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anabria\Desktop\"/>
    </mc:Choice>
  </mc:AlternateContent>
  <bookViews>
    <workbookView xWindow="0" yWindow="0" windowWidth="25200" windowHeight="11985"/>
  </bookViews>
  <sheets>
    <sheet name="SQL Results" sheetId="1" r:id="rId1"/>
  </sheets>
  <externalReferences>
    <externalReference r:id="rId2"/>
  </externalReferences>
  <definedNames>
    <definedName name="_xlnm._FilterDatabase" localSheetId="0" hidden="1">'SQL Results'!$A$1:$S$2372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97" i="1" l="1"/>
  <c r="Q2297" i="1"/>
  <c r="P2297" i="1"/>
  <c r="O2297" i="1"/>
  <c r="N2297" i="1"/>
  <c r="R2296" i="1"/>
  <c r="Q2296" i="1"/>
  <c r="P2296" i="1"/>
  <c r="O2296" i="1"/>
  <c r="N2296" i="1"/>
  <c r="R2295" i="1"/>
  <c r="Q2295" i="1"/>
  <c r="P2295" i="1"/>
  <c r="O2295" i="1"/>
  <c r="N2295" i="1"/>
  <c r="R2294" i="1"/>
  <c r="Q2294" i="1"/>
  <c r="P2294" i="1"/>
  <c r="O2294" i="1"/>
  <c r="N2294" i="1"/>
  <c r="R2293" i="1"/>
  <c r="Q2293" i="1"/>
  <c r="P2293" i="1"/>
  <c r="O2293" i="1"/>
  <c r="N2293" i="1"/>
  <c r="R2292" i="1"/>
  <c r="Q2292" i="1"/>
  <c r="P2292" i="1"/>
  <c r="O2292" i="1"/>
  <c r="N2292" i="1"/>
  <c r="R2291" i="1"/>
  <c r="Q2291" i="1"/>
  <c r="P2291" i="1"/>
  <c r="O2291" i="1"/>
  <c r="N2291" i="1"/>
  <c r="R2290" i="1"/>
  <c r="Q2290" i="1"/>
  <c r="P2290" i="1"/>
  <c r="O2290" i="1"/>
  <c r="N2290" i="1"/>
  <c r="R2289" i="1"/>
  <c r="Q2289" i="1"/>
  <c r="P2289" i="1"/>
  <c r="O2289" i="1"/>
  <c r="N2289" i="1"/>
  <c r="R2288" i="1"/>
  <c r="Q2288" i="1"/>
  <c r="P2288" i="1"/>
  <c r="O2288" i="1"/>
  <c r="N2288" i="1"/>
  <c r="R2287" i="1"/>
  <c r="Q2287" i="1"/>
  <c r="P2287" i="1"/>
  <c r="O2287" i="1"/>
  <c r="N2287" i="1"/>
  <c r="R2286" i="1"/>
  <c r="Q2286" i="1"/>
  <c r="P2286" i="1"/>
  <c r="O2286" i="1"/>
  <c r="N2286" i="1"/>
  <c r="R2285" i="1"/>
  <c r="Q2285" i="1"/>
  <c r="P2285" i="1"/>
  <c r="O2285" i="1"/>
  <c r="N2285" i="1"/>
  <c r="R2284" i="1"/>
  <c r="Q2284" i="1"/>
  <c r="P2284" i="1"/>
  <c r="O2284" i="1"/>
  <c r="N2284" i="1"/>
  <c r="R2283" i="1"/>
  <c r="Q2283" i="1"/>
  <c r="P2283" i="1"/>
  <c r="O2283" i="1"/>
  <c r="N2283" i="1"/>
  <c r="R2282" i="1"/>
  <c r="Q2282" i="1"/>
  <c r="P2282" i="1"/>
  <c r="O2282" i="1"/>
  <c r="N2282" i="1"/>
  <c r="R2281" i="1"/>
  <c r="Q2281" i="1"/>
  <c r="P2281" i="1"/>
  <c r="O2281" i="1"/>
  <c r="N2281" i="1"/>
  <c r="R2280" i="1"/>
  <c r="Q2280" i="1"/>
  <c r="P2280" i="1"/>
  <c r="O2280" i="1"/>
  <c r="N2280" i="1"/>
  <c r="R2279" i="1"/>
  <c r="Q2279" i="1"/>
  <c r="P2279" i="1"/>
  <c r="O2279" i="1"/>
  <c r="N2279" i="1"/>
  <c r="R2278" i="1"/>
  <c r="Q2278" i="1"/>
  <c r="P2278" i="1"/>
  <c r="O2278" i="1"/>
  <c r="N2278" i="1"/>
  <c r="R2277" i="1"/>
  <c r="Q2277" i="1"/>
  <c r="P2277" i="1"/>
  <c r="O2277" i="1"/>
  <c r="N2277" i="1"/>
  <c r="R2276" i="1"/>
  <c r="Q2276" i="1"/>
  <c r="P2276" i="1"/>
  <c r="O2276" i="1"/>
  <c r="N2276" i="1"/>
  <c r="R2275" i="1"/>
  <c r="Q2275" i="1"/>
  <c r="P2275" i="1"/>
  <c r="O2275" i="1"/>
  <c r="N2275" i="1"/>
  <c r="R2274" i="1"/>
  <c r="Q2274" i="1"/>
  <c r="P2274" i="1"/>
  <c r="O2274" i="1"/>
  <c r="N2274" i="1"/>
  <c r="R2273" i="1"/>
  <c r="Q2273" i="1"/>
  <c r="P2273" i="1"/>
  <c r="O2273" i="1"/>
  <c r="N2273" i="1"/>
  <c r="R2272" i="1"/>
  <c r="Q2272" i="1"/>
  <c r="P2272" i="1"/>
  <c r="O2272" i="1"/>
  <c r="N2272" i="1"/>
  <c r="R2271" i="1"/>
  <c r="Q2271" i="1"/>
  <c r="P2271" i="1"/>
  <c r="O2271" i="1"/>
  <c r="N2271" i="1"/>
  <c r="R2270" i="1"/>
  <c r="Q2270" i="1"/>
  <c r="P2270" i="1"/>
  <c r="O2270" i="1"/>
  <c r="N2270" i="1"/>
  <c r="R2269" i="1"/>
  <c r="Q2269" i="1"/>
  <c r="P2269" i="1"/>
  <c r="O2269" i="1"/>
  <c r="N2269" i="1"/>
  <c r="R2268" i="1"/>
  <c r="Q2268" i="1"/>
  <c r="P2268" i="1"/>
  <c r="O2268" i="1"/>
  <c r="N2268" i="1"/>
  <c r="R2267" i="1"/>
  <c r="Q2267" i="1"/>
  <c r="P2267" i="1"/>
  <c r="O2267" i="1"/>
  <c r="N2267" i="1"/>
  <c r="R2266" i="1"/>
  <c r="Q2266" i="1"/>
  <c r="P2266" i="1"/>
  <c r="O2266" i="1"/>
  <c r="N2266" i="1"/>
  <c r="R2265" i="1"/>
  <c r="Q2265" i="1"/>
  <c r="P2265" i="1"/>
  <c r="O2265" i="1"/>
  <c r="N2265" i="1"/>
  <c r="R2264" i="1"/>
  <c r="Q2264" i="1"/>
  <c r="P2264" i="1"/>
  <c r="O2264" i="1"/>
  <c r="N2264" i="1"/>
  <c r="R2263" i="1"/>
  <c r="Q2263" i="1"/>
  <c r="P2263" i="1"/>
  <c r="O2263" i="1"/>
  <c r="N2263" i="1"/>
  <c r="R2262" i="1"/>
  <c r="Q2262" i="1"/>
  <c r="P2262" i="1"/>
  <c r="O2262" i="1"/>
  <c r="N2262" i="1"/>
  <c r="R2261" i="1"/>
  <c r="Q2261" i="1"/>
  <c r="P2261" i="1"/>
  <c r="O2261" i="1"/>
  <c r="N2261" i="1"/>
  <c r="R2260" i="1"/>
  <c r="Q2260" i="1"/>
  <c r="P2260" i="1"/>
  <c r="O2260" i="1"/>
  <c r="N2260" i="1"/>
  <c r="R2259" i="1"/>
  <c r="Q2259" i="1"/>
  <c r="P2259" i="1"/>
  <c r="O2259" i="1"/>
  <c r="N2259" i="1"/>
  <c r="R2258" i="1"/>
  <c r="Q2258" i="1"/>
  <c r="P2258" i="1"/>
  <c r="O2258" i="1"/>
  <c r="N2258" i="1"/>
  <c r="R2257" i="1"/>
  <c r="Q2257" i="1"/>
  <c r="P2257" i="1"/>
  <c r="O2257" i="1"/>
  <c r="N2257" i="1"/>
  <c r="R2256" i="1"/>
  <c r="Q2256" i="1"/>
  <c r="P2256" i="1"/>
  <c r="O2256" i="1"/>
  <c r="N2256" i="1"/>
  <c r="R2255" i="1"/>
  <c r="Q2255" i="1"/>
  <c r="P2255" i="1"/>
  <c r="O2255" i="1"/>
  <c r="N2255" i="1"/>
  <c r="R2254" i="1"/>
  <c r="Q2254" i="1"/>
  <c r="P2254" i="1"/>
  <c r="O2254" i="1"/>
  <c r="N2254" i="1"/>
  <c r="R2253" i="1"/>
  <c r="Q2253" i="1"/>
  <c r="P2253" i="1"/>
  <c r="O2253" i="1"/>
  <c r="N2253" i="1"/>
  <c r="R2252" i="1"/>
  <c r="Q2252" i="1"/>
  <c r="P2252" i="1"/>
  <c r="O2252" i="1"/>
  <c r="N2252" i="1"/>
  <c r="Q2251" i="1"/>
  <c r="P2251" i="1"/>
  <c r="O2251" i="1"/>
  <c r="N2251" i="1"/>
  <c r="Q2250" i="1"/>
  <c r="P2250" i="1"/>
  <c r="O2250" i="1"/>
  <c r="N2250" i="1"/>
  <c r="Q2249" i="1"/>
  <c r="P2249" i="1"/>
  <c r="O2249" i="1"/>
  <c r="N2249" i="1"/>
  <c r="Q2248" i="1"/>
  <c r="P2248" i="1"/>
  <c r="O2248" i="1"/>
  <c r="N2248" i="1"/>
  <c r="Q2247" i="1"/>
  <c r="P2247" i="1"/>
  <c r="O2247" i="1"/>
  <c r="N2247" i="1"/>
  <c r="Q2246" i="1"/>
  <c r="P2246" i="1"/>
  <c r="O2246" i="1"/>
  <c r="N2246" i="1"/>
  <c r="Q2245" i="1"/>
  <c r="P2245" i="1"/>
  <c r="O2245" i="1"/>
  <c r="N2245" i="1"/>
  <c r="Q2244" i="1"/>
  <c r="P2244" i="1"/>
  <c r="O2244" i="1"/>
  <c r="N2244" i="1"/>
  <c r="Q2243" i="1"/>
  <c r="P2243" i="1"/>
  <c r="O2243" i="1"/>
  <c r="N2243" i="1"/>
  <c r="Q2242" i="1"/>
  <c r="P2242" i="1"/>
  <c r="O2242" i="1"/>
  <c r="N2242" i="1"/>
  <c r="Q2241" i="1"/>
  <c r="P2241" i="1"/>
  <c r="O2241" i="1"/>
  <c r="N2241" i="1"/>
  <c r="Q2240" i="1"/>
  <c r="P2240" i="1"/>
  <c r="O2240" i="1"/>
  <c r="N2240" i="1"/>
  <c r="Q2239" i="1"/>
  <c r="P2239" i="1"/>
  <c r="O2239" i="1"/>
  <c r="N2239" i="1"/>
  <c r="Q2238" i="1"/>
  <c r="P2238" i="1"/>
  <c r="O2238" i="1"/>
  <c r="N2238" i="1"/>
  <c r="Q2237" i="1"/>
  <c r="P2237" i="1"/>
  <c r="O2237" i="1"/>
  <c r="N2237" i="1"/>
  <c r="Q2236" i="1"/>
  <c r="P2236" i="1"/>
  <c r="O2236" i="1"/>
  <c r="N2236" i="1"/>
  <c r="Q2235" i="1"/>
  <c r="P2235" i="1"/>
  <c r="O2235" i="1"/>
  <c r="N2235" i="1"/>
  <c r="Q2234" i="1"/>
  <c r="P2234" i="1"/>
  <c r="O2234" i="1"/>
  <c r="N2234" i="1"/>
  <c r="Q2233" i="1"/>
  <c r="P2233" i="1"/>
  <c r="O2233" i="1"/>
  <c r="N2233" i="1"/>
  <c r="Q2232" i="1"/>
  <c r="P2232" i="1"/>
  <c r="O2232" i="1"/>
  <c r="N2232" i="1"/>
  <c r="Q2231" i="1"/>
  <c r="P2231" i="1"/>
  <c r="O2231" i="1"/>
  <c r="N2231" i="1"/>
  <c r="Q2230" i="1"/>
  <c r="P2230" i="1"/>
  <c r="O2230" i="1"/>
  <c r="N2230" i="1"/>
  <c r="Q2229" i="1"/>
  <c r="P2229" i="1"/>
  <c r="O2229" i="1"/>
  <c r="N2229" i="1"/>
  <c r="Q2228" i="1"/>
  <c r="P2228" i="1"/>
  <c r="O2228" i="1"/>
  <c r="N2228" i="1"/>
  <c r="Q2227" i="1"/>
  <c r="P2227" i="1"/>
  <c r="O2227" i="1"/>
  <c r="N2227" i="1"/>
  <c r="Q2226" i="1"/>
  <c r="P2226" i="1"/>
  <c r="O2226" i="1"/>
  <c r="N2226" i="1"/>
  <c r="Q2225" i="1"/>
  <c r="P2225" i="1"/>
  <c r="O2225" i="1"/>
  <c r="N2225" i="1"/>
  <c r="Q2224" i="1"/>
  <c r="P2224" i="1"/>
  <c r="O2224" i="1"/>
  <c r="N2224" i="1"/>
  <c r="Q2223" i="1"/>
  <c r="P2223" i="1"/>
  <c r="O2223" i="1"/>
  <c r="N2223" i="1"/>
  <c r="Q2222" i="1"/>
  <c r="P2222" i="1"/>
  <c r="O2222" i="1"/>
  <c r="N2222" i="1"/>
  <c r="Q2221" i="1"/>
  <c r="P2221" i="1"/>
  <c r="O2221" i="1"/>
  <c r="N2221" i="1"/>
  <c r="Q2220" i="1"/>
  <c r="P2220" i="1"/>
  <c r="O2220" i="1"/>
  <c r="N2220" i="1"/>
  <c r="Q2219" i="1"/>
  <c r="P2219" i="1"/>
  <c r="O2219" i="1"/>
  <c r="N2219" i="1"/>
  <c r="Q2218" i="1"/>
  <c r="P2218" i="1"/>
  <c r="O2218" i="1"/>
  <c r="N2218" i="1"/>
  <c r="Q2217" i="1"/>
  <c r="P2217" i="1"/>
  <c r="O2217" i="1"/>
  <c r="N2217" i="1"/>
  <c r="Q2216" i="1"/>
  <c r="P2216" i="1"/>
  <c r="O2216" i="1"/>
  <c r="N2216" i="1"/>
  <c r="Q2215" i="1"/>
  <c r="P2215" i="1"/>
  <c r="O2215" i="1"/>
  <c r="N2215" i="1"/>
  <c r="Q2214" i="1"/>
  <c r="P2214" i="1"/>
  <c r="O2214" i="1"/>
  <c r="N2214" i="1"/>
  <c r="Q2213" i="1"/>
  <c r="P2213" i="1"/>
  <c r="O2213" i="1"/>
  <c r="N2213" i="1"/>
  <c r="Q2212" i="1"/>
  <c r="P2212" i="1"/>
  <c r="O2212" i="1"/>
  <c r="N2212" i="1"/>
  <c r="Q2211" i="1"/>
  <c r="P2211" i="1"/>
  <c r="O2211" i="1"/>
  <c r="N2211" i="1"/>
  <c r="Q2210" i="1"/>
  <c r="P2210" i="1"/>
  <c r="O2210" i="1"/>
  <c r="N2210" i="1"/>
  <c r="Q2209" i="1"/>
  <c r="P2209" i="1"/>
  <c r="O2209" i="1"/>
  <c r="N2209" i="1"/>
  <c r="Q2208" i="1"/>
  <c r="P2208" i="1"/>
  <c r="O2208" i="1"/>
  <c r="N2208" i="1"/>
  <c r="Q2207" i="1"/>
  <c r="P2207" i="1"/>
  <c r="O2207" i="1"/>
  <c r="N2207" i="1"/>
  <c r="Q2206" i="1"/>
  <c r="P2206" i="1"/>
  <c r="O2206" i="1"/>
  <c r="N2206" i="1"/>
  <c r="Q2205" i="1"/>
  <c r="P2205" i="1"/>
  <c r="O2205" i="1"/>
  <c r="N2205" i="1"/>
  <c r="Q2204" i="1"/>
  <c r="P2204" i="1"/>
  <c r="O2204" i="1"/>
  <c r="N2204" i="1"/>
  <c r="Q2203" i="1"/>
  <c r="P2203" i="1"/>
  <c r="O2203" i="1"/>
  <c r="N2203" i="1"/>
  <c r="Q2202" i="1"/>
  <c r="P2202" i="1"/>
  <c r="O2202" i="1"/>
  <c r="N2202" i="1"/>
  <c r="Q2201" i="1"/>
  <c r="P2201" i="1"/>
  <c r="O2201" i="1"/>
  <c r="N2201" i="1"/>
  <c r="Q2200" i="1"/>
  <c r="P2200" i="1"/>
  <c r="O2200" i="1"/>
  <c r="N2200" i="1"/>
  <c r="Q2199" i="1"/>
  <c r="P2199" i="1"/>
  <c r="O2199" i="1"/>
  <c r="N2199" i="1"/>
  <c r="Q2198" i="1"/>
  <c r="P2198" i="1"/>
  <c r="O2198" i="1"/>
  <c r="N2198" i="1"/>
  <c r="Q2197" i="1"/>
  <c r="P2197" i="1"/>
  <c r="O2197" i="1"/>
  <c r="N2197" i="1"/>
  <c r="Q2196" i="1"/>
  <c r="P2196" i="1"/>
  <c r="O2196" i="1"/>
  <c r="N2196" i="1"/>
  <c r="Q2195" i="1"/>
  <c r="P2195" i="1"/>
  <c r="O2195" i="1"/>
  <c r="N2195" i="1"/>
  <c r="Q2194" i="1"/>
  <c r="P2194" i="1"/>
  <c r="O2194" i="1"/>
  <c r="N2194" i="1"/>
  <c r="Q2193" i="1"/>
  <c r="P2193" i="1"/>
  <c r="O2193" i="1"/>
  <c r="N2193" i="1"/>
  <c r="Q2192" i="1"/>
  <c r="P2192" i="1"/>
  <c r="O2192" i="1"/>
  <c r="N2192" i="1"/>
  <c r="Q2191" i="1"/>
  <c r="P2191" i="1"/>
  <c r="O2191" i="1"/>
  <c r="N2191" i="1"/>
  <c r="Q2190" i="1"/>
  <c r="P2190" i="1"/>
  <c r="O2190" i="1"/>
  <c r="N2190" i="1"/>
  <c r="Q2189" i="1"/>
  <c r="P2189" i="1"/>
  <c r="O2189" i="1"/>
  <c r="N2189" i="1"/>
  <c r="Q2188" i="1"/>
  <c r="P2188" i="1"/>
  <c r="O2188" i="1"/>
  <c r="N2188" i="1"/>
  <c r="Q2187" i="1"/>
  <c r="P2187" i="1"/>
  <c r="O2187" i="1"/>
  <c r="N2187" i="1"/>
  <c r="Q2186" i="1"/>
  <c r="P2186" i="1"/>
  <c r="O2186" i="1"/>
  <c r="N2186" i="1"/>
  <c r="Q2185" i="1"/>
  <c r="P2185" i="1"/>
  <c r="O2185" i="1"/>
  <c r="N2185" i="1"/>
  <c r="Q2184" i="1"/>
  <c r="P2184" i="1"/>
  <c r="O2184" i="1"/>
  <c r="N2184" i="1"/>
  <c r="Q2183" i="1"/>
  <c r="P2183" i="1"/>
  <c r="O2183" i="1"/>
  <c r="N2183" i="1"/>
  <c r="Q2182" i="1"/>
  <c r="P2182" i="1"/>
  <c r="O2182" i="1"/>
  <c r="N2182" i="1"/>
  <c r="Q2181" i="1"/>
  <c r="P2181" i="1"/>
  <c r="O2181" i="1"/>
  <c r="N2181" i="1"/>
  <c r="Q2180" i="1"/>
  <c r="P2180" i="1"/>
  <c r="O2180" i="1"/>
  <c r="N2180" i="1"/>
  <c r="Q2179" i="1"/>
  <c r="P2179" i="1"/>
  <c r="O2179" i="1"/>
  <c r="N2179" i="1"/>
  <c r="Q2178" i="1"/>
  <c r="P2178" i="1"/>
  <c r="O2178" i="1"/>
  <c r="N2178" i="1"/>
  <c r="Q2177" i="1"/>
  <c r="P2177" i="1"/>
  <c r="O2177" i="1"/>
  <c r="N2177" i="1"/>
  <c r="Q2176" i="1"/>
  <c r="P2176" i="1"/>
  <c r="O2176" i="1"/>
  <c r="N2176" i="1"/>
  <c r="Q2175" i="1"/>
  <c r="P2175" i="1"/>
  <c r="O2175" i="1"/>
  <c r="N2175" i="1"/>
  <c r="Q2174" i="1"/>
  <c r="P2174" i="1"/>
  <c r="O2174" i="1"/>
  <c r="N2174" i="1"/>
  <c r="Q2173" i="1"/>
  <c r="P2173" i="1"/>
  <c r="O2173" i="1"/>
  <c r="N2173" i="1"/>
  <c r="Q2172" i="1"/>
  <c r="P2172" i="1"/>
  <c r="O2172" i="1"/>
  <c r="N2172" i="1"/>
  <c r="Q2171" i="1"/>
  <c r="P2171" i="1"/>
  <c r="O2171" i="1"/>
  <c r="N2171" i="1"/>
  <c r="Q2170" i="1"/>
  <c r="P2170" i="1"/>
  <c r="O2170" i="1"/>
  <c r="N2170" i="1"/>
  <c r="Q2169" i="1"/>
  <c r="P2169" i="1"/>
  <c r="O2169" i="1"/>
  <c r="N2169" i="1"/>
  <c r="Q2168" i="1"/>
  <c r="P2168" i="1"/>
  <c r="O2168" i="1"/>
  <c r="N2168" i="1"/>
  <c r="Q2167" i="1"/>
  <c r="P2167" i="1"/>
  <c r="O2167" i="1"/>
  <c r="N2167" i="1"/>
  <c r="Q2166" i="1"/>
  <c r="P2166" i="1"/>
  <c r="O2166" i="1"/>
  <c r="N2166" i="1"/>
  <c r="Q2165" i="1"/>
  <c r="P2165" i="1"/>
  <c r="O2165" i="1"/>
  <c r="N2165" i="1"/>
  <c r="Q2164" i="1"/>
  <c r="P2164" i="1"/>
  <c r="O2164" i="1"/>
  <c r="N2164" i="1"/>
  <c r="Q2163" i="1"/>
  <c r="P2163" i="1"/>
  <c r="O2163" i="1"/>
  <c r="N2163" i="1"/>
  <c r="Q2162" i="1"/>
  <c r="P2162" i="1"/>
  <c r="O2162" i="1"/>
  <c r="N2162" i="1"/>
  <c r="Q2161" i="1"/>
  <c r="P2161" i="1"/>
  <c r="O2161" i="1"/>
  <c r="N2161" i="1"/>
  <c r="Q2160" i="1"/>
  <c r="P2160" i="1"/>
  <c r="O2160" i="1"/>
  <c r="N2160" i="1"/>
  <c r="Q2159" i="1"/>
  <c r="P2159" i="1"/>
  <c r="O2159" i="1"/>
  <c r="N2159" i="1"/>
  <c r="Q2158" i="1"/>
  <c r="P2158" i="1"/>
  <c r="O2158" i="1"/>
  <c r="N2158" i="1"/>
  <c r="Q2157" i="1"/>
  <c r="P2157" i="1"/>
  <c r="O2157" i="1"/>
  <c r="N2157" i="1"/>
  <c r="Q2156" i="1"/>
  <c r="P2156" i="1"/>
  <c r="O2156" i="1"/>
  <c r="N2156" i="1"/>
  <c r="Q2155" i="1"/>
  <c r="P2155" i="1"/>
  <c r="O2155" i="1"/>
  <c r="N2155" i="1"/>
  <c r="Q2154" i="1"/>
  <c r="P2154" i="1"/>
  <c r="O2154" i="1"/>
  <c r="N2154" i="1"/>
  <c r="Q2153" i="1"/>
  <c r="P2153" i="1"/>
  <c r="O2153" i="1"/>
  <c r="N2153" i="1"/>
  <c r="Q2152" i="1"/>
  <c r="P2152" i="1"/>
  <c r="O2152" i="1"/>
  <c r="N2152" i="1"/>
  <c r="Q2151" i="1"/>
  <c r="P2151" i="1"/>
  <c r="O2151" i="1"/>
  <c r="N2151" i="1"/>
  <c r="Q2150" i="1"/>
  <c r="P2150" i="1"/>
  <c r="O2150" i="1"/>
  <c r="N2150" i="1"/>
  <c r="Q2149" i="1"/>
  <c r="P2149" i="1"/>
  <c r="O2149" i="1"/>
  <c r="N2149" i="1"/>
  <c r="Q2148" i="1"/>
  <c r="P2148" i="1"/>
  <c r="O2148" i="1"/>
  <c r="N2148" i="1"/>
  <c r="Q2147" i="1"/>
  <c r="P2147" i="1"/>
  <c r="O2147" i="1"/>
  <c r="N2147" i="1"/>
  <c r="Q2146" i="1"/>
  <c r="P2146" i="1"/>
  <c r="O2146" i="1"/>
  <c r="N2146" i="1"/>
  <c r="Q2145" i="1"/>
  <c r="P2145" i="1"/>
  <c r="O2145" i="1"/>
  <c r="N2145" i="1"/>
  <c r="Q2144" i="1"/>
  <c r="P2144" i="1"/>
  <c r="O2144" i="1"/>
  <c r="N2144" i="1"/>
  <c r="Q2143" i="1"/>
  <c r="P2143" i="1"/>
  <c r="O2143" i="1"/>
  <c r="N2143" i="1"/>
  <c r="Q2142" i="1"/>
  <c r="P2142" i="1"/>
  <c r="O2142" i="1"/>
  <c r="N2142" i="1"/>
  <c r="Q2141" i="1"/>
  <c r="P2141" i="1"/>
  <c r="O2141" i="1"/>
  <c r="N2141" i="1"/>
  <c r="Q2140" i="1"/>
  <c r="P2140" i="1"/>
  <c r="O2140" i="1"/>
  <c r="N2140" i="1"/>
  <c r="Q2139" i="1"/>
  <c r="P2139" i="1"/>
  <c r="O2139" i="1"/>
  <c r="N2139" i="1"/>
  <c r="Q2138" i="1"/>
  <c r="P2138" i="1"/>
  <c r="O2138" i="1"/>
  <c r="N2138" i="1"/>
  <c r="Q2137" i="1"/>
  <c r="P2137" i="1"/>
  <c r="O2137" i="1"/>
  <c r="N2137" i="1"/>
  <c r="Q2136" i="1"/>
  <c r="P2136" i="1"/>
  <c r="O2136" i="1"/>
  <c r="N2136" i="1"/>
  <c r="Q2135" i="1"/>
  <c r="P2135" i="1"/>
  <c r="O2135" i="1"/>
  <c r="N2135" i="1"/>
  <c r="Q2134" i="1"/>
  <c r="P2134" i="1"/>
  <c r="O2134" i="1"/>
  <c r="N2134" i="1"/>
  <c r="Q2133" i="1"/>
  <c r="P2133" i="1"/>
  <c r="O2133" i="1"/>
  <c r="N2133" i="1"/>
  <c r="Q2132" i="1"/>
  <c r="P2132" i="1"/>
  <c r="O2132" i="1"/>
  <c r="N2132" i="1"/>
  <c r="Q2131" i="1"/>
  <c r="P2131" i="1"/>
  <c r="O2131" i="1"/>
  <c r="N2131" i="1"/>
  <c r="Q2130" i="1"/>
  <c r="P2130" i="1"/>
  <c r="O2130" i="1"/>
  <c r="N2130" i="1"/>
  <c r="Q2129" i="1"/>
  <c r="P2129" i="1"/>
  <c r="O2129" i="1"/>
  <c r="N2129" i="1"/>
  <c r="Q2128" i="1"/>
  <c r="P2128" i="1"/>
  <c r="O2128" i="1"/>
  <c r="N2128" i="1"/>
  <c r="Q2127" i="1"/>
  <c r="P2127" i="1"/>
  <c r="O2127" i="1"/>
  <c r="N2127" i="1"/>
  <c r="Q2126" i="1"/>
  <c r="P2126" i="1"/>
  <c r="O2126" i="1"/>
  <c r="N2126" i="1"/>
  <c r="Q2125" i="1"/>
  <c r="P2125" i="1"/>
  <c r="O2125" i="1"/>
  <c r="N2125" i="1"/>
  <c r="Q2124" i="1"/>
  <c r="P2124" i="1"/>
  <c r="O2124" i="1"/>
  <c r="N2124" i="1"/>
  <c r="Q2123" i="1"/>
  <c r="P2123" i="1"/>
  <c r="O2123" i="1"/>
  <c r="N2123" i="1"/>
  <c r="Q2122" i="1"/>
  <c r="P2122" i="1"/>
  <c r="O2122" i="1"/>
  <c r="N2122" i="1"/>
  <c r="Q2121" i="1"/>
  <c r="P2121" i="1"/>
  <c r="O2121" i="1"/>
  <c r="N2121" i="1"/>
  <c r="Q2120" i="1"/>
  <c r="P2120" i="1"/>
  <c r="O2120" i="1"/>
  <c r="N2120" i="1"/>
  <c r="Q2119" i="1"/>
  <c r="P2119" i="1"/>
  <c r="O2119" i="1"/>
  <c r="N2119" i="1"/>
  <c r="Q2118" i="1"/>
  <c r="P2118" i="1"/>
  <c r="O2118" i="1"/>
  <c r="N2118" i="1"/>
  <c r="Q2117" i="1"/>
  <c r="P2117" i="1"/>
  <c r="O2117" i="1"/>
  <c r="N2117" i="1"/>
  <c r="Q2116" i="1"/>
  <c r="P2116" i="1"/>
  <c r="O2116" i="1"/>
  <c r="N2116" i="1"/>
  <c r="Q2115" i="1"/>
  <c r="P2115" i="1"/>
  <c r="O2115" i="1"/>
  <c r="N2115" i="1"/>
  <c r="Q2114" i="1"/>
  <c r="P2114" i="1"/>
  <c r="O2114" i="1"/>
  <c r="N2114" i="1"/>
  <c r="Q2113" i="1"/>
  <c r="P2113" i="1"/>
  <c r="O2113" i="1"/>
  <c r="N2113" i="1"/>
  <c r="Q2112" i="1"/>
  <c r="P2112" i="1"/>
  <c r="O2112" i="1"/>
  <c r="N2112" i="1"/>
  <c r="Q2111" i="1"/>
  <c r="P2111" i="1"/>
  <c r="O2111" i="1"/>
  <c r="N2111" i="1"/>
  <c r="Q2110" i="1"/>
  <c r="P2110" i="1"/>
  <c r="O2110" i="1"/>
  <c r="N2110" i="1"/>
  <c r="Q2109" i="1"/>
  <c r="P2109" i="1"/>
  <c r="O2109" i="1"/>
  <c r="N2109" i="1"/>
  <c r="Q2108" i="1"/>
  <c r="P2108" i="1"/>
  <c r="O2108" i="1"/>
  <c r="N2108" i="1"/>
  <c r="Q2107" i="1"/>
  <c r="P2107" i="1"/>
  <c r="O2107" i="1"/>
  <c r="N2107" i="1"/>
  <c r="Q2106" i="1"/>
  <c r="P2106" i="1"/>
  <c r="O2106" i="1"/>
  <c r="N2106" i="1"/>
  <c r="Q2105" i="1"/>
  <c r="P2105" i="1"/>
  <c r="O2105" i="1"/>
  <c r="N2105" i="1"/>
  <c r="Q2104" i="1"/>
  <c r="P2104" i="1"/>
  <c r="O2104" i="1"/>
  <c r="N2104" i="1"/>
  <c r="Q2103" i="1"/>
  <c r="P2103" i="1"/>
  <c r="O2103" i="1"/>
  <c r="N2103" i="1"/>
  <c r="Q2102" i="1"/>
  <c r="P2102" i="1"/>
  <c r="O2102" i="1"/>
  <c r="N2102" i="1"/>
  <c r="Q2101" i="1"/>
  <c r="P2101" i="1"/>
  <c r="O2101" i="1"/>
  <c r="N2101" i="1"/>
  <c r="Q2100" i="1"/>
  <c r="P2100" i="1"/>
  <c r="O2100" i="1"/>
  <c r="N2100" i="1"/>
  <c r="Q2099" i="1"/>
  <c r="P2099" i="1"/>
  <c r="O2099" i="1"/>
  <c r="N2099" i="1"/>
  <c r="Q2098" i="1"/>
  <c r="P2098" i="1"/>
  <c r="O2098" i="1"/>
  <c r="N2098" i="1"/>
  <c r="Q2097" i="1"/>
  <c r="P2097" i="1"/>
  <c r="O2097" i="1"/>
  <c r="N2097" i="1"/>
  <c r="Q2096" i="1"/>
  <c r="P2096" i="1"/>
  <c r="O2096" i="1"/>
  <c r="N2096" i="1"/>
  <c r="Q2095" i="1"/>
  <c r="P2095" i="1"/>
  <c r="O2095" i="1"/>
  <c r="N2095" i="1"/>
  <c r="Q2094" i="1"/>
  <c r="P2094" i="1"/>
  <c r="O2094" i="1"/>
  <c r="N2094" i="1"/>
  <c r="Q2093" i="1"/>
  <c r="P2093" i="1"/>
  <c r="O2093" i="1"/>
  <c r="N2093" i="1"/>
  <c r="Q2092" i="1"/>
  <c r="P2092" i="1"/>
  <c r="O2092" i="1"/>
  <c r="N2092" i="1"/>
  <c r="Q2091" i="1"/>
  <c r="P2091" i="1"/>
  <c r="O2091" i="1"/>
  <c r="N2091" i="1"/>
  <c r="Q2090" i="1"/>
  <c r="P2090" i="1"/>
  <c r="O2090" i="1"/>
  <c r="N2090" i="1"/>
  <c r="Q2089" i="1"/>
  <c r="P2089" i="1"/>
  <c r="O2089" i="1"/>
  <c r="N2089" i="1"/>
  <c r="Q2088" i="1"/>
  <c r="P2088" i="1"/>
  <c r="O2088" i="1"/>
  <c r="N2088" i="1"/>
  <c r="Q2087" i="1"/>
  <c r="P2087" i="1"/>
  <c r="O2087" i="1"/>
  <c r="N2087" i="1"/>
  <c r="Q2086" i="1"/>
  <c r="P2086" i="1"/>
  <c r="O2086" i="1"/>
  <c r="N2086" i="1"/>
  <c r="Q2085" i="1"/>
  <c r="P2085" i="1"/>
  <c r="O2085" i="1"/>
  <c r="N2085" i="1"/>
  <c r="Q2084" i="1"/>
  <c r="P2084" i="1"/>
  <c r="O2084" i="1"/>
  <c r="N2084" i="1"/>
  <c r="Q2083" i="1"/>
  <c r="P2083" i="1"/>
  <c r="O2083" i="1"/>
  <c r="N2083" i="1"/>
  <c r="Q2082" i="1"/>
  <c r="P2082" i="1"/>
  <c r="O2082" i="1"/>
  <c r="N2082" i="1"/>
  <c r="Q2081" i="1"/>
  <c r="P2081" i="1"/>
  <c r="O2081" i="1"/>
  <c r="N2081" i="1"/>
  <c r="Q2080" i="1"/>
  <c r="P2080" i="1"/>
  <c r="O2080" i="1"/>
  <c r="N2080" i="1"/>
  <c r="Q2079" i="1"/>
  <c r="P2079" i="1"/>
  <c r="O2079" i="1"/>
  <c r="N2079" i="1"/>
  <c r="Q2078" i="1"/>
  <c r="P2078" i="1"/>
  <c r="O2078" i="1"/>
  <c r="N2078" i="1"/>
  <c r="Q2077" i="1"/>
  <c r="P2077" i="1"/>
  <c r="O2077" i="1"/>
  <c r="N2077" i="1"/>
  <c r="Q2076" i="1"/>
  <c r="P2076" i="1"/>
  <c r="O2076" i="1"/>
  <c r="N2076" i="1"/>
  <c r="Q2075" i="1"/>
  <c r="P2075" i="1"/>
  <c r="O2075" i="1"/>
  <c r="N2075" i="1"/>
  <c r="Q2074" i="1"/>
  <c r="P2074" i="1"/>
  <c r="O2074" i="1"/>
  <c r="N2074" i="1"/>
  <c r="Q2073" i="1"/>
  <c r="P2073" i="1"/>
  <c r="O2073" i="1"/>
  <c r="N2073" i="1"/>
  <c r="Q2072" i="1"/>
  <c r="P2072" i="1"/>
  <c r="O2072" i="1"/>
  <c r="N2072" i="1"/>
  <c r="Q2071" i="1"/>
  <c r="P2071" i="1"/>
  <c r="O2071" i="1"/>
  <c r="N2071" i="1"/>
  <c r="Q2070" i="1"/>
  <c r="P2070" i="1"/>
  <c r="O2070" i="1"/>
  <c r="N2070" i="1"/>
  <c r="Q2069" i="1"/>
  <c r="P2069" i="1"/>
  <c r="O2069" i="1"/>
  <c r="N2069" i="1"/>
  <c r="Q2068" i="1"/>
  <c r="P2068" i="1"/>
  <c r="O2068" i="1"/>
  <c r="N2068" i="1"/>
  <c r="Q2067" i="1"/>
  <c r="P2067" i="1"/>
  <c r="O2067" i="1"/>
  <c r="N2067" i="1"/>
  <c r="Q2066" i="1"/>
  <c r="P2066" i="1"/>
  <c r="O2066" i="1"/>
  <c r="N2066" i="1"/>
  <c r="Q2065" i="1"/>
  <c r="P2065" i="1"/>
  <c r="O2065" i="1"/>
  <c r="N2065" i="1"/>
  <c r="Q2064" i="1"/>
  <c r="P2064" i="1"/>
  <c r="O2064" i="1"/>
  <c r="N2064" i="1"/>
  <c r="Q2063" i="1"/>
  <c r="P2063" i="1"/>
  <c r="O2063" i="1"/>
  <c r="N2063" i="1"/>
  <c r="Q2062" i="1"/>
  <c r="P2062" i="1"/>
  <c r="O2062" i="1"/>
  <c r="N2062" i="1"/>
  <c r="Q2061" i="1"/>
  <c r="P2061" i="1"/>
  <c r="O2061" i="1"/>
  <c r="N2061" i="1"/>
  <c r="Q2060" i="1"/>
  <c r="P2060" i="1"/>
  <c r="O2060" i="1"/>
  <c r="N2060" i="1"/>
  <c r="Q2059" i="1"/>
  <c r="P2059" i="1"/>
  <c r="O2059" i="1"/>
  <c r="N2059" i="1"/>
  <c r="Q2058" i="1"/>
  <c r="P2058" i="1"/>
  <c r="O2058" i="1"/>
  <c r="N2058" i="1"/>
  <c r="Q2057" i="1"/>
  <c r="P2057" i="1"/>
  <c r="O2057" i="1"/>
  <c r="N2057" i="1"/>
  <c r="Q2056" i="1"/>
  <c r="P2056" i="1"/>
  <c r="O2056" i="1"/>
  <c r="N2056" i="1"/>
  <c r="Q2055" i="1"/>
  <c r="P2055" i="1"/>
  <c r="O2055" i="1"/>
  <c r="N2055" i="1"/>
  <c r="Q2054" i="1"/>
  <c r="P2054" i="1"/>
  <c r="O2054" i="1"/>
  <c r="N2054" i="1"/>
  <c r="Q2053" i="1"/>
  <c r="P2053" i="1"/>
  <c r="O2053" i="1"/>
  <c r="N2053" i="1"/>
  <c r="Q2052" i="1"/>
  <c r="P2052" i="1"/>
  <c r="O2052" i="1"/>
  <c r="N2052" i="1"/>
  <c r="Q2051" i="1"/>
  <c r="P2051" i="1"/>
  <c r="O2051" i="1"/>
  <c r="N2051" i="1"/>
  <c r="Q2050" i="1"/>
  <c r="P2050" i="1"/>
  <c r="O2050" i="1"/>
  <c r="N2050" i="1"/>
  <c r="Q2049" i="1"/>
  <c r="P2049" i="1"/>
  <c r="O2049" i="1"/>
  <c r="N2049" i="1"/>
  <c r="Q2048" i="1"/>
  <c r="P2048" i="1"/>
  <c r="O2048" i="1"/>
  <c r="N2048" i="1"/>
  <c r="Q2047" i="1"/>
  <c r="P2047" i="1"/>
  <c r="O2047" i="1"/>
  <c r="N2047" i="1"/>
  <c r="Q2046" i="1"/>
  <c r="P2046" i="1"/>
  <c r="O2046" i="1"/>
  <c r="N2046" i="1"/>
  <c r="Q2045" i="1"/>
  <c r="P2045" i="1"/>
  <c r="O2045" i="1"/>
  <c r="N2045" i="1"/>
  <c r="Q2044" i="1"/>
  <c r="P2044" i="1"/>
  <c r="O2044" i="1"/>
  <c r="N2044" i="1"/>
  <c r="Q2043" i="1"/>
  <c r="P2043" i="1"/>
  <c r="O2043" i="1"/>
  <c r="N2043" i="1"/>
  <c r="Q2042" i="1"/>
  <c r="P2042" i="1"/>
  <c r="O2042" i="1"/>
  <c r="N2042" i="1"/>
  <c r="Q2041" i="1"/>
  <c r="P2041" i="1"/>
  <c r="O2041" i="1"/>
  <c r="N2041" i="1"/>
  <c r="Q2040" i="1"/>
  <c r="P2040" i="1"/>
  <c r="O2040" i="1"/>
  <c r="N2040" i="1"/>
  <c r="Q2039" i="1"/>
  <c r="P2039" i="1"/>
  <c r="O2039" i="1"/>
  <c r="N2039" i="1"/>
  <c r="Q2038" i="1"/>
  <c r="P2038" i="1"/>
  <c r="O2038" i="1"/>
  <c r="N2038" i="1"/>
  <c r="Q2037" i="1"/>
  <c r="P2037" i="1"/>
  <c r="O2037" i="1"/>
  <c r="N2037" i="1"/>
  <c r="Q2036" i="1"/>
  <c r="P2036" i="1"/>
  <c r="O2036" i="1"/>
  <c r="N2036" i="1"/>
  <c r="Q2035" i="1"/>
  <c r="P2035" i="1"/>
  <c r="O2035" i="1"/>
  <c r="N2035" i="1"/>
  <c r="Q2034" i="1"/>
  <c r="P2034" i="1"/>
  <c r="O2034" i="1"/>
  <c r="N2034" i="1"/>
  <c r="Q2033" i="1"/>
  <c r="P2033" i="1"/>
  <c r="O2033" i="1"/>
  <c r="N2033" i="1"/>
  <c r="Q2032" i="1"/>
  <c r="P2032" i="1"/>
  <c r="O2032" i="1"/>
  <c r="N2032" i="1"/>
  <c r="Q2031" i="1"/>
  <c r="P2031" i="1"/>
  <c r="O2031" i="1"/>
  <c r="N2031" i="1"/>
  <c r="Q2030" i="1"/>
  <c r="P2030" i="1"/>
  <c r="O2030" i="1"/>
  <c r="N2030" i="1"/>
  <c r="Q2029" i="1"/>
  <c r="P2029" i="1"/>
  <c r="O2029" i="1"/>
  <c r="N2029" i="1"/>
  <c r="Q2028" i="1"/>
  <c r="P2028" i="1"/>
  <c r="O2028" i="1"/>
  <c r="N2028" i="1"/>
  <c r="Q2027" i="1"/>
  <c r="P2027" i="1"/>
  <c r="O2027" i="1"/>
  <c r="N2027" i="1"/>
  <c r="Q2026" i="1"/>
  <c r="P2026" i="1"/>
  <c r="O2026" i="1"/>
  <c r="N2026" i="1"/>
  <c r="Q2025" i="1"/>
  <c r="P2025" i="1"/>
  <c r="O2025" i="1"/>
  <c r="N2025" i="1"/>
  <c r="Q2024" i="1"/>
  <c r="P2024" i="1"/>
  <c r="O2024" i="1"/>
  <c r="N2024" i="1"/>
  <c r="Q2023" i="1"/>
  <c r="P2023" i="1"/>
  <c r="O2023" i="1"/>
  <c r="N2023" i="1"/>
  <c r="Q2022" i="1"/>
  <c r="P2022" i="1"/>
  <c r="O2022" i="1"/>
  <c r="N2022" i="1"/>
  <c r="Q2021" i="1"/>
  <c r="P2021" i="1"/>
  <c r="O2021" i="1"/>
  <c r="N2021" i="1"/>
  <c r="Q2020" i="1"/>
  <c r="P2020" i="1"/>
  <c r="O2020" i="1"/>
  <c r="N2020" i="1"/>
  <c r="Q2019" i="1"/>
  <c r="P2019" i="1"/>
  <c r="O2019" i="1"/>
  <c r="N2019" i="1"/>
  <c r="Q2018" i="1"/>
  <c r="P2018" i="1"/>
  <c r="O2018" i="1"/>
  <c r="N2018" i="1"/>
  <c r="Q2017" i="1"/>
  <c r="P2017" i="1"/>
  <c r="O2017" i="1"/>
  <c r="N2017" i="1"/>
  <c r="Q2016" i="1"/>
  <c r="P2016" i="1"/>
  <c r="O2016" i="1"/>
  <c r="N2016" i="1"/>
  <c r="Q2015" i="1"/>
  <c r="P2015" i="1"/>
  <c r="O2015" i="1"/>
  <c r="N2015" i="1"/>
  <c r="Q2014" i="1"/>
  <c r="P2014" i="1"/>
  <c r="O2014" i="1"/>
  <c r="N2014" i="1"/>
  <c r="Q2013" i="1"/>
  <c r="P2013" i="1"/>
  <c r="O2013" i="1"/>
  <c r="N2013" i="1"/>
  <c r="Q2012" i="1"/>
  <c r="P2012" i="1"/>
  <c r="O2012" i="1"/>
  <c r="N2012" i="1"/>
  <c r="Q2011" i="1"/>
  <c r="P2011" i="1"/>
  <c r="O2011" i="1"/>
  <c r="N2011" i="1"/>
  <c r="Q2010" i="1"/>
  <c r="P2010" i="1"/>
  <c r="O2010" i="1"/>
  <c r="N2010" i="1"/>
  <c r="Q2009" i="1"/>
  <c r="P2009" i="1"/>
  <c r="O2009" i="1"/>
  <c r="N2009" i="1"/>
  <c r="Q2008" i="1"/>
  <c r="P2008" i="1"/>
  <c r="O2008" i="1"/>
  <c r="N2008" i="1"/>
  <c r="Q2007" i="1"/>
  <c r="P2007" i="1"/>
  <c r="O2007" i="1"/>
  <c r="N2007" i="1"/>
  <c r="Q2006" i="1"/>
  <c r="P2006" i="1"/>
  <c r="O2006" i="1"/>
  <c r="N2006" i="1"/>
  <c r="Q2005" i="1"/>
  <c r="P2005" i="1"/>
  <c r="O2005" i="1"/>
  <c r="N2005" i="1"/>
  <c r="Q2004" i="1"/>
  <c r="P2004" i="1"/>
  <c r="O2004" i="1"/>
  <c r="N2004" i="1"/>
  <c r="Q2003" i="1"/>
  <c r="P2003" i="1"/>
  <c r="O2003" i="1"/>
  <c r="N2003" i="1"/>
  <c r="Q2002" i="1"/>
  <c r="P2002" i="1"/>
  <c r="O2002" i="1"/>
  <c r="N2002" i="1"/>
  <c r="Q2001" i="1"/>
  <c r="P2001" i="1"/>
  <c r="O2001" i="1"/>
  <c r="N2001" i="1"/>
  <c r="Q2000" i="1"/>
  <c r="P2000" i="1"/>
  <c r="O2000" i="1"/>
  <c r="N2000" i="1"/>
  <c r="Q1999" i="1"/>
  <c r="P1999" i="1"/>
  <c r="O1999" i="1"/>
  <c r="N1999" i="1"/>
  <c r="Q1998" i="1"/>
  <c r="P1998" i="1"/>
  <c r="O1998" i="1"/>
  <c r="N1998" i="1"/>
  <c r="Q1997" i="1"/>
  <c r="P1997" i="1"/>
  <c r="O1997" i="1"/>
  <c r="N1997" i="1"/>
  <c r="Q1996" i="1"/>
  <c r="P1996" i="1"/>
  <c r="O1996" i="1"/>
  <c r="N1996" i="1"/>
  <c r="Q1995" i="1"/>
  <c r="P1995" i="1"/>
  <c r="O1995" i="1"/>
  <c r="N1995" i="1"/>
  <c r="Q1994" i="1"/>
  <c r="P1994" i="1"/>
  <c r="O1994" i="1"/>
  <c r="N1994" i="1"/>
  <c r="Q1993" i="1"/>
  <c r="P1993" i="1"/>
  <c r="O1993" i="1"/>
  <c r="N1993" i="1"/>
  <c r="Q1992" i="1"/>
  <c r="P1992" i="1"/>
  <c r="O1992" i="1"/>
  <c r="N1992" i="1"/>
  <c r="Q1991" i="1"/>
  <c r="P1991" i="1"/>
  <c r="O1991" i="1"/>
  <c r="N1991" i="1"/>
  <c r="Q1990" i="1"/>
  <c r="P1990" i="1"/>
  <c r="O1990" i="1"/>
  <c r="N1990" i="1"/>
  <c r="Q1989" i="1"/>
  <c r="P1989" i="1"/>
  <c r="O1989" i="1"/>
  <c r="N1989" i="1"/>
  <c r="Q1988" i="1"/>
  <c r="P1988" i="1"/>
  <c r="O1988" i="1"/>
  <c r="N1988" i="1"/>
  <c r="Q1987" i="1"/>
  <c r="P1987" i="1"/>
  <c r="O1987" i="1"/>
  <c r="N1987" i="1"/>
  <c r="Q1986" i="1"/>
  <c r="P1986" i="1"/>
  <c r="O1986" i="1"/>
  <c r="N1986" i="1"/>
  <c r="Q1985" i="1"/>
  <c r="P1985" i="1"/>
  <c r="O1985" i="1"/>
  <c r="N1985" i="1"/>
  <c r="Q1984" i="1"/>
  <c r="P1984" i="1"/>
  <c r="O1984" i="1"/>
  <c r="N1984" i="1"/>
  <c r="Q1983" i="1"/>
  <c r="P1983" i="1"/>
  <c r="O1983" i="1"/>
  <c r="N1983" i="1"/>
  <c r="R1981" i="1"/>
  <c r="Q1981" i="1"/>
  <c r="P1981" i="1"/>
  <c r="O1981" i="1"/>
  <c r="N1981" i="1"/>
  <c r="R1980" i="1"/>
  <c r="Q1980" i="1"/>
  <c r="P1980" i="1"/>
  <c r="O1980" i="1"/>
  <c r="N1980" i="1"/>
  <c r="R1979" i="1"/>
  <c r="Q1979" i="1"/>
  <c r="P1979" i="1"/>
  <c r="O1979" i="1"/>
  <c r="N1979" i="1"/>
  <c r="R1978" i="1"/>
  <c r="Q1978" i="1"/>
  <c r="P1978" i="1"/>
  <c r="O1978" i="1"/>
  <c r="N1978" i="1"/>
  <c r="R1977" i="1"/>
  <c r="Q1977" i="1"/>
  <c r="P1977" i="1"/>
  <c r="O1977" i="1"/>
  <c r="N1977" i="1"/>
  <c r="R1976" i="1"/>
  <c r="Q1976" i="1"/>
  <c r="P1976" i="1"/>
  <c r="O1976" i="1"/>
  <c r="N1976" i="1"/>
  <c r="R1975" i="1"/>
  <c r="Q1975" i="1"/>
  <c r="P1975" i="1"/>
  <c r="O1975" i="1"/>
  <c r="N1975" i="1"/>
  <c r="R1974" i="1"/>
  <c r="Q1974" i="1"/>
  <c r="P1974" i="1"/>
  <c r="O1974" i="1"/>
  <c r="N1974" i="1"/>
  <c r="R1973" i="1"/>
  <c r="Q1973" i="1"/>
  <c r="P1973" i="1"/>
  <c r="O1973" i="1"/>
  <c r="N1973" i="1"/>
  <c r="R1972" i="1"/>
  <c r="Q1972" i="1"/>
  <c r="P1972" i="1"/>
  <c r="O1972" i="1"/>
  <c r="N1972" i="1"/>
  <c r="R1971" i="1"/>
  <c r="Q1971" i="1"/>
  <c r="P1971" i="1"/>
  <c r="O1971" i="1"/>
  <c r="N1971" i="1"/>
  <c r="R1970" i="1"/>
  <c r="Q1970" i="1"/>
  <c r="P1970" i="1"/>
  <c r="O1970" i="1"/>
  <c r="N1970" i="1"/>
  <c r="R1969" i="1"/>
  <c r="Q1969" i="1"/>
  <c r="P1969" i="1"/>
  <c r="O1969" i="1"/>
  <c r="N1969" i="1"/>
  <c r="R1968" i="1"/>
  <c r="Q1968" i="1"/>
  <c r="P1968" i="1"/>
  <c r="O1968" i="1"/>
  <c r="N1968" i="1"/>
  <c r="R1967" i="1"/>
  <c r="Q1967" i="1"/>
  <c r="P1967" i="1"/>
  <c r="O1967" i="1"/>
  <c r="N1967" i="1"/>
  <c r="R1966" i="1"/>
  <c r="Q1966" i="1"/>
  <c r="P1966" i="1"/>
  <c r="O1966" i="1"/>
  <c r="N1966" i="1"/>
  <c r="R1965" i="1"/>
  <c r="Q1965" i="1"/>
  <c r="P1965" i="1"/>
  <c r="O1965" i="1"/>
  <c r="N1965" i="1"/>
  <c r="R1964" i="1"/>
  <c r="Q1964" i="1"/>
  <c r="P1964" i="1"/>
  <c r="O1964" i="1"/>
  <c r="N1964" i="1"/>
  <c r="R1963" i="1"/>
  <c r="Q1963" i="1"/>
  <c r="P1963" i="1"/>
  <c r="O1963" i="1"/>
  <c r="N1963" i="1"/>
  <c r="R1962" i="1"/>
  <c r="Q1962" i="1"/>
  <c r="P1962" i="1"/>
  <c r="O1962" i="1"/>
  <c r="N1962" i="1"/>
  <c r="R1961" i="1"/>
  <c r="Q1961" i="1"/>
  <c r="P1961" i="1"/>
  <c r="O1961" i="1"/>
  <c r="N1961" i="1"/>
  <c r="R1960" i="1"/>
  <c r="Q1960" i="1"/>
  <c r="P1960" i="1"/>
  <c r="O1960" i="1"/>
  <c r="N1960" i="1"/>
  <c r="R1959" i="1"/>
  <c r="Q1959" i="1"/>
  <c r="P1959" i="1"/>
  <c r="O1959" i="1"/>
  <c r="N1959" i="1"/>
  <c r="R1958" i="1"/>
  <c r="Q1958" i="1"/>
  <c r="P1958" i="1"/>
  <c r="O1958" i="1"/>
  <c r="N1958" i="1"/>
  <c r="R1957" i="1"/>
  <c r="Q1957" i="1"/>
  <c r="P1957" i="1"/>
  <c r="O1957" i="1"/>
  <c r="N1957" i="1"/>
  <c r="R1956" i="1"/>
  <c r="Q1956" i="1"/>
  <c r="P1956" i="1"/>
  <c r="O1956" i="1"/>
  <c r="N1956" i="1"/>
  <c r="R1955" i="1"/>
  <c r="Q1955" i="1"/>
  <c r="P1955" i="1"/>
  <c r="O1955" i="1"/>
  <c r="N1955" i="1"/>
  <c r="R1954" i="1"/>
  <c r="Q1954" i="1"/>
  <c r="P1954" i="1"/>
  <c r="O1954" i="1"/>
  <c r="N1954" i="1"/>
  <c r="R1953" i="1"/>
  <c r="Q1953" i="1"/>
  <c r="P1953" i="1"/>
  <c r="O1953" i="1"/>
  <c r="N1953" i="1"/>
  <c r="R1952" i="1"/>
  <c r="Q1952" i="1"/>
  <c r="P1952" i="1"/>
  <c r="O1952" i="1"/>
  <c r="N1952" i="1"/>
  <c r="R1951" i="1"/>
  <c r="Q1951" i="1"/>
  <c r="P1951" i="1"/>
  <c r="O1951" i="1"/>
  <c r="N1951" i="1"/>
  <c r="R1950" i="1"/>
  <c r="Q1950" i="1"/>
  <c r="P1950" i="1"/>
  <c r="O1950" i="1"/>
  <c r="N1950" i="1"/>
  <c r="R1949" i="1"/>
  <c r="Q1949" i="1"/>
  <c r="P1949" i="1"/>
  <c r="O1949" i="1"/>
  <c r="N1949" i="1"/>
  <c r="R1948" i="1"/>
  <c r="Q1948" i="1"/>
  <c r="P1948" i="1"/>
  <c r="O1948" i="1"/>
  <c r="N1948" i="1"/>
  <c r="R1947" i="1"/>
  <c r="Q1947" i="1"/>
  <c r="P1947" i="1"/>
  <c r="O1947" i="1"/>
  <c r="N1947" i="1"/>
  <c r="R1946" i="1"/>
  <c r="Q1946" i="1"/>
  <c r="P1946" i="1"/>
  <c r="O1946" i="1"/>
  <c r="N1946" i="1"/>
  <c r="R1945" i="1"/>
  <c r="Q1945" i="1"/>
  <c r="P1945" i="1"/>
  <c r="O1945" i="1"/>
  <c r="N1945" i="1"/>
  <c r="R1944" i="1"/>
  <c r="Q1944" i="1"/>
  <c r="P1944" i="1"/>
  <c r="O1944" i="1"/>
  <c r="N1944" i="1"/>
  <c r="R1943" i="1"/>
  <c r="Q1943" i="1"/>
  <c r="P1943" i="1"/>
  <c r="O1943" i="1"/>
  <c r="N1943" i="1"/>
  <c r="R1942" i="1"/>
  <c r="Q1942" i="1"/>
  <c r="P1942" i="1"/>
  <c r="O1942" i="1"/>
  <c r="N1942" i="1"/>
  <c r="R1941" i="1"/>
  <c r="Q1941" i="1"/>
  <c r="P1941" i="1"/>
  <c r="O1941" i="1"/>
  <c r="N1941" i="1"/>
  <c r="R1940" i="1"/>
  <c r="Q1940" i="1"/>
  <c r="P1940" i="1"/>
  <c r="O1940" i="1"/>
  <c r="N1940" i="1"/>
  <c r="R1939" i="1"/>
  <c r="Q1939" i="1"/>
  <c r="P1939" i="1"/>
  <c r="O1939" i="1"/>
  <c r="N1939" i="1"/>
  <c r="R1938" i="1"/>
  <c r="Q1938" i="1"/>
  <c r="P1938" i="1"/>
  <c r="O1938" i="1"/>
  <c r="N1938" i="1"/>
  <c r="R1937" i="1"/>
  <c r="Q1937" i="1"/>
  <c r="P1937" i="1"/>
  <c r="O1937" i="1"/>
  <c r="N1937" i="1"/>
  <c r="R1936" i="1"/>
  <c r="Q1936" i="1"/>
  <c r="P1936" i="1"/>
  <c r="O1936" i="1"/>
  <c r="N1936" i="1"/>
  <c r="R1935" i="1"/>
  <c r="Q1935" i="1"/>
  <c r="P1935" i="1"/>
  <c r="O1935" i="1"/>
  <c r="N1935" i="1"/>
  <c r="R1934" i="1"/>
  <c r="Q1934" i="1"/>
  <c r="P1934" i="1"/>
  <c r="O1934" i="1"/>
  <c r="N1934" i="1"/>
  <c r="R1933" i="1"/>
  <c r="Q1933" i="1"/>
  <c r="P1933" i="1"/>
  <c r="O1933" i="1"/>
  <c r="N1933" i="1"/>
  <c r="R1932" i="1"/>
  <c r="Q1932" i="1"/>
  <c r="P1932" i="1"/>
  <c r="O1932" i="1"/>
  <c r="N1932" i="1"/>
  <c r="R1931" i="1"/>
  <c r="Q1931" i="1"/>
  <c r="P1931" i="1"/>
  <c r="O1931" i="1"/>
  <c r="N1931" i="1"/>
  <c r="R1930" i="1"/>
  <c r="Q1930" i="1"/>
  <c r="P1930" i="1"/>
  <c r="O1930" i="1"/>
  <c r="N1930" i="1"/>
  <c r="R1929" i="1"/>
  <c r="Q1929" i="1"/>
  <c r="P1929" i="1"/>
  <c r="O1929" i="1"/>
  <c r="N1929" i="1"/>
  <c r="R1928" i="1"/>
  <c r="Q1928" i="1"/>
  <c r="P1928" i="1"/>
  <c r="O1928" i="1"/>
  <c r="N1928" i="1"/>
  <c r="R1927" i="1"/>
  <c r="Q1927" i="1"/>
  <c r="P1927" i="1"/>
  <c r="O1927" i="1"/>
  <c r="N1927" i="1"/>
  <c r="R1926" i="1"/>
  <c r="Q1926" i="1"/>
  <c r="P1926" i="1"/>
  <c r="O1926" i="1"/>
  <c r="N1926" i="1"/>
  <c r="R1925" i="1"/>
  <c r="Q1925" i="1"/>
  <c r="P1925" i="1"/>
  <c r="O1925" i="1"/>
  <c r="N1925" i="1"/>
  <c r="R1924" i="1"/>
  <c r="Q1924" i="1"/>
  <c r="P1924" i="1"/>
  <c r="O1924" i="1"/>
  <c r="N1924" i="1"/>
  <c r="R1923" i="1"/>
  <c r="Q1923" i="1"/>
  <c r="P1923" i="1"/>
  <c r="O1923" i="1"/>
  <c r="N1923" i="1"/>
  <c r="R1922" i="1"/>
  <c r="Q1922" i="1"/>
  <c r="P1922" i="1"/>
  <c r="O1922" i="1"/>
  <c r="N1922" i="1"/>
  <c r="R1921" i="1"/>
  <c r="Q1921" i="1"/>
  <c r="P1921" i="1"/>
  <c r="O1921" i="1"/>
  <c r="N1921" i="1"/>
  <c r="R1920" i="1"/>
  <c r="Q1920" i="1"/>
  <c r="P1920" i="1"/>
  <c r="O1920" i="1"/>
  <c r="N1920" i="1"/>
  <c r="R1919" i="1"/>
  <c r="Q1919" i="1"/>
  <c r="P1919" i="1"/>
  <c r="O1919" i="1"/>
  <c r="N1919" i="1"/>
  <c r="R1918" i="1"/>
  <c r="Q1918" i="1"/>
  <c r="P1918" i="1"/>
  <c r="O1918" i="1"/>
  <c r="N1918" i="1"/>
  <c r="R1917" i="1"/>
  <c r="Q1917" i="1"/>
  <c r="P1917" i="1"/>
  <c r="O1917" i="1"/>
  <c r="N1917" i="1"/>
  <c r="R1916" i="1"/>
  <c r="Q1916" i="1"/>
  <c r="P1916" i="1"/>
  <c r="O1916" i="1"/>
  <c r="N1916" i="1"/>
  <c r="R1915" i="1"/>
  <c r="Q1915" i="1"/>
  <c r="P1915" i="1"/>
  <c r="O1915" i="1"/>
  <c r="N1915" i="1"/>
  <c r="R1914" i="1"/>
  <c r="Q1914" i="1"/>
  <c r="P1914" i="1"/>
  <c r="O1914" i="1"/>
  <c r="N1914" i="1"/>
  <c r="R1913" i="1"/>
  <c r="Q1913" i="1"/>
  <c r="P1913" i="1"/>
  <c r="O1913" i="1"/>
  <c r="N1913" i="1"/>
  <c r="R1912" i="1"/>
  <c r="Q1912" i="1"/>
  <c r="P1912" i="1"/>
  <c r="O1912" i="1"/>
  <c r="N1912" i="1"/>
  <c r="R1911" i="1"/>
  <c r="Q1911" i="1"/>
  <c r="P1911" i="1"/>
  <c r="O1911" i="1"/>
  <c r="N1911" i="1"/>
  <c r="R1910" i="1"/>
  <c r="Q1910" i="1"/>
  <c r="P1910" i="1"/>
  <c r="O1910" i="1"/>
  <c r="N1910" i="1"/>
  <c r="R1909" i="1"/>
  <c r="Q1909" i="1"/>
  <c r="P1909" i="1"/>
  <c r="O1909" i="1"/>
  <c r="N1909" i="1"/>
  <c r="R1908" i="1"/>
  <c r="Q1908" i="1"/>
  <c r="P1908" i="1"/>
  <c r="O1908" i="1"/>
  <c r="N1908" i="1"/>
  <c r="R1907" i="1"/>
  <c r="Q1907" i="1"/>
  <c r="P1907" i="1"/>
  <c r="O1907" i="1"/>
  <c r="N1907" i="1"/>
  <c r="R1906" i="1"/>
  <c r="Q1906" i="1"/>
  <c r="P1906" i="1"/>
  <c r="O1906" i="1"/>
  <c r="N1906" i="1"/>
  <c r="R1905" i="1"/>
  <c r="Q1905" i="1"/>
  <c r="P1905" i="1"/>
  <c r="O1905" i="1"/>
  <c r="N1905" i="1"/>
  <c r="R1904" i="1"/>
  <c r="Q1904" i="1"/>
  <c r="P1904" i="1"/>
  <c r="O1904" i="1"/>
  <c r="N1904" i="1"/>
  <c r="R1903" i="1"/>
  <c r="Q1903" i="1"/>
  <c r="P1903" i="1"/>
  <c r="O1903" i="1"/>
  <c r="N1903" i="1"/>
  <c r="R1902" i="1"/>
  <c r="Q1902" i="1"/>
  <c r="P1902" i="1"/>
  <c r="O1902" i="1"/>
  <c r="N1902" i="1"/>
  <c r="R1901" i="1"/>
  <c r="Q1901" i="1"/>
  <c r="P1901" i="1"/>
  <c r="O1901" i="1"/>
  <c r="N1901" i="1"/>
  <c r="R1900" i="1"/>
  <c r="Q1900" i="1"/>
  <c r="P1900" i="1"/>
  <c r="O1900" i="1"/>
  <c r="N1900" i="1"/>
  <c r="R1899" i="1"/>
  <c r="Q1899" i="1"/>
  <c r="P1899" i="1"/>
  <c r="O1899" i="1"/>
  <c r="N1899" i="1"/>
  <c r="R1898" i="1"/>
  <c r="Q1898" i="1"/>
  <c r="P1898" i="1"/>
  <c r="O1898" i="1"/>
  <c r="N1898" i="1"/>
  <c r="R1897" i="1"/>
  <c r="Q1897" i="1"/>
  <c r="P1897" i="1"/>
  <c r="O1897" i="1"/>
  <c r="N1897" i="1"/>
  <c r="R1896" i="1"/>
  <c r="Q1896" i="1"/>
  <c r="P1896" i="1"/>
  <c r="O1896" i="1"/>
  <c r="N1896" i="1"/>
  <c r="R1895" i="1"/>
  <c r="Q1895" i="1"/>
  <c r="P1895" i="1"/>
  <c r="O1895" i="1"/>
  <c r="N1895" i="1"/>
  <c r="R1894" i="1"/>
  <c r="Q1894" i="1"/>
  <c r="P1894" i="1"/>
  <c r="O1894" i="1"/>
  <c r="N1894" i="1"/>
  <c r="R1893" i="1"/>
  <c r="Q1893" i="1"/>
  <c r="P1893" i="1"/>
  <c r="O1893" i="1"/>
  <c r="N1893" i="1"/>
  <c r="R1892" i="1"/>
  <c r="Q1892" i="1"/>
  <c r="P1892" i="1"/>
  <c r="O1892" i="1"/>
  <c r="N1892" i="1"/>
  <c r="R1891" i="1"/>
  <c r="Q1891" i="1"/>
  <c r="P1891" i="1"/>
  <c r="O1891" i="1"/>
  <c r="N1891" i="1"/>
  <c r="R1890" i="1"/>
  <c r="Q1890" i="1"/>
  <c r="P1890" i="1"/>
  <c r="O1890" i="1"/>
  <c r="N1890" i="1"/>
  <c r="R1889" i="1"/>
  <c r="Q1889" i="1"/>
  <c r="P1889" i="1"/>
  <c r="O1889" i="1"/>
  <c r="N1889" i="1"/>
  <c r="R1888" i="1"/>
  <c r="Q1888" i="1"/>
  <c r="P1888" i="1"/>
  <c r="O1888" i="1"/>
  <c r="N1888" i="1"/>
  <c r="R1887" i="1"/>
  <c r="Q1887" i="1"/>
  <c r="P1887" i="1"/>
  <c r="O1887" i="1"/>
  <c r="N1887" i="1"/>
  <c r="R1886" i="1"/>
  <c r="Q1886" i="1"/>
  <c r="P1886" i="1"/>
  <c r="O1886" i="1"/>
  <c r="N1886" i="1"/>
  <c r="R1885" i="1"/>
  <c r="Q1885" i="1"/>
  <c r="P1885" i="1"/>
  <c r="O1885" i="1"/>
  <c r="N1885" i="1"/>
  <c r="R1884" i="1"/>
  <c r="Q1884" i="1"/>
  <c r="P1884" i="1"/>
  <c r="O1884" i="1"/>
  <c r="N1884" i="1"/>
  <c r="R1883" i="1"/>
  <c r="Q1883" i="1"/>
  <c r="P1883" i="1"/>
  <c r="O1883" i="1"/>
  <c r="N1883" i="1"/>
  <c r="R1882" i="1"/>
  <c r="Q1882" i="1"/>
  <c r="P1882" i="1"/>
  <c r="O1882" i="1"/>
  <c r="N1882" i="1"/>
  <c r="R1881" i="1"/>
  <c r="Q1881" i="1"/>
  <c r="P1881" i="1"/>
  <c r="O1881" i="1"/>
  <c r="N1881" i="1"/>
  <c r="R1880" i="1"/>
  <c r="Q1880" i="1"/>
  <c r="P1880" i="1"/>
  <c r="O1880" i="1"/>
  <c r="N1880" i="1"/>
  <c r="R1879" i="1"/>
  <c r="Q1879" i="1"/>
  <c r="P1879" i="1"/>
  <c r="O1879" i="1"/>
  <c r="N1879" i="1"/>
  <c r="R1878" i="1"/>
  <c r="Q1878" i="1"/>
  <c r="P1878" i="1"/>
  <c r="O1878" i="1"/>
  <c r="N1878" i="1"/>
  <c r="R1877" i="1"/>
  <c r="Q1877" i="1"/>
  <c r="P1877" i="1"/>
  <c r="O1877" i="1"/>
  <c r="N1877" i="1"/>
  <c r="R1876" i="1"/>
  <c r="Q1876" i="1"/>
  <c r="P1876" i="1"/>
  <c r="O1876" i="1"/>
  <c r="N1876" i="1"/>
  <c r="R1875" i="1"/>
  <c r="Q1875" i="1"/>
  <c r="P1875" i="1"/>
  <c r="O1875" i="1"/>
  <c r="N1875" i="1"/>
  <c r="R1874" i="1"/>
  <c r="Q1874" i="1"/>
  <c r="P1874" i="1"/>
  <c r="O1874" i="1"/>
  <c r="N1874" i="1"/>
  <c r="R1873" i="1"/>
  <c r="Q1873" i="1"/>
  <c r="P1873" i="1"/>
  <c r="O1873" i="1"/>
  <c r="N1873" i="1"/>
  <c r="R1872" i="1"/>
  <c r="Q1872" i="1"/>
  <c r="P1872" i="1"/>
  <c r="O1872" i="1"/>
  <c r="N1872" i="1"/>
  <c r="R1871" i="1"/>
  <c r="Q1871" i="1"/>
  <c r="P1871" i="1"/>
  <c r="O1871" i="1"/>
  <c r="N1871" i="1"/>
  <c r="R1870" i="1"/>
  <c r="Q1870" i="1"/>
  <c r="P1870" i="1"/>
  <c r="O1870" i="1"/>
  <c r="N1870" i="1"/>
  <c r="R1869" i="1"/>
  <c r="Q1869" i="1"/>
  <c r="P1869" i="1"/>
  <c r="O1869" i="1"/>
  <c r="N1869" i="1"/>
  <c r="R1868" i="1"/>
  <c r="Q1868" i="1"/>
  <c r="P1868" i="1"/>
  <c r="O1868" i="1"/>
  <c r="N1868" i="1"/>
  <c r="R1867" i="1"/>
  <c r="Q1867" i="1"/>
  <c r="P1867" i="1"/>
  <c r="O1867" i="1"/>
  <c r="N1867" i="1"/>
  <c r="R1866" i="1"/>
  <c r="Q1866" i="1"/>
  <c r="P1866" i="1"/>
  <c r="O1866" i="1"/>
  <c r="N1866" i="1"/>
  <c r="R1865" i="1"/>
  <c r="Q1865" i="1"/>
  <c r="P1865" i="1"/>
  <c r="O1865" i="1"/>
  <c r="N1865" i="1"/>
  <c r="R1864" i="1"/>
  <c r="Q1864" i="1"/>
  <c r="P1864" i="1"/>
  <c r="O1864" i="1"/>
  <c r="N1864" i="1"/>
  <c r="R1863" i="1"/>
  <c r="Q1863" i="1"/>
  <c r="P1863" i="1"/>
  <c r="O1863" i="1"/>
  <c r="N1863" i="1"/>
  <c r="R1862" i="1"/>
  <c r="Q1862" i="1"/>
  <c r="P1862" i="1"/>
  <c r="O1862" i="1"/>
  <c r="N1862" i="1"/>
  <c r="R1861" i="1"/>
  <c r="Q1861" i="1"/>
  <c r="P1861" i="1"/>
  <c r="O1861" i="1"/>
  <c r="N1861" i="1"/>
  <c r="R1860" i="1"/>
  <c r="Q1860" i="1"/>
  <c r="P1860" i="1"/>
  <c r="O1860" i="1"/>
  <c r="N1860" i="1"/>
  <c r="R1859" i="1"/>
  <c r="Q1859" i="1"/>
  <c r="P1859" i="1"/>
  <c r="O1859" i="1"/>
  <c r="N1859" i="1"/>
  <c r="R1858" i="1"/>
  <c r="Q1858" i="1"/>
  <c r="P1858" i="1"/>
  <c r="O1858" i="1"/>
  <c r="N1858" i="1"/>
  <c r="R1857" i="1"/>
  <c r="Q1857" i="1"/>
  <c r="P1857" i="1"/>
  <c r="O1857" i="1"/>
  <c r="N1857" i="1"/>
  <c r="R1856" i="1"/>
  <c r="Q1856" i="1"/>
  <c r="P1856" i="1"/>
  <c r="O1856" i="1"/>
  <c r="N1856" i="1"/>
  <c r="R1855" i="1"/>
  <c r="Q1855" i="1"/>
  <c r="P1855" i="1"/>
  <c r="O1855" i="1"/>
  <c r="N1855" i="1"/>
  <c r="R1854" i="1"/>
  <c r="Q1854" i="1"/>
  <c r="P1854" i="1"/>
  <c r="O1854" i="1"/>
  <c r="N1854" i="1"/>
  <c r="R1853" i="1"/>
  <c r="Q1853" i="1"/>
  <c r="P1853" i="1"/>
  <c r="O1853" i="1"/>
  <c r="N1853" i="1"/>
  <c r="R1852" i="1"/>
  <c r="Q1852" i="1"/>
  <c r="P1852" i="1"/>
  <c r="O1852" i="1"/>
  <c r="N1852" i="1"/>
  <c r="R1851" i="1"/>
  <c r="Q1851" i="1"/>
  <c r="P1851" i="1"/>
  <c r="O1851" i="1"/>
  <c r="N1851" i="1"/>
  <c r="R1850" i="1"/>
  <c r="Q1850" i="1"/>
  <c r="P1850" i="1"/>
  <c r="O1850" i="1"/>
  <c r="N1850" i="1"/>
  <c r="R1849" i="1"/>
  <c r="Q1849" i="1"/>
  <c r="P1849" i="1"/>
  <c r="O1849" i="1"/>
  <c r="N1849" i="1"/>
  <c r="R1848" i="1"/>
  <c r="Q1848" i="1"/>
  <c r="P1848" i="1"/>
  <c r="O1848" i="1"/>
  <c r="N1848" i="1"/>
  <c r="R1847" i="1"/>
  <c r="Q1847" i="1"/>
  <c r="P1847" i="1"/>
  <c r="O1847" i="1"/>
  <c r="N1847" i="1"/>
  <c r="R1846" i="1"/>
  <c r="Q1846" i="1"/>
  <c r="P1846" i="1"/>
  <c r="O1846" i="1"/>
  <c r="N1846" i="1"/>
  <c r="R1845" i="1"/>
  <c r="Q1845" i="1"/>
  <c r="P1845" i="1"/>
  <c r="O1845" i="1"/>
  <c r="N1845" i="1"/>
  <c r="R1844" i="1"/>
  <c r="Q1844" i="1"/>
  <c r="P1844" i="1"/>
  <c r="O1844" i="1"/>
  <c r="N1844" i="1"/>
  <c r="R1843" i="1"/>
  <c r="Q1843" i="1"/>
  <c r="P1843" i="1"/>
  <c r="O1843" i="1"/>
  <c r="N1843" i="1"/>
  <c r="R1842" i="1"/>
  <c r="Q1842" i="1"/>
  <c r="P1842" i="1"/>
  <c r="O1842" i="1"/>
  <c r="N1842" i="1"/>
  <c r="R1841" i="1"/>
  <c r="Q1841" i="1"/>
  <c r="P1841" i="1"/>
  <c r="O1841" i="1"/>
  <c r="N1841" i="1"/>
  <c r="R1840" i="1"/>
  <c r="Q1840" i="1"/>
  <c r="P1840" i="1"/>
  <c r="O1840" i="1"/>
  <c r="N1840" i="1"/>
  <c r="R1839" i="1"/>
  <c r="Q1839" i="1"/>
  <c r="P1839" i="1"/>
  <c r="O1839" i="1"/>
  <c r="N1839" i="1"/>
  <c r="R1838" i="1"/>
  <c r="Q1838" i="1"/>
  <c r="P1838" i="1"/>
  <c r="O1838" i="1"/>
  <c r="N1838" i="1"/>
  <c r="R1837" i="1"/>
  <c r="Q1837" i="1"/>
  <c r="P1837" i="1"/>
  <c r="O1837" i="1"/>
  <c r="N1837" i="1"/>
  <c r="R1836" i="1"/>
  <c r="Q1836" i="1"/>
  <c r="P1836" i="1"/>
  <c r="O1836" i="1"/>
  <c r="N1836" i="1"/>
  <c r="R1835" i="1"/>
  <c r="Q1835" i="1"/>
  <c r="P1835" i="1"/>
  <c r="O1835" i="1"/>
  <c r="N1835" i="1"/>
  <c r="R1834" i="1"/>
  <c r="Q1834" i="1"/>
  <c r="P1834" i="1"/>
  <c r="O1834" i="1"/>
  <c r="N1834" i="1"/>
  <c r="R1833" i="1"/>
  <c r="Q1833" i="1"/>
  <c r="P1833" i="1"/>
  <c r="O1833" i="1"/>
  <c r="N1833" i="1"/>
  <c r="R1832" i="1"/>
  <c r="Q1832" i="1"/>
  <c r="P1832" i="1"/>
  <c r="O1832" i="1"/>
  <c r="N1832" i="1"/>
  <c r="R1831" i="1"/>
  <c r="Q1831" i="1"/>
  <c r="P1831" i="1"/>
  <c r="O1831" i="1"/>
  <c r="N1831" i="1"/>
  <c r="R1830" i="1"/>
  <c r="Q1830" i="1"/>
  <c r="P1830" i="1"/>
  <c r="O1830" i="1"/>
  <c r="N1830" i="1"/>
  <c r="R1829" i="1"/>
  <c r="Q1829" i="1"/>
  <c r="P1829" i="1"/>
  <c r="O1829" i="1"/>
  <c r="N1829" i="1"/>
  <c r="R1828" i="1"/>
  <c r="Q1828" i="1"/>
  <c r="P1828" i="1"/>
  <c r="O1828" i="1"/>
  <c r="N1828" i="1"/>
  <c r="R1827" i="1"/>
  <c r="Q1827" i="1"/>
  <c r="P1827" i="1"/>
  <c r="O1827" i="1"/>
  <c r="N1827" i="1"/>
  <c r="R1826" i="1"/>
  <c r="Q1826" i="1"/>
  <c r="P1826" i="1"/>
  <c r="O1826" i="1"/>
  <c r="N1826" i="1"/>
  <c r="R1825" i="1"/>
  <c r="Q1825" i="1"/>
  <c r="P1825" i="1"/>
  <c r="O1825" i="1"/>
  <c r="N1825" i="1"/>
  <c r="R1824" i="1"/>
  <c r="Q1824" i="1"/>
  <c r="P1824" i="1"/>
  <c r="O1824" i="1"/>
  <c r="N1824" i="1"/>
  <c r="R1823" i="1"/>
  <c r="Q1823" i="1"/>
  <c r="P1823" i="1"/>
  <c r="O1823" i="1"/>
  <c r="N1823" i="1"/>
  <c r="R1822" i="1"/>
  <c r="Q1822" i="1"/>
  <c r="P1822" i="1"/>
  <c r="O1822" i="1"/>
  <c r="N1822" i="1"/>
  <c r="R1821" i="1"/>
  <c r="Q1821" i="1"/>
  <c r="P1821" i="1"/>
  <c r="O1821" i="1"/>
  <c r="N1821" i="1"/>
  <c r="R1820" i="1"/>
  <c r="Q1820" i="1"/>
  <c r="P1820" i="1"/>
  <c r="O1820" i="1"/>
  <c r="N1820" i="1"/>
  <c r="R1819" i="1"/>
  <c r="Q1819" i="1"/>
  <c r="P1819" i="1"/>
  <c r="O1819" i="1"/>
  <c r="N1819" i="1"/>
  <c r="R1818" i="1"/>
  <c r="Q1818" i="1"/>
  <c r="P1818" i="1"/>
  <c r="O1818" i="1"/>
  <c r="N1818" i="1"/>
  <c r="R1817" i="1"/>
  <c r="Q1817" i="1"/>
  <c r="P1817" i="1"/>
  <c r="O1817" i="1"/>
  <c r="N1817" i="1"/>
  <c r="R1816" i="1"/>
  <c r="Q1816" i="1"/>
  <c r="P1816" i="1"/>
  <c r="O1816" i="1"/>
  <c r="N1816" i="1"/>
  <c r="R1815" i="1"/>
  <c r="Q1815" i="1"/>
  <c r="P1815" i="1"/>
  <c r="O1815" i="1"/>
  <c r="N1815" i="1"/>
  <c r="R1814" i="1"/>
  <c r="Q1814" i="1"/>
  <c r="P1814" i="1"/>
  <c r="O1814" i="1"/>
  <c r="N1814" i="1"/>
  <c r="R1813" i="1"/>
  <c r="Q1813" i="1"/>
  <c r="P1813" i="1"/>
  <c r="O1813" i="1"/>
  <c r="N1813" i="1"/>
  <c r="R1812" i="1"/>
  <c r="Q1812" i="1"/>
  <c r="P1812" i="1"/>
  <c r="O1812" i="1"/>
  <c r="N1812" i="1"/>
  <c r="R1811" i="1"/>
  <c r="Q1811" i="1"/>
  <c r="P1811" i="1"/>
  <c r="O1811" i="1"/>
  <c r="N1811" i="1"/>
  <c r="R1810" i="1"/>
  <c r="Q1810" i="1"/>
  <c r="P1810" i="1"/>
  <c r="O1810" i="1"/>
  <c r="N1810" i="1"/>
  <c r="R1809" i="1"/>
  <c r="Q1809" i="1"/>
  <c r="P1809" i="1"/>
  <c r="O1809" i="1"/>
  <c r="N1809" i="1"/>
  <c r="R1808" i="1"/>
  <c r="Q1808" i="1"/>
  <c r="P1808" i="1"/>
  <c r="O1808" i="1"/>
  <c r="N1808" i="1"/>
  <c r="R1807" i="1"/>
  <c r="Q1807" i="1"/>
  <c r="P1807" i="1"/>
  <c r="O1807" i="1"/>
  <c r="N1807" i="1"/>
  <c r="R1806" i="1"/>
  <c r="Q1806" i="1"/>
  <c r="P1806" i="1"/>
  <c r="O1806" i="1"/>
  <c r="N1806" i="1"/>
  <c r="R1805" i="1"/>
  <c r="Q1805" i="1"/>
  <c r="P1805" i="1"/>
  <c r="O1805" i="1"/>
  <c r="N1805" i="1"/>
  <c r="R1804" i="1"/>
  <c r="Q1804" i="1"/>
  <c r="P1804" i="1"/>
  <c r="O1804" i="1"/>
  <c r="N1804" i="1"/>
  <c r="R1803" i="1"/>
  <c r="Q1803" i="1"/>
  <c r="P1803" i="1"/>
  <c r="O1803" i="1"/>
  <c r="N1803" i="1"/>
  <c r="R1802" i="1"/>
  <c r="Q1802" i="1"/>
  <c r="P1802" i="1"/>
  <c r="O1802" i="1"/>
  <c r="N1802" i="1"/>
  <c r="R1801" i="1"/>
  <c r="Q1801" i="1"/>
  <c r="P1801" i="1"/>
  <c r="O1801" i="1"/>
  <c r="N1801" i="1"/>
  <c r="R1800" i="1"/>
  <c r="Q1800" i="1"/>
  <c r="P1800" i="1"/>
  <c r="O1800" i="1"/>
  <c r="N1800" i="1"/>
  <c r="R1799" i="1"/>
  <c r="Q1799" i="1"/>
  <c r="P1799" i="1"/>
  <c r="O1799" i="1"/>
  <c r="N1799" i="1"/>
  <c r="R1798" i="1"/>
  <c r="Q1798" i="1"/>
  <c r="P1798" i="1"/>
  <c r="O1798" i="1"/>
  <c r="N1798" i="1"/>
  <c r="R1797" i="1"/>
  <c r="Q1797" i="1"/>
  <c r="P1797" i="1"/>
  <c r="O1797" i="1"/>
  <c r="N1797" i="1"/>
  <c r="R1796" i="1"/>
  <c r="Q1796" i="1"/>
  <c r="P1796" i="1"/>
  <c r="O1796" i="1"/>
  <c r="N1796" i="1"/>
  <c r="R1795" i="1"/>
  <c r="Q1795" i="1"/>
  <c r="P1795" i="1"/>
  <c r="O1795" i="1"/>
  <c r="N1795" i="1"/>
  <c r="R1794" i="1"/>
  <c r="Q1794" i="1"/>
  <c r="P1794" i="1"/>
  <c r="O1794" i="1"/>
  <c r="N1794" i="1"/>
  <c r="R1793" i="1"/>
  <c r="Q1793" i="1"/>
  <c r="P1793" i="1"/>
  <c r="O1793" i="1"/>
  <c r="N1793" i="1"/>
  <c r="R1792" i="1"/>
  <c r="Q1792" i="1"/>
  <c r="P1792" i="1"/>
  <c r="O1792" i="1"/>
  <c r="N1792" i="1"/>
  <c r="R1791" i="1"/>
  <c r="Q1791" i="1"/>
  <c r="P1791" i="1"/>
  <c r="O1791" i="1"/>
  <c r="N1791" i="1"/>
  <c r="R1790" i="1"/>
  <c r="Q1790" i="1"/>
  <c r="P1790" i="1"/>
  <c r="O1790" i="1"/>
  <c r="N1790" i="1"/>
  <c r="R1789" i="1"/>
  <c r="Q1789" i="1"/>
  <c r="P1789" i="1"/>
  <c r="O1789" i="1"/>
  <c r="N1789" i="1"/>
  <c r="R1788" i="1"/>
  <c r="Q1788" i="1"/>
  <c r="P1788" i="1"/>
  <c r="O1788" i="1"/>
  <c r="N1788" i="1"/>
  <c r="R1787" i="1"/>
  <c r="Q1787" i="1"/>
  <c r="P1787" i="1"/>
  <c r="O1787" i="1"/>
  <c r="N1787" i="1"/>
  <c r="R1786" i="1"/>
  <c r="Q1786" i="1"/>
  <c r="P1786" i="1"/>
  <c r="O1786" i="1"/>
  <c r="N1786" i="1"/>
  <c r="R1785" i="1"/>
  <c r="Q1785" i="1"/>
  <c r="P1785" i="1"/>
  <c r="O1785" i="1"/>
  <c r="N1785" i="1"/>
  <c r="R1784" i="1"/>
  <c r="Q1784" i="1"/>
  <c r="P1784" i="1"/>
  <c r="O1784" i="1"/>
  <c r="N1784" i="1"/>
  <c r="R1783" i="1"/>
  <c r="Q1783" i="1"/>
  <c r="P1783" i="1"/>
  <c r="O1783" i="1"/>
  <c r="N1783" i="1"/>
  <c r="R1782" i="1"/>
  <c r="Q1782" i="1"/>
  <c r="P1782" i="1"/>
  <c r="O1782" i="1"/>
  <c r="N1782" i="1"/>
  <c r="R1781" i="1"/>
  <c r="Q1781" i="1"/>
  <c r="P1781" i="1"/>
  <c r="O1781" i="1"/>
  <c r="N1781" i="1"/>
  <c r="R1780" i="1"/>
  <c r="Q1780" i="1"/>
  <c r="P1780" i="1"/>
  <c r="O1780" i="1"/>
  <c r="N1780" i="1"/>
  <c r="R1779" i="1"/>
  <c r="Q1779" i="1"/>
  <c r="P1779" i="1"/>
  <c r="O1779" i="1"/>
  <c r="N1779" i="1"/>
  <c r="R1778" i="1"/>
  <c r="Q1778" i="1"/>
  <c r="P1778" i="1"/>
  <c r="O1778" i="1"/>
  <c r="N1778" i="1"/>
  <c r="R1777" i="1"/>
  <c r="Q1777" i="1"/>
  <c r="P1777" i="1"/>
  <c r="O1777" i="1"/>
  <c r="N1777" i="1"/>
  <c r="R1776" i="1"/>
  <c r="Q1776" i="1"/>
  <c r="P1776" i="1"/>
  <c r="O1776" i="1"/>
  <c r="N1776" i="1"/>
  <c r="R1775" i="1"/>
  <c r="Q1775" i="1"/>
  <c r="P1775" i="1"/>
  <c r="O1775" i="1"/>
  <c r="N1775" i="1"/>
  <c r="R1774" i="1"/>
  <c r="Q1774" i="1"/>
  <c r="P1774" i="1"/>
  <c r="O1774" i="1"/>
  <c r="N1774" i="1"/>
  <c r="R1773" i="1"/>
  <c r="Q1773" i="1"/>
  <c r="P1773" i="1"/>
  <c r="O1773" i="1"/>
  <c r="N1773" i="1"/>
  <c r="R1772" i="1"/>
  <c r="Q1772" i="1"/>
  <c r="P1772" i="1"/>
  <c r="O1772" i="1"/>
  <c r="N1772" i="1"/>
  <c r="R1771" i="1"/>
  <c r="Q1771" i="1"/>
  <c r="P1771" i="1"/>
  <c r="O1771" i="1"/>
  <c r="N1771" i="1"/>
  <c r="R1770" i="1"/>
  <c r="Q1770" i="1"/>
  <c r="P1770" i="1"/>
  <c r="O1770" i="1"/>
  <c r="N1770" i="1"/>
  <c r="R1769" i="1"/>
  <c r="Q1769" i="1"/>
  <c r="P1769" i="1"/>
  <c r="O1769" i="1"/>
  <c r="N1769" i="1"/>
  <c r="R1768" i="1"/>
  <c r="Q1768" i="1"/>
  <c r="P1768" i="1"/>
  <c r="O1768" i="1"/>
  <c r="N1768" i="1"/>
  <c r="R1767" i="1"/>
  <c r="Q1767" i="1"/>
  <c r="P1767" i="1"/>
  <c r="O1767" i="1"/>
  <c r="N1767" i="1"/>
  <c r="R1766" i="1"/>
  <c r="Q1766" i="1"/>
  <c r="P1766" i="1"/>
  <c r="O1766" i="1"/>
  <c r="N1766" i="1"/>
  <c r="R1765" i="1"/>
  <c r="Q1765" i="1"/>
  <c r="P1765" i="1"/>
  <c r="O1765" i="1"/>
  <c r="N1765" i="1"/>
  <c r="R1764" i="1"/>
  <c r="Q1764" i="1"/>
  <c r="P1764" i="1"/>
  <c r="O1764" i="1"/>
  <c r="N1764" i="1"/>
  <c r="R1763" i="1"/>
  <c r="Q1763" i="1"/>
  <c r="P1763" i="1"/>
  <c r="O1763" i="1"/>
  <c r="N1763" i="1"/>
  <c r="R1762" i="1"/>
  <c r="Q1762" i="1"/>
  <c r="P1762" i="1"/>
  <c r="O1762" i="1"/>
  <c r="N1762" i="1"/>
  <c r="R1761" i="1"/>
  <c r="Q1761" i="1"/>
  <c r="P1761" i="1"/>
  <c r="O1761" i="1"/>
  <c r="N1761" i="1"/>
  <c r="R1760" i="1"/>
  <c r="Q1760" i="1"/>
  <c r="P1760" i="1"/>
  <c r="O1760" i="1"/>
  <c r="N1760" i="1"/>
  <c r="R1759" i="1"/>
  <c r="Q1759" i="1"/>
  <c r="P1759" i="1"/>
  <c r="O1759" i="1"/>
  <c r="N1759" i="1"/>
  <c r="R1758" i="1"/>
  <c r="Q1758" i="1"/>
  <c r="P1758" i="1"/>
  <c r="O1758" i="1"/>
  <c r="N1758" i="1"/>
  <c r="R1757" i="1"/>
  <c r="Q1757" i="1"/>
  <c r="P1757" i="1"/>
  <c r="O1757" i="1"/>
  <c r="N1757" i="1"/>
  <c r="R1756" i="1"/>
  <c r="Q1756" i="1"/>
  <c r="P1756" i="1"/>
  <c r="O1756" i="1"/>
  <c r="N1756" i="1"/>
  <c r="R1755" i="1"/>
  <c r="Q1755" i="1"/>
  <c r="P1755" i="1"/>
  <c r="O1755" i="1"/>
  <c r="N1755" i="1"/>
  <c r="R1754" i="1"/>
  <c r="Q1754" i="1"/>
  <c r="P1754" i="1"/>
  <c r="O1754" i="1"/>
  <c r="N1754" i="1"/>
  <c r="R1753" i="1"/>
  <c r="Q1753" i="1"/>
  <c r="P1753" i="1"/>
  <c r="O1753" i="1"/>
  <c r="N1753" i="1"/>
  <c r="R1752" i="1"/>
  <c r="Q1752" i="1"/>
  <c r="P1752" i="1"/>
  <c r="O1752" i="1"/>
  <c r="N1752" i="1"/>
  <c r="R1751" i="1"/>
  <c r="Q1751" i="1"/>
  <c r="P1751" i="1"/>
  <c r="O1751" i="1"/>
  <c r="N1751" i="1"/>
  <c r="R1750" i="1"/>
  <c r="Q1750" i="1"/>
  <c r="P1750" i="1"/>
  <c r="O1750" i="1"/>
  <c r="N1750" i="1"/>
  <c r="R1749" i="1"/>
  <c r="Q1749" i="1"/>
  <c r="P1749" i="1"/>
  <c r="O1749" i="1"/>
  <c r="N1749" i="1"/>
  <c r="R1748" i="1"/>
  <c r="Q1748" i="1"/>
  <c r="P1748" i="1"/>
  <c r="O1748" i="1"/>
  <c r="N1748" i="1"/>
  <c r="R1747" i="1"/>
  <c r="Q1747" i="1"/>
  <c r="P1747" i="1"/>
  <c r="O1747" i="1"/>
  <c r="N1747" i="1"/>
  <c r="R1746" i="1"/>
  <c r="Q1746" i="1"/>
  <c r="P1746" i="1"/>
  <c r="O1746" i="1"/>
  <c r="N1746" i="1"/>
  <c r="R1745" i="1"/>
  <c r="Q1745" i="1"/>
  <c r="P1745" i="1"/>
  <c r="O1745" i="1"/>
  <c r="N1745" i="1"/>
  <c r="R1744" i="1"/>
  <c r="Q1744" i="1"/>
  <c r="P1744" i="1"/>
  <c r="O1744" i="1"/>
  <c r="N1744" i="1"/>
  <c r="R1743" i="1"/>
  <c r="Q1743" i="1"/>
  <c r="P1743" i="1"/>
  <c r="O1743" i="1"/>
  <c r="N1743" i="1"/>
  <c r="R1742" i="1"/>
  <c r="Q1742" i="1"/>
  <c r="P1742" i="1"/>
  <c r="O1742" i="1"/>
  <c r="N1742" i="1"/>
  <c r="R1741" i="1"/>
  <c r="Q1741" i="1"/>
  <c r="P1741" i="1"/>
  <c r="O1741" i="1"/>
  <c r="N1741" i="1"/>
  <c r="R1740" i="1"/>
  <c r="Q1740" i="1"/>
  <c r="P1740" i="1"/>
  <c r="O1740" i="1"/>
  <c r="N1740" i="1"/>
  <c r="R1739" i="1"/>
  <c r="Q1739" i="1"/>
  <c r="P1739" i="1"/>
  <c r="O1739" i="1"/>
  <c r="N1739" i="1"/>
  <c r="R1738" i="1"/>
  <c r="Q1738" i="1"/>
  <c r="P1738" i="1"/>
  <c r="O1738" i="1"/>
  <c r="N1738" i="1"/>
  <c r="R1737" i="1"/>
  <c r="Q1737" i="1"/>
  <c r="P1737" i="1"/>
  <c r="O1737" i="1"/>
  <c r="N1737" i="1"/>
  <c r="R1736" i="1"/>
  <c r="Q1736" i="1"/>
  <c r="P1736" i="1"/>
  <c r="O1736" i="1"/>
  <c r="N1736" i="1"/>
  <c r="R1735" i="1"/>
  <c r="Q1735" i="1"/>
  <c r="P1735" i="1"/>
  <c r="O1735" i="1"/>
  <c r="N1735" i="1"/>
  <c r="R1734" i="1"/>
  <c r="Q1734" i="1"/>
  <c r="P1734" i="1"/>
  <c r="O1734" i="1"/>
  <c r="N1734" i="1"/>
  <c r="R1733" i="1"/>
  <c r="Q1733" i="1"/>
  <c r="P1733" i="1"/>
  <c r="O1733" i="1"/>
  <c r="N1733" i="1"/>
  <c r="R1732" i="1"/>
  <c r="Q1732" i="1"/>
  <c r="P1732" i="1"/>
  <c r="O1732" i="1"/>
  <c r="N1732" i="1"/>
  <c r="R1731" i="1"/>
  <c r="Q1731" i="1"/>
  <c r="P1731" i="1"/>
  <c r="O1731" i="1"/>
  <c r="N1731" i="1"/>
  <c r="R1730" i="1"/>
  <c r="Q1730" i="1"/>
  <c r="P1730" i="1"/>
  <c r="O1730" i="1"/>
  <c r="N1730" i="1"/>
  <c r="R1729" i="1"/>
  <c r="Q1729" i="1"/>
  <c r="P1729" i="1"/>
  <c r="O1729" i="1"/>
  <c r="N1729" i="1"/>
  <c r="R1728" i="1"/>
  <c r="Q1728" i="1"/>
  <c r="P1728" i="1"/>
  <c r="O1728" i="1"/>
  <c r="N1728" i="1"/>
  <c r="R1727" i="1"/>
  <c r="Q1727" i="1"/>
  <c r="P1727" i="1"/>
  <c r="O1727" i="1"/>
  <c r="N1727" i="1"/>
  <c r="R1726" i="1"/>
  <c r="Q1726" i="1"/>
  <c r="P1726" i="1"/>
  <c r="O1726" i="1"/>
  <c r="N1726" i="1"/>
  <c r="R1725" i="1"/>
  <c r="Q1725" i="1"/>
  <c r="P1725" i="1"/>
  <c r="O1725" i="1"/>
  <c r="N1725" i="1"/>
  <c r="R1724" i="1"/>
  <c r="Q1724" i="1"/>
  <c r="P1724" i="1"/>
  <c r="O1724" i="1"/>
  <c r="N1724" i="1"/>
  <c r="R1723" i="1"/>
  <c r="Q1723" i="1"/>
  <c r="P1723" i="1"/>
  <c r="O1723" i="1"/>
  <c r="N1723" i="1"/>
  <c r="R1722" i="1"/>
  <c r="Q1722" i="1"/>
  <c r="P1722" i="1"/>
  <c r="O1722" i="1"/>
  <c r="N1722" i="1"/>
  <c r="R1721" i="1"/>
  <c r="Q1721" i="1"/>
  <c r="P1721" i="1"/>
  <c r="O1721" i="1"/>
  <c r="N1721" i="1"/>
  <c r="R1720" i="1"/>
  <c r="Q1720" i="1"/>
  <c r="P1720" i="1"/>
  <c r="O1720" i="1"/>
  <c r="N1720" i="1"/>
  <c r="R1719" i="1"/>
  <c r="Q1719" i="1"/>
  <c r="P1719" i="1"/>
  <c r="O1719" i="1"/>
  <c r="N1719" i="1"/>
  <c r="R1718" i="1"/>
  <c r="Q1718" i="1"/>
  <c r="P1718" i="1"/>
  <c r="O1718" i="1"/>
  <c r="N1718" i="1"/>
  <c r="R1717" i="1"/>
  <c r="Q1717" i="1"/>
  <c r="P1717" i="1"/>
  <c r="O1717" i="1"/>
  <c r="N1717" i="1"/>
  <c r="R1716" i="1"/>
  <c r="Q1716" i="1"/>
  <c r="P1716" i="1"/>
  <c r="O1716" i="1"/>
  <c r="N1716" i="1"/>
  <c r="R1715" i="1"/>
  <c r="Q1715" i="1"/>
  <c r="P1715" i="1"/>
  <c r="O1715" i="1"/>
  <c r="N1715" i="1"/>
  <c r="R1714" i="1"/>
  <c r="Q1714" i="1"/>
  <c r="P1714" i="1"/>
  <c r="O1714" i="1"/>
  <c r="N1714" i="1"/>
  <c r="R1713" i="1"/>
  <c r="Q1713" i="1"/>
  <c r="P1713" i="1"/>
  <c r="O1713" i="1"/>
  <c r="N1713" i="1"/>
  <c r="R1712" i="1"/>
  <c r="Q1712" i="1"/>
  <c r="P1712" i="1"/>
  <c r="O1712" i="1"/>
  <c r="N1712" i="1"/>
  <c r="R1711" i="1"/>
  <c r="Q1711" i="1"/>
  <c r="P1711" i="1"/>
  <c r="O1711" i="1"/>
  <c r="N1711" i="1"/>
  <c r="R1710" i="1"/>
  <c r="Q1710" i="1"/>
  <c r="P1710" i="1"/>
  <c r="O1710" i="1"/>
  <c r="N1710" i="1"/>
  <c r="R1709" i="1"/>
  <c r="Q1709" i="1"/>
  <c r="P1709" i="1"/>
  <c r="O1709" i="1"/>
  <c r="N1709" i="1"/>
  <c r="R1708" i="1"/>
  <c r="Q1708" i="1"/>
  <c r="P1708" i="1"/>
  <c r="O1708" i="1"/>
  <c r="N1708" i="1"/>
  <c r="R1707" i="1"/>
  <c r="Q1707" i="1"/>
  <c r="P1707" i="1"/>
  <c r="O1707" i="1"/>
  <c r="N1707" i="1"/>
  <c r="R1706" i="1"/>
  <c r="Q1706" i="1"/>
  <c r="P1706" i="1"/>
  <c r="O1706" i="1"/>
  <c r="N1706" i="1"/>
  <c r="R1705" i="1"/>
  <c r="Q1705" i="1"/>
  <c r="P1705" i="1"/>
  <c r="O1705" i="1"/>
  <c r="N1705" i="1"/>
  <c r="R1704" i="1"/>
  <c r="Q1704" i="1"/>
  <c r="P1704" i="1"/>
  <c r="O1704" i="1"/>
  <c r="N1704" i="1"/>
  <c r="R1703" i="1"/>
  <c r="Q1703" i="1"/>
  <c r="P1703" i="1"/>
  <c r="O1703" i="1"/>
  <c r="N1703" i="1"/>
  <c r="R1702" i="1"/>
  <c r="Q1702" i="1"/>
  <c r="P1702" i="1"/>
  <c r="O1702" i="1"/>
  <c r="N1702" i="1"/>
  <c r="R1701" i="1"/>
  <c r="Q1701" i="1"/>
  <c r="P1701" i="1"/>
  <c r="O1701" i="1"/>
  <c r="N1701" i="1"/>
  <c r="R1700" i="1"/>
  <c r="Q1700" i="1"/>
  <c r="P1700" i="1"/>
  <c r="O1700" i="1"/>
  <c r="N1700" i="1"/>
  <c r="R1699" i="1"/>
  <c r="Q1699" i="1"/>
  <c r="P1699" i="1"/>
  <c r="O1699" i="1"/>
  <c r="N1699" i="1"/>
  <c r="R1698" i="1"/>
  <c r="Q1698" i="1"/>
  <c r="P1698" i="1"/>
  <c r="O1698" i="1"/>
  <c r="N1698" i="1"/>
  <c r="R1697" i="1"/>
  <c r="Q1697" i="1"/>
  <c r="P1697" i="1"/>
  <c r="O1697" i="1"/>
  <c r="N1697" i="1"/>
  <c r="R1696" i="1"/>
  <c r="Q1696" i="1"/>
  <c r="P1696" i="1"/>
  <c r="O1696" i="1"/>
  <c r="N1696" i="1"/>
  <c r="R1695" i="1"/>
  <c r="Q1695" i="1"/>
  <c r="P1695" i="1"/>
  <c r="O1695" i="1"/>
  <c r="N1695" i="1"/>
  <c r="R1694" i="1"/>
  <c r="Q1694" i="1"/>
  <c r="P1694" i="1"/>
  <c r="O1694" i="1"/>
  <c r="N1694" i="1"/>
  <c r="R1693" i="1"/>
  <c r="Q1693" i="1"/>
  <c r="P1693" i="1"/>
  <c r="O1693" i="1"/>
  <c r="N1693" i="1"/>
  <c r="R1692" i="1"/>
  <c r="Q1692" i="1"/>
  <c r="P1692" i="1"/>
  <c r="O1692" i="1"/>
  <c r="N1692" i="1"/>
  <c r="R1691" i="1"/>
  <c r="Q1691" i="1"/>
  <c r="P1691" i="1"/>
  <c r="O1691" i="1"/>
  <c r="N1691" i="1"/>
  <c r="R1690" i="1"/>
  <c r="Q1690" i="1"/>
  <c r="P1690" i="1"/>
  <c r="O1690" i="1"/>
  <c r="N1690" i="1"/>
  <c r="R1689" i="1"/>
  <c r="Q1689" i="1"/>
  <c r="P1689" i="1"/>
  <c r="O1689" i="1"/>
  <c r="N1689" i="1"/>
  <c r="R1688" i="1"/>
  <c r="Q1688" i="1"/>
  <c r="P1688" i="1"/>
  <c r="O1688" i="1"/>
  <c r="N1688" i="1"/>
  <c r="R1687" i="1"/>
  <c r="Q1687" i="1"/>
  <c r="P1687" i="1"/>
  <c r="O1687" i="1"/>
  <c r="N1687" i="1"/>
  <c r="R1686" i="1"/>
  <c r="Q1686" i="1"/>
  <c r="P1686" i="1"/>
  <c r="O1686" i="1"/>
  <c r="N1686" i="1"/>
  <c r="R1685" i="1"/>
  <c r="Q1685" i="1"/>
  <c r="P1685" i="1"/>
  <c r="O1685" i="1"/>
  <c r="N1685" i="1"/>
  <c r="R1684" i="1"/>
  <c r="Q1684" i="1"/>
  <c r="P1684" i="1"/>
  <c r="O1684" i="1"/>
  <c r="N1684" i="1"/>
  <c r="R1683" i="1"/>
  <c r="Q1683" i="1"/>
  <c r="P1683" i="1"/>
  <c r="O1683" i="1"/>
  <c r="N1683" i="1"/>
  <c r="R1682" i="1"/>
  <c r="Q1682" i="1"/>
  <c r="P1682" i="1"/>
  <c r="O1682" i="1"/>
  <c r="N1682" i="1"/>
  <c r="R1681" i="1"/>
  <c r="Q1681" i="1"/>
  <c r="P1681" i="1"/>
  <c r="O1681" i="1"/>
  <c r="N1681" i="1"/>
  <c r="R1680" i="1"/>
  <c r="Q1680" i="1"/>
  <c r="P1680" i="1"/>
  <c r="O1680" i="1"/>
  <c r="N1680" i="1"/>
  <c r="R1679" i="1"/>
  <c r="Q1679" i="1"/>
  <c r="P1679" i="1"/>
  <c r="O1679" i="1"/>
  <c r="N1679" i="1"/>
  <c r="R1678" i="1"/>
  <c r="Q1678" i="1"/>
  <c r="P1678" i="1"/>
  <c r="O1678" i="1"/>
  <c r="N1678" i="1"/>
  <c r="R1677" i="1"/>
  <c r="Q1677" i="1"/>
  <c r="P1677" i="1"/>
  <c r="O1677" i="1"/>
  <c r="N1677" i="1"/>
  <c r="R1676" i="1"/>
  <c r="Q1676" i="1"/>
  <c r="P1676" i="1"/>
  <c r="O1676" i="1"/>
  <c r="N1676" i="1"/>
  <c r="R1675" i="1"/>
  <c r="Q1675" i="1"/>
  <c r="P1675" i="1"/>
  <c r="O1675" i="1"/>
  <c r="N1675" i="1"/>
  <c r="R1674" i="1"/>
  <c r="Q1674" i="1"/>
  <c r="P1674" i="1"/>
  <c r="O1674" i="1"/>
  <c r="N1674" i="1"/>
  <c r="R1673" i="1"/>
  <c r="Q1673" i="1"/>
  <c r="P1673" i="1"/>
  <c r="O1673" i="1"/>
  <c r="N1673" i="1"/>
  <c r="R1672" i="1"/>
  <c r="Q1672" i="1"/>
  <c r="P1672" i="1"/>
  <c r="O1672" i="1"/>
  <c r="N1672" i="1"/>
  <c r="R1671" i="1"/>
  <c r="Q1671" i="1"/>
  <c r="P1671" i="1"/>
  <c r="O1671" i="1"/>
  <c r="N1671" i="1"/>
  <c r="R1670" i="1"/>
  <c r="Q1670" i="1"/>
  <c r="P1670" i="1"/>
  <c r="O1670" i="1"/>
  <c r="N1670" i="1"/>
  <c r="R1669" i="1"/>
  <c r="Q1669" i="1"/>
  <c r="P1669" i="1"/>
  <c r="O1669" i="1"/>
  <c r="N1669" i="1"/>
  <c r="R1668" i="1"/>
  <c r="Q1668" i="1"/>
  <c r="P1668" i="1"/>
  <c r="O1668" i="1"/>
  <c r="N1668" i="1"/>
  <c r="R1667" i="1"/>
  <c r="Q1667" i="1"/>
  <c r="P1667" i="1"/>
  <c r="O1667" i="1"/>
  <c r="N1667" i="1"/>
  <c r="R1666" i="1"/>
  <c r="Q1666" i="1"/>
  <c r="P1666" i="1"/>
  <c r="O1666" i="1"/>
  <c r="N1666" i="1"/>
  <c r="R1665" i="1"/>
  <c r="Q1665" i="1"/>
  <c r="P1665" i="1"/>
  <c r="O1665" i="1"/>
  <c r="N1665" i="1"/>
  <c r="R1664" i="1"/>
  <c r="Q1664" i="1"/>
  <c r="P1664" i="1"/>
  <c r="O1664" i="1"/>
  <c r="N1664" i="1"/>
  <c r="R1663" i="1"/>
  <c r="Q1663" i="1"/>
  <c r="P1663" i="1"/>
  <c r="O1663" i="1"/>
  <c r="N1663" i="1"/>
  <c r="R1662" i="1"/>
  <c r="Q1662" i="1"/>
  <c r="P1662" i="1"/>
  <c r="O1662" i="1"/>
  <c r="N1662" i="1"/>
  <c r="R1661" i="1"/>
  <c r="Q1661" i="1"/>
  <c r="P1661" i="1"/>
  <c r="O1661" i="1"/>
  <c r="N1661" i="1"/>
  <c r="R1660" i="1"/>
  <c r="Q1660" i="1"/>
  <c r="P1660" i="1"/>
  <c r="O1660" i="1"/>
  <c r="N1660" i="1"/>
  <c r="R1659" i="1"/>
  <c r="Q1659" i="1"/>
  <c r="P1659" i="1"/>
  <c r="O1659" i="1"/>
  <c r="N1659" i="1"/>
  <c r="R1658" i="1"/>
  <c r="Q1658" i="1"/>
  <c r="P1658" i="1"/>
  <c r="O1658" i="1"/>
  <c r="N1658" i="1"/>
  <c r="R1657" i="1"/>
  <c r="Q1657" i="1"/>
  <c r="P1657" i="1"/>
  <c r="O1657" i="1"/>
  <c r="N1657" i="1"/>
  <c r="R1656" i="1"/>
  <c r="Q1656" i="1"/>
  <c r="P1656" i="1"/>
  <c r="O1656" i="1"/>
  <c r="N1656" i="1"/>
  <c r="R1655" i="1"/>
  <c r="Q1655" i="1"/>
  <c r="P1655" i="1"/>
  <c r="O1655" i="1"/>
  <c r="N1655" i="1"/>
  <c r="R1654" i="1"/>
  <c r="Q1654" i="1"/>
  <c r="P1654" i="1"/>
  <c r="O1654" i="1"/>
  <c r="N1654" i="1"/>
  <c r="R1653" i="1"/>
  <c r="Q1653" i="1"/>
  <c r="P1653" i="1"/>
  <c r="O1653" i="1"/>
  <c r="N1653" i="1"/>
  <c r="R1652" i="1"/>
  <c r="Q1652" i="1"/>
  <c r="P1652" i="1"/>
  <c r="O1652" i="1"/>
  <c r="N1652" i="1"/>
  <c r="R1651" i="1"/>
  <c r="Q1651" i="1"/>
  <c r="P1651" i="1"/>
  <c r="O1651" i="1"/>
  <c r="N1651" i="1"/>
  <c r="R1650" i="1"/>
  <c r="Q1650" i="1"/>
  <c r="P1650" i="1"/>
  <c r="O1650" i="1"/>
  <c r="N1650" i="1"/>
  <c r="R1649" i="1"/>
  <c r="Q1649" i="1"/>
  <c r="P1649" i="1"/>
  <c r="O1649" i="1"/>
  <c r="N1649" i="1"/>
  <c r="R1648" i="1"/>
  <c r="Q1648" i="1"/>
  <c r="P1648" i="1"/>
  <c r="O1648" i="1"/>
  <c r="N1648" i="1"/>
  <c r="R1647" i="1"/>
  <c r="Q1647" i="1"/>
  <c r="P1647" i="1"/>
  <c r="O1647" i="1"/>
  <c r="N1647" i="1"/>
  <c r="R1646" i="1"/>
  <c r="Q1646" i="1"/>
  <c r="P1646" i="1"/>
  <c r="O1646" i="1"/>
  <c r="N1646" i="1"/>
  <c r="R1645" i="1"/>
  <c r="Q1645" i="1"/>
  <c r="P1645" i="1"/>
  <c r="O1645" i="1"/>
  <c r="N1645" i="1"/>
  <c r="R1644" i="1"/>
  <c r="Q1644" i="1"/>
  <c r="P1644" i="1"/>
  <c r="O1644" i="1"/>
  <c r="N1644" i="1"/>
  <c r="R1643" i="1"/>
  <c r="Q1643" i="1"/>
  <c r="P1643" i="1"/>
  <c r="O1643" i="1"/>
  <c r="N1643" i="1"/>
  <c r="R1642" i="1"/>
  <c r="Q1642" i="1"/>
  <c r="P1642" i="1"/>
  <c r="O1642" i="1"/>
  <c r="N1642" i="1"/>
  <c r="R1641" i="1"/>
  <c r="Q1641" i="1"/>
  <c r="P1641" i="1"/>
  <c r="O1641" i="1"/>
  <c r="N1641" i="1"/>
  <c r="R1640" i="1"/>
  <c r="Q1640" i="1"/>
  <c r="P1640" i="1"/>
  <c r="O1640" i="1"/>
  <c r="N1640" i="1"/>
  <c r="R1639" i="1"/>
  <c r="Q1639" i="1"/>
  <c r="P1639" i="1"/>
  <c r="O1639" i="1"/>
  <c r="N1639" i="1"/>
  <c r="R1638" i="1"/>
  <c r="Q1638" i="1"/>
  <c r="P1638" i="1"/>
  <c r="O1638" i="1"/>
  <c r="N1638" i="1"/>
  <c r="R1637" i="1"/>
  <c r="Q1637" i="1"/>
  <c r="P1637" i="1"/>
  <c r="O1637" i="1"/>
  <c r="N1637" i="1"/>
  <c r="R1636" i="1"/>
  <c r="Q1636" i="1"/>
  <c r="P1636" i="1"/>
  <c r="O1636" i="1"/>
  <c r="N1636" i="1"/>
  <c r="R1635" i="1"/>
  <c r="Q1635" i="1"/>
  <c r="P1635" i="1"/>
  <c r="O1635" i="1"/>
  <c r="N1635" i="1"/>
  <c r="R1634" i="1"/>
  <c r="Q1634" i="1"/>
  <c r="P1634" i="1"/>
  <c r="O1634" i="1"/>
  <c r="N1634" i="1"/>
  <c r="R1633" i="1"/>
  <c r="Q1633" i="1"/>
  <c r="P1633" i="1"/>
  <c r="O1633" i="1"/>
  <c r="N1633" i="1"/>
  <c r="R1632" i="1"/>
  <c r="Q1632" i="1"/>
  <c r="P1632" i="1"/>
  <c r="O1632" i="1"/>
  <c r="N1632" i="1"/>
  <c r="R1631" i="1"/>
  <c r="Q1631" i="1"/>
  <c r="P1631" i="1"/>
  <c r="O1631" i="1"/>
  <c r="N1631" i="1"/>
  <c r="R1630" i="1"/>
  <c r="Q1630" i="1"/>
  <c r="P1630" i="1"/>
  <c r="O1630" i="1"/>
  <c r="N1630" i="1"/>
  <c r="R1629" i="1"/>
  <c r="Q1629" i="1"/>
  <c r="P1629" i="1"/>
  <c r="O1629" i="1"/>
  <c r="N1629" i="1"/>
  <c r="R1628" i="1"/>
  <c r="Q1628" i="1"/>
  <c r="P1628" i="1"/>
  <c r="O1628" i="1"/>
  <c r="N1628" i="1"/>
  <c r="R1627" i="1"/>
  <c r="Q1627" i="1"/>
  <c r="P1627" i="1"/>
  <c r="O1627" i="1"/>
  <c r="N1627" i="1"/>
  <c r="R1626" i="1"/>
  <c r="Q1626" i="1"/>
  <c r="P1626" i="1"/>
  <c r="O1626" i="1"/>
  <c r="N1626" i="1"/>
  <c r="R1625" i="1"/>
  <c r="Q1625" i="1"/>
  <c r="P1625" i="1"/>
  <c r="O1625" i="1"/>
  <c r="N1625" i="1"/>
  <c r="R1624" i="1"/>
  <c r="Q1624" i="1"/>
  <c r="P1624" i="1"/>
  <c r="O1624" i="1"/>
  <c r="N1624" i="1"/>
  <c r="R1623" i="1"/>
  <c r="Q1623" i="1"/>
  <c r="P1623" i="1"/>
  <c r="O1623" i="1"/>
  <c r="N1623" i="1"/>
  <c r="R1622" i="1"/>
  <c r="Q1622" i="1"/>
  <c r="P1622" i="1"/>
  <c r="O1622" i="1"/>
  <c r="N1622" i="1"/>
  <c r="R1621" i="1"/>
  <c r="Q1621" i="1"/>
  <c r="P1621" i="1"/>
  <c r="O1621" i="1"/>
  <c r="N1621" i="1"/>
  <c r="R1620" i="1"/>
  <c r="Q1620" i="1"/>
  <c r="P1620" i="1"/>
  <c r="O1620" i="1"/>
  <c r="N1620" i="1"/>
  <c r="R1619" i="1"/>
  <c r="Q1619" i="1"/>
  <c r="P1619" i="1"/>
  <c r="O1619" i="1"/>
  <c r="N1619" i="1"/>
  <c r="R1618" i="1"/>
  <c r="Q1618" i="1"/>
  <c r="P1618" i="1"/>
  <c r="O1618" i="1"/>
  <c r="N1618" i="1"/>
  <c r="R1617" i="1"/>
  <c r="Q1617" i="1"/>
  <c r="P1617" i="1"/>
  <c r="O1617" i="1"/>
  <c r="N1617" i="1"/>
  <c r="R1616" i="1"/>
  <c r="Q1616" i="1"/>
  <c r="P1616" i="1"/>
  <c r="O1616" i="1"/>
  <c r="N1616" i="1"/>
  <c r="R1615" i="1"/>
  <c r="Q1615" i="1"/>
  <c r="P1615" i="1"/>
  <c r="O1615" i="1"/>
  <c r="N1615" i="1"/>
  <c r="R1614" i="1"/>
  <c r="Q1614" i="1"/>
  <c r="P1614" i="1"/>
  <c r="O1614" i="1"/>
  <c r="N1614" i="1"/>
  <c r="R1613" i="1"/>
  <c r="Q1613" i="1"/>
  <c r="P1613" i="1"/>
  <c r="O1613" i="1"/>
  <c r="N1613" i="1"/>
  <c r="R1612" i="1"/>
  <c r="Q1612" i="1"/>
  <c r="P1612" i="1"/>
  <c r="O1612" i="1"/>
  <c r="N1612" i="1"/>
  <c r="R1611" i="1"/>
  <c r="Q1611" i="1"/>
  <c r="P1611" i="1"/>
  <c r="O1611" i="1"/>
  <c r="N1611" i="1"/>
  <c r="R1610" i="1"/>
  <c r="Q1610" i="1"/>
  <c r="P1610" i="1"/>
  <c r="O1610" i="1"/>
  <c r="N1610" i="1"/>
  <c r="R1609" i="1"/>
  <c r="Q1609" i="1"/>
  <c r="P1609" i="1"/>
  <c r="O1609" i="1"/>
  <c r="N1609" i="1"/>
  <c r="R1608" i="1"/>
  <c r="Q1608" i="1"/>
  <c r="P1608" i="1"/>
  <c r="O1608" i="1"/>
  <c r="N1608" i="1"/>
  <c r="R1607" i="1"/>
  <c r="Q1607" i="1"/>
  <c r="P1607" i="1"/>
  <c r="O1607" i="1"/>
  <c r="N1607" i="1"/>
  <c r="R1606" i="1"/>
  <c r="Q1606" i="1"/>
  <c r="P1606" i="1"/>
  <c r="O1606" i="1"/>
  <c r="N1606" i="1"/>
  <c r="R1605" i="1"/>
  <c r="Q1605" i="1"/>
  <c r="P1605" i="1"/>
  <c r="O1605" i="1"/>
  <c r="N1605" i="1"/>
  <c r="R1604" i="1"/>
  <c r="Q1604" i="1"/>
  <c r="P1604" i="1"/>
  <c r="O1604" i="1"/>
  <c r="N1604" i="1"/>
  <c r="R1603" i="1"/>
  <c r="Q1603" i="1"/>
  <c r="P1603" i="1"/>
  <c r="O1603" i="1"/>
  <c r="N1603" i="1"/>
  <c r="R1602" i="1"/>
  <c r="Q1602" i="1"/>
  <c r="P1602" i="1"/>
  <c r="O1602" i="1"/>
  <c r="N1602" i="1"/>
  <c r="R1601" i="1"/>
  <c r="Q1601" i="1"/>
  <c r="P1601" i="1"/>
  <c r="O1601" i="1"/>
  <c r="N1601" i="1"/>
  <c r="R1600" i="1"/>
  <c r="Q1600" i="1"/>
  <c r="P1600" i="1"/>
  <c r="O1600" i="1"/>
  <c r="N1600" i="1"/>
  <c r="R1599" i="1"/>
  <c r="Q1599" i="1"/>
  <c r="P1599" i="1"/>
  <c r="O1599" i="1"/>
  <c r="N1599" i="1"/>
  <c r="R1598" i="1"/>
  <c r="Q1598" i="1"/>
  <c r="P1598" i="1"/>
  <c r="O1598" i="1"/>
  <c r="N1598" i="1"/>
  <c r="R1597" i="1"/>
  <c r="Q1597" i="1"/>
  <c r="P1597" i="1"/>
  <c r="O1597" i="1"/>
  <c r="N1597" i="1"/>
  <c r="R1596" i="1"/>
  <c r="Q1596" i="1"/>
  <c r="P1596" i="1"/>
  <c r="O1596" i="1"/>
  <c r="N1596" i="1"/>
  <c r="R1595" i="1"/>
  <c r="Q1595" i="1"/>
  <c r="P1595" i="1"/>
  <c r="O1595" i="1"/>
  <c r="N1595" i="1"/>
  <c r="R1594" i="1"/>
  <c r="Q1594" i="1"/>
  <c r="P1594" i="1"/>
  <c r="O1594" i="1"/>
  <c r="N1594" i="1"/>
  <c r="R1593" i="1"/>
  <c r="Q1593" i="1"/>
  <c r="P1593" i="1"/>
  <c r="O1593" i="1"/>
  <c r="N1593" i="1"/>
  <c r="R1592" i="1"/>
  <c r="Q1592" i="1"/>
  <c r="P1592" i="1"/>
  <c r="O1592" i="1"/>
  <c r="N1592" i="1"/>
  <c r="R1591" i="1"/>
  <c r="Q1591" i="1"/>
  <c r="P1591" i="1"/>
  <c r="O1591" i="1"/>
  <c r="N1591" i="1"/>
  <c r="R1590" i="1"/>
  <c r="Q1590" i="1"/>
  <c r="P1590" i="1"/>
  <c r="O1590" i="1"/>
  <c r="N1590" i="1"/>
  <c r="R1589" i="1"/>
  <c r="Q1589" i="1"/>
  <c r="P1589" i="1"/>
  <c r="O1589" i="1"/>
  <c r="N1589" i="1"/>
  <c r="R1588" i="1"/>
  <c r="Q1588" i="1"/>
  <c r="P1588" i="1"/>
  <c r="O1588" i="1"/>
  <c r="N1588" i="1"/>
  <c r="R1587" i="1"/>
  <c r="Q1587" i="1"/>
  <c r="P1587" i="1"/>
  <c r="O1587" i="1"/>
  <c r="N1587" i="1"/>
  <c r="R1586" i="1"/>
  <c r="Q1586" i="1"/>
  <c r="P1586" i="1"/>
  <c r="O1586" i="1"/>
  <c r="N1586" i="1"/>
  <c r="R1585" i="1"/>
  <c r="Q1585" i="1"/>
  <c r="P1585" i="1"/>
  <c r="O1585" i="1"/>
  <c r="N1585" i="1"/>
  <c r="R1584" i="1"/>
  <c r="Q1584" i="1"/>
  <c r="P1584" i="1"/>
  <c r="O1584" i="1"/>
  <c r="N1584" i="1"/>
  <c r="R1583" i="1"/>
  <c r="Q1583" i="1"/>
  <c r="P1583" i="1"/>
  <c r="O1583" i="1"/>
  <c r="N1583" i="1"/>
  <c r="R1582" i="1"/>
  <c r="Q1582" i="1"/>
  <c r="P1582" i="1"/>
  <c r="O1582" i="1"/>
  <c r="N1582" i="1"/>
  <c r="R1581" i="1"/>
  <c r="Q1581" i="1"/>
  <c r="P1581" i="1"/>
  <c r="O1581" i="1"/>
  <c r="N1581" i="1"/>
  <c r="R1580" i="1"/>
  <c r="Q1580" i="1"/>
  <c r="P1580" i="1"/>
  <c r="O1580" i="1"/>
  <c r="N1580" i="1"/>
  <c r="R1579" i="1"/>
  <c r="Q1579" i="1"/>
  <c r="P1579" i="1"/>
  <c r="O1579" i="1"/>
  <c r="N1579" i="1"/>
  <c r="R1578" i="1"/>
  <c r="Q1578" i="1"/>
  <c r="P1578" i="1"/>
  <c r="O1578" i="1"/>
  <c r="N1578" i="1"/>
  <c r="R1577" i="1"/>
  <c r="Q1577" i="1"/>
  <c r="P1577" i="1"/>
  <c r="O1577" i="1"/>
  <c r="N1577" i="1"/>
  <c r="R1576" i="1"/>
  <c r="Q1576" i="1"/>
  <c r="P1576" i="1"/>
  <c r="O1576" i="1"/>
  <c r="N1576" i="1"/>
  <c r="R1575" i="1"/>
  <c r="Q1575" i="1"/>
  <c r="P1575" i="1"/>
  <c r="O1575" i="1"/>
  <c r="N1575" i="1"/>
  <c r="R1574" i="1"/>
  <c r="Q1574" i="1"/>
  <c r="P1574" i="1"/>
  <c r="O1574" i="1"/>
  <c r="N1574" i="1"/>
  <c r="R1573" i="1"/>
  <c r="Q1573" i="1"/>
  <c r="P1573" i="1"/>
  <c r="O1573" i="1"/>
  <c r="N1573" i="1"/>
  <c r="R1572" i="1"/>
  <c r="Q1572" i="1"/>
  <c r="P1572" i="1"/>
  <c r="O1572" i="1"/>
  <c r="N1572" i="1"/>
  <c r="R1571" i="1"/>
  <c r="Q1571" i="1"/>
  <c r="P1571" i="1"/>
  <c r="O1571" i="1"/>
  <c r="N1571" i="1"/>
  <c r="R1570" i="1"/>
  <c r="Q1570" i="1"/>
  <c r="P1570" i="1"/>
  <c r="O1570" i="1"/>
  <c r="N1570" i="1"/>
  <c r="R1569" i="1"/>
  <c r="Q1569" i="1"/>
  <c r="P1569" i="1"/>
  <c r="O1569" i="1"/>
  <c r="N1569" i="1"/>
  <c r="R1568" i="1"/>
  <c r="Q1568" i="1"/>
  <c r="P1568" i="1"/>
  <c r="O1568" i="1"/>
  <c r="N1568" i="1"/>
  <c r="R1567" i="1"/>
  <c r="Q1567" i="1"/>
  <c r="P1567" i="1"/>
  <c r="O1567" i="1"/>
  <c r="N1567" i="1"/>
  <c r="R1566" i="1"/>
  <c r="Q1566" i="1"/>
  <c r="P1566" i="1"/>
  <c r="O1566" i="1"/>
  <c r="N1566" i="1"/>
  <c r="R1565" i="1"/>
  <c r="Q1565" i="1"/>
  <c r="P1565" i="1"/>
  <c r="O1565" i="1"/>
  <c r="N1565" i="1"/>
  <c r="R1564" i="1"/>
  <c r="Q1564" i="1"/>
  <c r="P1564" i="1"/>
  <c r="O1564" i="1"/>
  <c r="N1564" i="1"/>
  <c r="R1563" i="1"/>
  <c r="Q1563" i="1"/>
  <c r="P1563" i="1"/>
  <c r="O1563" i="1"/>
  <c r="N1563" i="1"/>
  <c r="R1562" i="1"/>
  <c r="Q1562" i="1"/>
  <c r="P1562" i="1"/>
  <c r="O1562" i="1"/>
  <c r="N1562" i="1"/>
  <c r="R1561" i="1"/>
  <c r="Q1561" i="1"/>
  <c r="P1561" i="1"/>
  <c r="O1561" i="1"/>
  <c r="N1561" i="1"/>
  <c r="R1560" i="1"/>
  <c r="Q1560" i="1"/>
  <c r="P1560" i="1"/>
  <c r="O1560" i="1"/>
  <c r="N1560" i="1"/>
  <c r="R1559" i="1"/>
  <c r="Q1559" i="1"/>
  <c r="P1559" i="1"/>
  <c r="O1559" i="1"/>
  <c r="N1559" i="1"/>
  <c r="R1558" i="1"/>
  <c r="Q1558" i="1"/>
  <c r="P1558" i="1"/>
  <c r="O1558" i="1"/>
  <c r="N1558" i="1"/>
  <c r="R1557" i="1"/>
  <c r="Q1557" i="1"/>
  <c r="P1557" i="1"/>
  <c r="O1557" i="1"/>
  <c r="N1557" i="1"/>
  <c r="R1556" i="1"/>
  <c r="Q1556" i="1"/>
  <c r="P1556" i="1"/>
  <c r="O1556" i="1"/>
  <c r="N1556" i="1"/>
  <c r="R1555" i="1"/>
  <c r="Q1555" i="1"/>
  <c r="P1555" i="1"/>
  <c r="O1555" i="1"/>
  <c r="N1555" i="1"/>
  <c r="R1554" i="1"/>
  <c r="Q1554" i="1"/>
  <c r="P1554" i="1"/>
  <c r="O1554" i="1"/>
  <c r="N1554" i="1"/>
  <c r="R1553" i="1"/>
  <c r="Q1553" i="1"/>
  <c r="P1553" i="1"/>
  <c r="O1553" i="1"/>
  <c r="N1553" i="1"/>
  <c r="R1552" i="1"/>
  <c r="Q1552" i="1"/>
  <c r="P1552" i="1"/>
  <c r="O1552" i="1"/>
  <c r="N1552" i="1"/>
  <c r="R1551" i="1"/>
  <c r="Q1551" i="1"/>
  <c r="P1551" i="1"/>
  <c r="O1551" i="1"/>
  <c r="N1551" i="1"/>
  <c r="R1550" i="1"/>
  <c r="Q1550" i="1"/>
  <c r="P1550" i="1"/>
  <c r="O1550" i="1"/>
  <c r="N1550" i="1"/>
  <c r="R1549" i="1"/>
  <c r="Q1549" i="1"/>
  <c r="P1549" i="1"/>
  <c r="O1549" i="1"/>
  <c r="N1549" i="1"/>
  <c r="R1548" i="1"/>
  <c r="Q1548" i="1"/>
  <c r="P1548" i="1"/>
  <c r="O1548" i="1"/>
  <c r="N1548" i="1"/>
  <c r="R1547" i="1"/>
  <c r="Q1547" i="1"/>
  <c r="P1547" i="1"/>
  <c r="O1547" i="1"/>
  <c r="N1547" i="1"/>
  <c r="R1546" i="1"/>
  <c r="Q1546" i="1"/>
  <c r="P1546" i="1"/>
  <c r="O1546" i="1"/>
  <c r="N1546" i="1"/>
  <c r="R1545" i="1"/>
  <c r="Q1545" i="1"/>
  <c r="P1545" i="1"/>
  <c r="O1545" i="1"/>
  <c r="N1545" i="1"/>
  <c r="R1544" i="1"/>
  <c r="Q1544" i="1"/>
  <c r="P1544" i="1"/>
  <c r="O1544" i="1"/>
  <c r="N1544" i="1"/>
  <c r="R1543" i="1"/>
  <c r="Q1543" i="1"/>
  <c r="P1543" i="1"/>
  <c r="O1543" i="1"/>
  <c r="N1543" i="1"/>
  <c r="R1542" i="1"/>
  <c r="Q1542" i="1"/>
  <c r="P1542" i="1"/>
  <c r="O1542" i="1"/>
  <c r="N1542" i="1"/>
  <c r="R1541" i="1"/>
  <c r="Q1541" i="1"/>
  <c r="P1541" i="1"/>
  <c r="O1541" i="1"/>
  <c r="N1541" i="1"/>
  <c r="R1540" i="1"/>
  <c r="Q1540" i="1"/>
  <c r="P1540" i="1"/>
  <c r="O1540" i="1"/>
  <c r="N1540" i="1"/>
  <c r="R1539" i="1"/>
  <c r="Q1539" i="1"/>
  <c r="P1539" i="1"/>
  <c r="O1539" i="1"/>
  <c r="N1539" i="1"/>
  <c r="R1538" i="1"/>
  <c r="Q1538" i="1"/>
  <c r="P1538" i="1"/>
  <c r="O1538" i="1"/>
  <c r="N1538" i="1"/>
  <c r="R1537" i="1"/>
  <c r="Q1537" i="1"/>
  <c r="P1537" i="1"/>
  <c r="O1537" i="1"/>
  <c r="N1537" i="1"/>
  <c r="R1536" i="1"/>
  <c r="Q1536" i="1"/>
  <c r="P1536" i="1"/>
  <c r="O1536" i="1"/>
  <c r="N1536" i="1"/>
  <c r="R1535" i="1"/>
  <c r="Q1535" i="1"/>
  <c r="P1535" i="1"/>
  <c r="O1535" i="1"/>
  <c r="N1535" i="1"/>
  <c r="R1534" i="1"/>
  <c r="Q1534" i="1"/>
  <c r="P1534" i="1"/>
  <c r="O1534" i="1"/>
  <c r="N1534" i="1"/>
  <c r="R1533" i="1"/>
  <c r="Q1533" i="1"/>
  <c r="P1533" i="1"/>
  <c r="O1533" i="1"/>
  <c r="N1533" i="1"/>
  <c r="R1532" i="1"/>
  <c r="Q1532" i="1"/>
  <c r="P1532" i="1"/>
  <c r="O1532" i="1"/>
  <c r="N1532" i="1"/>
  <c r="R1531" i="1"/>
  <c r="Q1531" i="1"/>
  <c r="P1531" i="1"/>
  <c r="O1531" i="1"/>
  <c r="N1531" i="1"/>
  <c r="R1530" i="1"/>
  <c r="Q1530" i="1"/>
  <c r="P1530" i="1"/>
  <c r="O1530" i="1"/>
  <c r="N1530" i="1"/>
  <c r="R1529" i="1"/>
  <c r="Q1529" i="1"/>
  <c r="P1529" i="1"/>
  <c r="O1529" i="1"/>
  <c r="N1529" i="1"/>
  <c r="R1528" i="1"/>
  <c r="Q1528" i="1"/>
  <c r="P1528" i="1"/>
  <c r="O1528" i="1"/>
  <c r="N1528" i="1"/>
  <c r="R1527" i="1"/>
  <c r="Q1527" i="1"/>
  <c r="P1527" i="1"/>
  <c r="O1527" i="1"/>
  <c r="N1527" i="1"/>
  <c r="R1526" i="1"/>
  <c r="Q1526" i="1"/>
  <c r="P1526" i="1"/>
  <c r="O1526" i="1"/>
  <c r="N1526" i="1"/>
  <c r="R1525" i="1"/>
  <c r="Q1525" i="1"/>
  <c r="P1525" i="1"/>
  <c r="O1525" i="1"/>
  <c r="N1525" i="1"/>
  <c r="R1524" i="1"/>
  <c r="Q1524" i="1"/>
  <c r="P1524" i="1"/>
  <c r="O1524" i="1"/>
  <c r="N1524" i="1"/>
  <c r="R1523" i="1"/>
  <c r="Q1523" i="1"/>
  <c r="P1523" i="1"/>
  <c r="O1523" i="1"/>
  <c r="N1523" i="1"/>
  <c r="R1522" i="1"/>
  <c r="Q1522" i="1"/>
  <c r="P1522" i="1"/>
  <c r="O1522" i="1"/>
  <c r="N1522" i="1"/>
  <c r="R1521" i="1"/>
  <c r="Q1521" i="1"/>
  <c r="P1521" i="1"/>
  <c r="O1521" i="1"/>
  <c r="N1521" i="1"/>
  <c r="R1520" i="1"/>
  <c r="Q1520" i="1"/>
  <c r="P1520" i="1"/>
  <c r="O1520" i="1"/>
  <c r="N1520" i="1"/>
  <c r="R1519" i="1"/>
  <c r="Q1519" i="1"/>
  <c r="P1519" i="1"/>
  <c r="O1519" i="1"/>
  <c r="N1519" i="1"/>
  <c r="R1518" i="1"/>
  <c r="Q1518" i="1"/>
  <c r="P1518" i="1"/>
  <c r="O1518" i="1"/>
  <c r="N1518" i="1"/>
  <c r="R1517" i="1"/>
  <c r="Q1517" i="1"/>
  <c r="P1517" i="1"/>
  <c r="O1517" i="1"/>
  <c r="N1517" i="1"/>
  <c r="R1516" i="1"/>
  <c r="Q1516" i="1"/>
  <c r="P1516" i="1"/>
  <c r="O1516" i="1"/>
  <c r="N1516" i="1"/>
  <c r="R1515" i="1"/>
  <c r="Q1515" i="1"/>
  <c r="P1515" i="1"/>
  <c r="O1515" i="1"/>
  <c r="N1515" i="1"/>
  <c r="R1514" i="1"/>
  <c r="Q1514" i="1"/>
  <c r="P1514" i="1"/>
  <c r="O1514" i="1"/>
  <c r="N1514" i="1"/>
  <c r="R1513" i="1"/>
  <c r="Q1513" i="1"/>
  <c r="P1513" i="1"/>
  <c r="O1513" i="1"/>
  <c r="N1513" i="1"/>
  <c r="R1512" i="1"/>
  <c r="Q1512" i="1"/>
  <c r="P1512" i="1"/>
  <c r="O1512" i="1"/>
  <c r="N1512" i="1"/>
  <c r="R1511" i="1"/>
  <c r="Q1511" i="1"/>
  <c r="P1511" i="1"/>
  <c r="O1511" i="1"/>
  <c r="N1511" i="1"/>
  <c r="R1510" i="1"/>
  <c r="Q1510" i="1"/>
  <c r="P1510" i="1"/>
  <c r="O1510" i="1"/>
  <c r="N1510" i="1"/>
  <c r="R1509" i="1"/>
  <c r="Q1509" i="1"/>
  <c r="P1509" i="1"/>
  <c r="O1509" i="1"/>
  <c r="N1509" i="1"/>
  <c r="R1508" i="1"/>
  <c r="Q1508" i="1"/>
  <c r="P1508" i="1"/>
  <c r="O1508" i="1"/>
  <c r="N1508" i="1"/>
  <c r="R1507" i="1"/>
  <c r="Q1507" i="1"/>
  <c r="P1507" i="1"/>
  <c r="O1507" i="1"/>
  <c r="N1507" i="1"/>
  <c r="R1506" i="1"/>
  <c r="Q1506" i="1"/>
  <c r="P1506" i="1"/>
  <c r="O1506" i="1"/>
  <c r="N1506" i="1"/>
  <c r="R1505" i="1"/>
  <c r="Q1505" i="1"/>
  <c r="P1505" i="1"/>
  <c r="O1505" i="1"/>
  <c r="N1505" i="1"/>
  <c r="R1504" i="1"/>
  <c r="Q1504" i="1"/>
  <c r="P1504" i="1"/>
  <c r="O1504" i="1"/>
  <c r="N1504" i="1"/>
  <c r="R1503" i="1"/>
  <c r="Q1503" i="1"/>
  <c r="P1503" i="1"/>
  <c r="O1503" i="1"/>
  <c r="N1503" i="1"/>
  <c r="R1502" i="1"/>
  <c r="Q1502" i="1"/>
  <c r="P1502" i="1"/>
  <c r="O1502" i="1"/>
  <c r="N1502" i="1"/>
  <c r="R1501" i="1"/>
  <c r="Q1501" i="1"/>
  <c r="P1501" i="1"/>
  <c r="O1501" i="1"/>
  <c r="N1501" i="1"/>
  <c r="R1500" i="1"/>
  <c r="Q1500" i="1"/>
  <c r="P1500" i="1"/>
  <c r="O1500" i="1"/>
  <c r="N1500" i="1"/>
  <c r="R1499" i="1"/>
  <c r="Q1499" i="1"/>
  <c r="P1499" i="1"/>
  <c r="O1499" i="1"/>
  <c r="N1499" i="1"/>
  <c r="R1498" i="1"/>
  <c r="Q1498" i="1"/>
  <c r="P1498" i="1"/>
  <c r="O1498" i="1"/>
  <c r="N1498" i="1"/>
  <c r="R1497" i="1"/>
  <c r="Q1497" i="1"/>
  <c r="P1497" i="1"/>
  <c r="O1497" i="1"/>
  <c r="N1497" i="1"/>
  <c r="R1496" i="1"/>
  <c r="Q1496" i="1"/>
  <c r="P1496" i="1"/>
  <c r="O1496" i="1"/>
  <c r="N1496" i="1"/>
  <c r="R1495" i="1"/>
  <c r="Q1495" i="1"/>
  <c r="P1495" i="1"/>
  <c r="O1495" i="1"/>
  <c r="N1495" i="1"/>
  <c r="R1494" i="1"/>
  <c r="Q1494" i="1"/>
  <c r="P1494" i="1"/>
  <c r="O1494" i="1"/>
  <c r="N1494" i="1"/>
  <c r="R1493" i="1"/>
  <c r="Q1493" i="1"/>
  <c r="P1493" i="1"/>
  <c r="O1493" i="1"/>
  <c r="N1493" i="1"/>
  <c r="R1492" i="1"/>
  <c r="Q1492" i="1"/>
  <c r="P1492" i="1"/>
  <c r="O1492" i="1"/>
  <c r="N1492" i="1"/>
  <c r="R1491" i="1"/>
  <c r="Q1491" i="1"/>
  <c r="P1491" i="1"/>
  <c r="O1491" i="1"/>
  <c r="N1491" i="1"/>
  <c r="R1490" i="1"/>
  <c r="Q1490" i="1"/>
  <c r="P1490" i="1"/>
  <c r="O1490" i="1"/>
  <c r="N1490" i="1"/>
  <c r="R1489" i="1"/>
  <c r="Q1489" i="1"/>
  <c r="P1489" i="1"/>
  <c r="O1489" i="1"/>
  <c r="N1489" i="1"/>
  <c r="R1488" i="1"/>
  <c r="Q1488" i="1"/>
  <c r="P1488" i="1"/>
  <c r="O1488" i="1"/>
  <c r="N1488" i="1"/>
  <c r="R1487" i="1"/>
  <c r="Q1487" i="1"/>
  <c r="P1487" i="1"/>
  <c r="O1487" i="1"/>
  <c r="N1487" i="1"/>
  <c r="R1486" i="1"/>
  <c r="Q1486" i="1"/>
  <c r="P1486" i="1"/>
  <c r="O1486" i="1"/>
  <c r="N1486" i="1"/>
  <c r="R1485" i="1"/>
  <c r="Q1485" i="1"/>
  <c r="P1485" i="1"/>
  <c r="O1485" i="1"/>
  <c r="N1485" i="1"/>
  <c r="R1484" i="1"/>
  <c r="Q1484" i="1"/>
  <c r="P1484" i="1"/>
  <c r="O1484" i="1"/>
  <c r="N1484" i="1"/>
  <c r="R1483" i="1"/>
  <c r="Q1483" i="1"/>
  <c r="P1483" i="1"/>
  <c r="O1483" i="1"/>
  <c r="N1483" i="1"/>
  <c r="R1482" i="1"/>
  <c r="Q1482" i="1"/>
  <c r="P1482" i="1"/>
  <c r="O1482" i="1"/>
  <c r="N1482" i="1"/>
  <c r="R1481" i="1"/>
  <c r="Q1481" i="1"/>
  <c r="P1481" i="1"/>
  <c r="O1481" i="1"/>
  <c r="N1481" i="1"/>
  <c r="R1480" i="1"/>
  <c r="Q1480" i="1"/>
  <c r="P1480" i="1"/>
  <c r="O1480" i="1"/>
  <c r="N1480" i="1"/>
  <c r="R1479" i="1"/>
  <c r="Q1479" i="1"/>
  <c r="P1479" i="1"/>
  <c r="O1479" i="1"/>
  <c r="N1479" i="1"/>
  <c r="R1478" i="1"/>
  <c r="Q1478" i="1"/>
  <c r="P1478" i="1"/>
  <c r="O1478" i="1"/>
  <c r="N1478" i="1"/>
  <c r="R1477" i="1"/>
  <c r="Q1477" i="1"/>
  <c r="P1477" i="1"/>
  <c r="O1477" i="1"/>
  <c r="N1477" i="1"/>
  <c r="R1476" i="1"/>
  <c r="Q1476" i="1"/>
  <c r="P1476" i="1"/>
  <c r="O1476" i="1"/>
  <c r="N1476" i="1"/>
  <c r="R1475" i="1"/>
  <c r="Q1475" i="1"/>
  <c r="P1475" i="1"/>
  <c r="O1475" i="1"/>
  <c r="N1475" i="1"/>
  <c r="R1474" i="1"/>
  <c r="Q1474" i="1"/>
  <c r="P1474" i="1"/>
  <c r="O1474" i="1"/>
  <c r="N1474" i="1"/>
  <c r="R1473" i="1"/>
  <c r="Q1473" i="1"/>
  <c r="P1473" i="1"/>
  <c r="O1473" i="1"/>
  <c r="N1473" i="1"/>
  <c r="R1472" i="1"/>
  <c r="Q1472" i="1"/>
  <c r="P1472" i="1"/>
  <c r="O1472" i="1"/>
  <c r="N1472" i="1"/>
  <c r="R1471" i="1"/>
  <c r="Q1471" i="1"/>
  <c r="P1471" i="1"/>
  <c r="O1471" i="1"/>
  <c r="N1471" i="1"/>
  <c r="R1470" i="1"/>
  <c r="Q1470" i="1"/>
  <c r="P1470" i="1"/>
  <c r="O1470" i="1"/>
  <c r="N1470" i="1"/>
  <c r="R1469" i="1"/>
  <c r="Q1469" i="1"/>
  <c r="P1469" i="1"/>
  <c r="O1469" i="1"/>
  <c r="N1469" i="1"/>
  <c r="R1468" i="1"/>
  <c r="Q1468" i="1"/>
  <c r="P1468" i="1"/>
  <c r="O1468" i="1"/>
  <c r="N1468" i="1"/>
  <c r="R1467" i="1"/>
  <c r="Q1467" i="1"/>
  <c r="P1467" i="1"/>
  <c r="O1467" i="1"/>
  <c r="N1467" i="1"/>
  <c r="R1466" i="1"/>
  <c r="Q1466" i="1"/>
  <c r="P1466" i="1"/>
  <c r="O1466" i="1"/>
  <c r="N1466" i="1"/>
  <c r="R1465" i="1"/>
  <c r="Q1465" i="1"/>
  <c r="P1465" i="1"/>
  <c r="O1465" i="1"/>
  <c r="N1465" i="1"/>
  <c r="R1464" i="1"/>
  <c r="Q1464" i="1"/>
  <c r="P1464" i="1"/>
  <c r="O1464" i="1"/>
  <c r="N1464" i="1"/>
  <c r="R1463" i="1"/>
  <c r="Q1463" i="1"/>
  <c r="P1463" i="1"/>
  <c r="O1463" i="1"/>
  <c r="N1463" i="1"/>
  <c r="R1462" i="1"/>
  <c r="Q1462" i="1"/>
  <c r="P1462" i="1"/>
  <c r="O1462" i="1"/>
  <c r="N1462" i="1"/>
  <c r="R1461" i="1"/>
  <c r="Q1461" i="1"/>
  <c r="P1461" i="1"/>
  <c r="O1461" i="1"/>
  <c r="N1461" i="1"/>
  <c r="R1460" i="1"/>
  <c r="Q1460" i="1"/>
  <c r="P1460" i="1"/>
  <c r="O1460" i="1"/>
  <c r="N1460" i="1"/>
  <c r="R1459" i="1"/>
  <c r="Q1459" i="1"/>
  <c r="P1459" i="1"/>
  <c r="O1459" i="1"/>
  <c r="N1459" i="1"/>
  <c r="R1458" i="1"/>
  <c r="Q1458" i="1"/>
  <c r="P1458" i="1"/>
  <c r="O1458" i="1"/>
  <c r="N1458" i="1"/>
  <c r="R1457" i="1"/>
  <c r="Q1457" i="1"/>
  <c r="P1457" i="1"/>
  <c r="O1457" i="1"/>
  <c r="N1457" i="1"/>
  <c r="R1456" i="1"/>
  <c r="Q1456" i="1"/>
  <c r="P1456" i="1"/>
  <c r="O1456" i="1"/>
  <c r="N1456" i="1"/>
  <c r="R1455" i="1"/>
  <c r="Q1455" i="1"/>
  <c r="P1455" i="1"/>
  <c r="O1455" i="1"/>
  <c r="N1455" i="1"/>
  <c r="R1454" i="1"/>
  <c r="Q1454" i="1"/>
  <c r="P1454" i="1"/>
  <c r="O1454" i="1"/>
  <c r="N1454" i="1"/>
  <c r="R1453" i="1"/>
  <c r="Q1453" i="1"/>
  <c r="P1453" i="1"/>
  <c r="O1453" i="1"/>
  <c r="N1453" i="1"/>
  <c r="R1452" i="1"/>
  <c r="Q1452" i="1"/>
  <c r="P1452" i="1"/>
  <c r="O1452" i="1"/>
  <c r="N1452" i="1"/>
  <c r="R1451" i="1"/>
  <c r="Q1451" i="1"/>
  <c r="P1451" i="1"/>
  <c r="O1451" i="1"/>
  <c r="N1451" i="1"/>
  <c r="R1450" i="1"/>
  <c r="Q1450" i="1"/>
  <c r="P1450" i="1"/>
  <c r="O1450" i="1"/>
  <c r="N1450" i="1"/>
  <c r="R1449" i="1"/>
  <c r="Q1449" i="1"/>
  <c r="P1449" i="1"/>
  <c r="O1449" i="1"/>
  <c r="N1449" i="1"/>
  <c r="R1448" i="1"/>
  <c r="Q1448" i="1"/>
  <c r="P1448" i="1"/>
  <c r="O1448" i="1"/>
  <c r="N1448" i="1"/>
  <c r="R1447" i="1"/>
  <c r="Q1447" i="1"/>
  <c r="P1447" i="1"/>
  <c r="O1447" i="1"/>
  <c r="N1447" i="1"/>
  <c r="R1446" i="1"/>
  <c r="Q1446" i="1"/>
  <c r="P1446" i="1"/>
  <c r="O1446" i="1"/>
  <c r="N1446" i="1"/>
  <c r="R1445" i="1"/>
  <c r="Q1445" i="1"/>
  <c r="P1445" i="1"/>
  <c r="O1445" i="1"/>
  <c r="N1445" i="1"/>
  <c r="R1444" i="1"/>
  <c r="Q1444" i="1"/>
  <c r="P1444" i="1"/>
  <c r="O1444" i="1"/>
  <c r="N1444" i="1"/>
  <c r="R1443" i="1"/>
  <c r="Q1443" i="1"/>
  <c r="P1443" i="1"/>
  <c r="O1443" i="1"/>
  <c r="N1443" i="1"/>
  <c r="R1442" i="1"/>
  <c r="Q1442" i="1"/>
  <c r="P1442" i="1"/>
  <c r="O1442" i="1"/>
  <c r="N1442" i="1"/>
  <c r="R1441" i="1"/>
  <c r="Q1441" i="1"/>
  <c r="P1441" i="1"/>
  <c r="O1441" i="1"/>
  <c r="N1441" i="1"/>
  <c r="R1440" i="1"/>
  <c r="Q1440" i="1"/>
  <c r="P1440" i="1"/>
  <c r="O1440" i="1"/>
  <c r="N1440" i="1"/>
  <c r="R1439" i="1"/>
  <c r="Q1439" i="1"/>
  <c r="P1439" i="1"/>
  <c r="O1439" i="1"/>
  <c r="N1439" i="1"/>
  <c r="R1438" i="1"/>
  <c r="Q1438" i="1"/>
  <c r="P1438" i="1"/>
  <c r="O1438" i="1"/>
  <c r="N1438" i="1"/>
  <c r="R1437" i="1"/>
  <c r="Q1437" i="1"/>
  <c r="P1437" i="1"/>
  <c r="O1437" i="1"/>
  <c r="N1437" i="1"/>
  <c r="R1436" i="1"/>
  <c r="Q1436" i="1"/>
  <c r="P1436" i="1"/>
  <c r="O1436" i="1"/>
  <c r="N1436" i="1"/>
  <c r="R1435" i="1"/>
  <c r="Q1435" i="1"/>
  <c r="P1435" i="1"/>
  <c r="O1435" i="1"/>
  <c r="N1435" i="1"/>
  <c r="R1434" i="1"/>
  <c r="Q1434" i="1"/>
  <c r="P1434" i="1"/>
  <c r="O1434" i="1"/>
  <c r="N1434" i="1"/>
  <c r="R1433" i="1"/>
  <c r="Q1433" i="1"/>
  <c r="P1433" i="1"/>
  <c r="O1433" i="1"/>
  <c r="N1433" i="1"/>
  <c r="R1432" i="1"/>
  <c r="Q1432" i="1"/>
  <c r="P1432" i="1"/>
  <c r="O1432" i="1"/>
  <c r="N1432" i="1"/>
  <c r="R1431" i="1"/>
  <c r="Q1431" i="1"/>
  <c r="P1431" i="1"/>
  <c r="O1431" i="1"/>
  <c r="N1431" i="1"/>
  <c r="R1430" i="1"/>
  <c r="Q1430" i="1"/>
  <c r="P1430" i="1"/>
  <c r="O1430" i="1"/>
  <c r="N1430" i="1"/>
  <c r="R1429" i="1"/>
  <c r="Q1429" i="1"/>
  <c r="P1429" i="1"/>
  <c r="O1429" i="1"/>
  <c r="N1429" i="1"/>
  <c r="R1428" i="1"/>
  <c r="Q1428" i="1"/>
  <c r="P1428" i="1"/>
  <c r="O1428" i="1"/>
  <c r="N1428" i="1"/>
  <c r="R1427" i="1"/>
  <c r="Q1427" i="1"/>
  <c r="P1427" i="1"/>
  <c r="O1427" i="1"/>
  <c r="N1427" i="1"/>
  <c r="R1426" i="1"/>
  <c r="Q1426" i="1"/>
  <c r="P1426" i="1"/>
  <c r="O1426" i="1"/>
  <c r="N1426" i="1"/>
  <c r="R1425" i="1"/>
  <c r="Q1425" i="1"/>
  <c r="P1425" i="1"/>
  <c r="O1425" i="1"/>
  <c r="N1425" i="1"/>
  <c r="R1424" i="1"/>
  <c r="Q1424" i="1"/>
  <c r="P1424" i="1"/>
  <c r="O1424" i="1"/>
  <c r="N1424" i="1"/>
  <c r="R1423" i="1"/>
  <c r="Q1423" i="1"/>
  <c r="P1423" i="1"/>
  <c r="O1423" i="1"/>
  <c r="N1423" i="1"/>
  <c r="R1422" i="1"/>
  <c r="Q1422" i="1"/>
  <c r="P1422" i="1"/>
  <c r="O1422" i="1"/>
  <c r="N1422" i="1"/>
  <c r="R1421" i="1"/>
  <c r="Q1421" i="1"/>
  <c r="P1421" i="1"/>
  <c r="O1421" i="1"/>
  <c r="N1421" i="1"/>
  <c r="R1420" i="1"/>
  <c r="Q1420" i="1"/>
  <c r="P1420" i="1"/>
  <c r="O1420" i="1"/>
  <c r="N1420" i="1"/>
  <c r="R1419" i="1"/>
  <c r="Q1419" i="1"/>
  <c r="P1419" i="1"/>
  <c r="O1419" i="1"/>
  <c r="N1419" i="1"/>
  <c r="R1418" i="1"/>
  <c r="Q1418" i="1"/>
  <c r="P1418" i="1"/>
  <c r="O1418" i="1"/>
  <c r="N1418" i="1"/>
  <c r="R1417" i="1"/>
  <c r="Q1417" i="1"/>
  <c r="P1417" i="1"/>
  <c r="O1417" i="1"/>
  <c r="N1417" i="1"/>
  <c r="R1416" i="1"/>
  <c r="Q1416" i="1"/>
  <c r="P1416" i="1"/>
  <c r="O1416" i="1"/>
  <c r="N1416" i="1"/>
  <c r="R1415" i="1"/>
  <c r="Q1415" i="1"/>
  <c r="P1415" i="1"/>
  <c r="O1415" i="1"/>
  <c r="N1415" i="1"/>
  <c r="R1414" i="1"/>
  <c r="Q1414" i="1"/>
  <c r="P1414" i="1"/>
  <c r="O1414" i="1"/>
  <c r="N1414" i="1"/>
  <c r="R1413" i="1"/>
  <c r="Q1413" i="1"/>
  <c r="P1413" i="1"/>
  <c r="O1413" i="1"/>
  <c r="N1413" i="1"/>
  <c r="R1412" i="1"/>
  <c r="Q1412" i="1"/>
  <c r="P1412" i="1"/>
  <c r="O1412" i="1"/>
  <c r="N1412" i="1"/>
  <c r="R1411" i="1"/>
  <c r="Q1411" i="1"/>
  <c r="P1411" i="1"/>
  <c r="O1411" i="1"/>
  <c r="N1411" i="1"/>
  <c r="R1410" i="1"/>
  <c r="Q1410" i="1"/>
  <c r="P1410" i="1"/>
  <c r="O1410" i="1"/>
  <c r="N1410" i="1"/>
  <c r="R1409" i="1"/>
  <c r="Q1409" i="1"/>
  <c r="P1409" i="1"/>
  <c r="O1409" i="1"/>
  <c r="N1409" i="1"/>
  <c r="R1408" i="1"/>
  <c r="Q1408" i="1"/>
  <c r="P1408" i="1"/>
  <c r="O1408" i="1"/>
  <c r="N1408" i="1"/>
  <c r="R1407" i="1"/>
  <c r="Q1407" i="1"/>
  <c r="P1407" i="1"/>
  <c r="O1407" i="1"/>
  <c r="N1407" i="1"/>
  <c r="R1406" i="1"/>
  <c r="Q1406" i="1"/>
  <c r="P1406" i="1"/>
  <c r="O1406" i="1"/>
  <c r="N1406" i="1"/>
  <c r="R1405" i="1"/>
  <c r="Q1405" i="1"/>
  <c r="P1405" i="1"/>
  <c r="O1405" i="1"/>
  <c r="N1405" i="1"/>
  <c r="R1404" i="1"/>
  <c r="Q1404" i="1"/>
  <c r="P1404" i="1"/>
  <c r="O1404" i="1"/>
  <c r="N1404" i="1"/>
  <c r="R1403" i="1"/>
  <c r="Q1403" i="1"/>
  <c r="P1403" i="1"/>
  <c r="O1403" i="1"/>
  <c r="N1403" i="1"/>
  <c r="R1402" i="1"/>
  <c r="Q1402" i="1"/>
  <c r="P1402" i="1"/>
  <c r="O1402" i="1"/>
  <c r="N1402" i="1"/>
  <c r="R1401" i="1"/>
  <c r="Q1401" i="1"/>
  <c r="P1401" i="1"/>
  <c r="O1401" i="1"/>
  <c r="N1401" i="1"/>
  <c r="R1400" i="1"/>
  <c r="Q1400" i="1"/>
  <c r="P1400" i="1"/>
  <c r="O1400" i="1"/>
  <c r="N1400" i="1"/>
  <c r="R1399" i="1"/>
  <c r="Q1399" i="1"/>
  <c r="P1399" i="1"/>
  <c r="O1399" i="1"/>
  <c r="N1399" i="1"/>
  <c r="R1398" i="1"/>
  <c r="Q1398" i="1"/>
  <c r="P1398" i="1"/>
  <c r="O1398" i="1"/>
  <c r="N1398" i="1"/>
  <c r="R1397" i="1"/>
  <c r="Q1397" i="1"/>
  <c r="P1397" i="1"/>
  <c r="O1397" i="1"/>
  <c r="N1397" i="1"/>
  <c r="R1396" i="1"/>
  <c r="Q1396" i="1"/>
  <c r="P1396" i="1"/>
  <c r="O1396" i="1"/>
  <c r="N1396" i="1"/>
  <c r="R1395" i="1"/>
  <c r="Q1395" i="1"/>
  <c r="P1395" i="1"/>
  <c r="O1395" i="1"/>
  <c r="N1395" i="1"/>
  <c r="R1394" i="1"/>
  <c r="Q1394" i="1"/>
  <c r="P1394" i="1"/>
  <c r="O1394" i="1"/>
  <c r="N1394" i="1"/>
  <c r="R1393" i="1"/>
  <c r="Q1393" i="1"/>
  <c r="P1393" i="1"/>
  <c r="O1393" i="1"/>
  <c r="N1393" i="1"/>
  <c r="R1392" i="1"/>
  <c r="Q1392" i="1"/>
  <c r="P1392" i="1"/>
  <c r="O1392" i="1"/>
  <c r="N1392" i="1"/>
  <c r="R1391" i="1"/>
  <c r="Q1391" i="1"/>
  <c r="P1391" i="1"/>
  <c r="O1391" i="1"/>
  <c r="N1391" i="1"/>
  <c r="R1390" i="1"/>
  <c r="Q1390" i="1"/>
  <c r="P1390" i="1"/>
  <c r="O1390" i="1"/>
  <c r="N1390" i="1"/>
  <c r="R1389" i="1"/>
  <c r="Q1389" i="1"/>
  <c r="P1389" i="1"/>
  <c r="O1389" i="1"/>
  <c r="N1389" i="1"/>
  <c r="R1388" i="1"/>
  <c r="Q1388" i="1"/>
  <c r="P1388" i="1"/>
  <c r="O1388" i="1"/>
  <c r="N1388" i="1"/>
  <c r="R1387" i="1"/>
  <c r="Q1387" i="1"/>
  <c r="P1387" i="1"/>
  <c r="O1387" i="1"/>
  <c r="N1387" i="1"/>
  <c r="R1386" i="1"/>
  <c r="Q1386" i="1"/>
  <c r="P1386" i="1"/>
  <c r="O1386" i="1"/>
  <c r="N1386" i="1"/>
  <c r="R1385" i="1"/>
  <c r="Q1385" i="1"/>
  <c r="P1385" i="1"/>
  <c r="O1385" i="1"/>
  <c r="N1385" i="1"/>
  <c r="R1384" i="1"/>
  <c r="Q1384" i="1"/>
  <c r="P1384" i="1"/>
  <c r="O1384" i="1"/>
  <c r="N1384" i="1"/>
  <c r="R1383" i="1"/>
  <c r="Q1383" i="1"/>
  <c r="P1383" i="1"/>
  <c r="O1383" i="1"/>
  <c r="N1383" i="1"/>
  <c r="R1382" i="1"/>
  <c r="Q1382" i="1"/>
  <c r="P1382" i="1"/>
  <c r="O1382" i="1"/>
  <c r="N1382" i="1"/>
  <c r="R1381" i="1"/>
  <c r="Q1381" i="1"/>
  <c r="P1381" i="1"/>
  <c r="O1381" i="1"/>
  <c r="N1381" i="1"/>
  <c r="R1380" i="1"/>
  <c r="Q1380" i="1"/>
  <c r="P1380" i="1"/>
  <c r="O1380" i="1"/>
  <c r="N1380" i="1"/>
  <c r="R1379" i="1"/>
  <c r="Q1379" i="1"/>
  <c r="P1379" i="1"/>
  <c r="O1379" i="1"/>
  <c r="N1379" i="1"/>
  <c r="R1378" i="1"/>
  <c r="Q1378" i="1"/>
  <c r="P1378" i="1"/>
  <c r="O1378" i="1"/>
  <c r="N1378" i="1"/>
  <c r="R1377" i="1"/>
  <c r="Q1377" i="1"/>
  <c r="P1377" i="1"/>
  <c r="O1377" i="1"/>
  <c r="N1377" i="1"/>
  <c r="R1376" i="1"/>
  <c r="Q1376" i="1"/>
  <c r="P1376" i="1"/>
  <c r="O1376" i="1"/>
  <c r="N1376" i="1"/>
  <c r="R1375" i="1"/>
  <c r="Q1375" i="1"/>
  <c r="P1375" i="1"/>
  <c r="O1375" i="1"/>
  <c r="N1375" i="1"/>
  <c r="R1374" i="1"/>
  <c r="Q1374" i="1"/>
  <c r="P1374" i="1"/>
  <c r="O1374" i="1"/>
  <c r="N1374" i="1"/>
  <c r="R1373" i="1"/>
  <c r="Q1373" i="1"/>
  <c r="P1373" i="1"/>
  <c r="O1373" i="1"/>
  <c r="N1373" i="1"/>
  <c r="R1372" i="1"/>
  <c r="Q1372" i="1"/>
  <c r="P1372" i="1"/>
  <c r="O1372" i="1"/>
  <c r="N1372" i="1"/>
  <c r="R1371" i="1"/>
  <c r="Q1371" i="1"/>
  <c r="P1371" i="1"/>
  <c r="O1371" i="1"/>
  <c r="N1371" i="1"/>
  <c r="R1370" i="1"/>
  <c r="Q1370" i="1"/>
  <c r="P1370" i="1"/>
  <c r="O1370" i="1"/>
  <c r="N1370" i="1"/>
  <c r="R1369" i="1"/>
  <c r="Q1369" i="1"/>
  <c r="P1369" i="1"/>
  <c r="O1369" i="1"/>
  <c r="N1369" i="1"/>
  <c r="R1368" i="1"/>
  <c r="Q1368" i="1"/>
  <c r="P1368" i="1"/>
  <c r="O1368" i="1"/>
  <c r="N1368" i="1"/>
  <c r="R1367" i="1"/>
  <c r="Q1367" i="1"/>
  <c r="P1367" i="1"/>
  <c r="O1367" i="1"/>
  <c r="N1367" i="1"/>
  <c r="R1366" i="1"/>
  <c r="Q1366" i="1"/>
  <c r="P1366" i="1"/>
  <c r="O1366" i="1"/>
  <c r="N1366" i="1"/>
  <c r="R1365" i="1"/>
  <c r="Q1365" i="1"/>
  <c r="P1365" i="1"/>
  <c r="O1365" i="1"/>
  <c r="N1365" i="1"/>
  <c r="R1364" i="1"/>
  <c r="Q1364" i="1"/>
  <c r="P1364" i="1"/>
  <c r="O1364" i="1"/>
  <c r="N1364" i="1"/>
  <c r="R1363" i="1"/>
  <c r="Q1363" i="1"/>
  <c r="P1363" i="1"/>
  <c r="O1363" i="1"/>
  <c r="N1363" i="1"/>
  <c r="R1362" i="1"/>
  <c r="Q1362" i="1"/>
  <c r="P1362" i="1"/>
  <c r="O1362" i="1"/>
  <c r="N1362" i="1"/>
  <c r="R1361" i="1"/>
  <c r="Q1361" i="1"/>
  <c r="P1361" i="1"/>
  <c r="O1361" i="1"/>
  <c r="N1361" i="1"/>
  <c r="R1360" i="1"/>
  <c r="Q1360" i="1"/>
  <c r="P1360" i="1"/>
  <c r="O1360" i="1"/>
  <c r="N1360" i="1"/>
  <c r="R1359" i="1"/>
  <c r="Q1359" i="1"/>
  <c r="P1359" i="1"/>
  <c r="O1359" i="1"/>
  <c r="N1359" i="1"/>
  <c r="R1358" i="1"/>
  <c r="Q1358" i="1"/>
  <c r="P1358" i="1"/>
  <c r="O1358" i="1"/>
  <c r="N1358" i="1"/>
  <c r="R1357" i="1"/>
  <c r="Q1357" i="1"/>
  <c r="P1357" i="1"/>
  <c r="O1357" i="1"/>
  <c r="N1357" i="1"/>
  <c r="R1356" i="1"/>
  <c r="Q1356" i="1"/>
  <c r="P1356" i="1"/>
  <c r="O1356" i="1"/>
  <c r="N1356" i="1"/>
  <c r="R1355" i="1"/>
  <c r="Q1355" i="1"/>
  <c r="P1355" i="1"/>
  <c r="O1355" i="1"/>
  <c r="N1355" i="1"/>
  <c r="R1354" i="1"/>
  <c r="Q1354" i="1"/>
  <c r="P1354" i="1"/>
  <c r="O1354" i="1"/>
  <c r="N1354" i="1"/>
  <c r="R1353" i="1"/>
  <c r="Q1353" i="1"/>
  <c r="P1353" i="1"/>
  <c r="O1353" i="1"/>
  <c r="N1353" i="1"/>
  <c r="R1352" i="1"/>
  <c r="Q1352" i="1"/>
  <c r="P1352" i="1"/>
  <c r="O1352" i="1"/>
  <c r="N1352" i="1"/>
  <c r="R1351" i="1"/>
  <c r="Q1351" i="1"/>
  <c r="P1351" i="1"/>
  <c r="O1351" i="1"/>
  <c r="N1351" i="1"/>
  <c r="R1350" i="1"/>
  <c r="Q1350" i="1"/>
  <c r="P1350" i="1"/>
  <c r="O1350" i="1"/>
  <c r="N1350" i="1"/>
  <c r="R1349" i="1"/>
  <c r="Q1349" i="1"/>
  <c r="P1349" i="1"/>
  <c r="O1349" i="1"/>
  <c r="N1349" i="1"/>
  <c r="R1348" i="1"/>
  <c r="Q1348" i="1"/>
  <c r="P1348" i="1"/>
  <c r="O1348" i="1"/>
  <c r="N1348" i="1"/>
  <c r="R1347" i="1"/>
  <c r="Q1347" i="1"/>
  <c r="P1347" i="1"/>
  <c r="O1347" i="1"/>
  <c r="N1347" i="1"/>
  <c r="R1346" i="1"/>
  <c r="Q1346" i="1"/>
  <c r="P1346" i="1"/>
  <c r="O1346" i="1"/>
  <c r="N1346" i="1"/>
  <c r="R1345" i="1"/>
  <c r="Q1345" i="1"/>
  <c r="P1345" i="1"/>
  <c r="O1345" i="1"/>
  <c r="N1345" i="1"/>
  <c r="R1344" i="1"/>
  <c r="Q1344" i="1"/>
  <c r="P1344" i="1"/>
  <c r="O1344" i="1"/>
  <c r="N1344" i="1"/>
  <c r="R1343" i="1"/>
  <c r="Q1343" i="1"/>
  <c r="P1343" i="1"/>
  <c r="O1343" i="1"/>
  <c r="N1343" i="1"/>
  <c r="R1342" i="1"/>
  <c r="Q1342" i="1"/>
  <c r="P1342" i="1"/>
  <c r="O1342" i="1"/>
  <c r="N1342" i="1"/>
  <c r="R1341" i="1"/>
  <c r="Q1341" i="1"/>
  <c r="P1341" i="1"/>
  <c r="O1341" i="1"/>
  <c r="N1341" i="1"/>
  <c r="R1340" i="1"/>
  <c r="Q1340" i="1"/>
  <c r="P1340" i="1"/>
  <c r="O1340" i="1"/>
  <c r="N1340" i="1"/>
  <c r="R1339" i="1"/>
  <c r="Q1339" i="1"/>
  <c r="P1339" i="1"/>
  <c r="O1339" i="1"/>
  <c r="N1339" i="1"/>
  <c r="R1338" i="1"/>
  <c r="Q1338" i="1"/>
  <c r="P1338" i="1"/>
  <c r="O1338" i="1"/>
  <c r="N1338" i="1"/>
  <c r="R1337" i="1"/>
  <c r="Q1337" i="1"/>
  <c r="P1337" i="1"/>
  <c r="O1337" i="1"/>
  <c r="N1337" i="1"/>
  <c r="R1336" i="1"/>
  <c r="Q1336" i="1"/>
  <c r="P1336" i="1"/>
  <c r="O1336" i="1"/>
  <c r="N1336" i="1"/>
  <c r="R1335" i="1"/>
  <c r="Q1335" i="1"/>
  <c r="P1335" i="1"/>
  <c r="O1335" i="1"/>
  <c r="N1335" i="1"/>
  <c r="R1334" i="1"/>
  <c r="Q1334" i="1"/>
  <c r="P1334" i="1"/>
  <c r="O1334" i="1"/>
  <c r="N1334" i="1"/>
  <c r="R1333" i="1"/>
  <c r="Q1333" i="1"/>
  <c r="P1333" i="1"/>
  <c r="O1333" i="1"/>
  <c r="N1333" i="1"/>
  <c r="R1332" i="1"/>
  <c r="Q1332" i="1"/>
  <c r="P1332" i="1"/>
  <c r="O1332" i="1"/>
  <c r="N1332" i="1"/>
  <c r="R1331" i="1"/>
  <c r="Q1331" i="1"/>
  <c r="P1331" i="1"/>
  <c r="O1331" i="1"/>
  <c r="N1331" i="1"/>
  <c r="R1330" i="1"/>
  <c r="Q1330" i="1"/>
  <c r="P1330" i="1"/>
  <c r="O1330" i="1"/>
  <c r="N1330" i="1"/>
  <c r="R1329" i="1"/>
  <c r="Q1329" i="1"/>
  <c r="P1329" i="1"/>
  <c r="O1329" i="1"/>
  <c r="N1329" i="1"/>
  <c r="R1328" i="1"/>
  <c r="Q1328" i="1"/>
  <c r="P1328" i="1"/>
  <c r="O1328" i="1"/>
  <c r="N1328" i="1"/>
  <c r="R1327" i="1"/>
  <c r="Q1327" i="1"/>
  <c r="P1327" i="1"/>
  <c r="O1327" i="1"/>
  <c r="N1327" i="1"/>
  <c r="R1326" i="1"/>
  <c r="Q1326" i="1"/>
  <c r="P1326" i="1"/>
  <c r="O1326" i="1"/>
  <c r="N1326" i="1"/>
  <c r="R1325" i="1"/>
  <c r="Q1325" i="1"/>
  <c r="P1325" i="1"/>
  <c r="O1325" i="1"/>
  <c r="N1325" i="1"/>
  <c r="R1324" i="1"/>
  <c r="Q1324" i="1"/>
  <c r="P1324" i="1"/>
  <c r="O1324" i="1"/>
  <c r="N1324" i="1"/>
  <c r="R1323" i="1"/>
  <c r="Q1323" i="1"/>
  <c r="P1323" i="1"/>
  <c r="O1323" i="1"/>
  <c r="N1323" i="1"/>
  <c r="R1322" i="1"/>
  <c r="Q1322" i="1"/>
  <c r="P1322" i="1"/>
  <c r="O1322" i="1"/>
  <c r="N1322" i="1"/>
  <c r="R1321" i="1"/>
  <c r="Q1321" i="1"/>
  <c r="P1321" i="1"/>
  <c r="O1321" i="1"/>
  <c r="N1321" i="1"/>
  <c r="R1320" i="1"/>
  <c r="Q1320" i="1"/>
  <c r="P1320" i="1"/>
  <c r="O1320" i="1"/>
  <c r="N1320" i="1"/>
  <c r="R1319" i="1"/>
  <c r="Q1319" i="1"/>
  <c r="P1319" i="1"/>
  <c r="O1319" i="1"/>
  <c r="N1319" i="1"/>
  <c r="R1318" i="1"/>
  <c r="Q1318" i="1"/>
  <c r="P1318" i="1"/>
  <c r="O1318" i="1"/>
  <c r="N1318" i="1"/>
  <c r="R1317" i="1"/>
  <c r="Q1317" i="1"/>
  <c r="P1317" i="1"/>
  <c r="O1317" i="1"/>
  <c r="N1317" i="1"/>
  <c r="R1316" i="1"/>
  <c r="Q1316" i="1"/>
  <c r="P1316" i="1"/>
  <c r="O1316" i="1"/>
  <c r="N1316" i="1"/>
  <c r="R1315" i="1"/>
  <c r="Q1315" i="1"/>
  <c r="P1315" i="1"/>
  <c r="O1315" i="1"/>
  <c r="N1315" i="1"/>
  <c r="R1314" i="1"/>
  <c r="Q1314" i="1"/>
  <c r="P1314" i="1"/>
  <c r="O1314" i="1"/>
  <c r="N1314" i="1"/>
  <c r="R1313" i="1"/>
  <c r="Q1313" i="1"/>
  <c r="P1313" i="1"/>
  <c r="O1313" i="1"/>
  <c r="N1313" i="1"/>
  <c r="R1312" i="1"/>
  <c r="Q1312" i="1"/>
  <c r="P1312" i="1"/>
  <c r="O1312" i="1"/>
  <c r="N1312" i="1"/>
  <c r="R1311" i="1"/>
  <c r="Q1311" i="1"/>
  <c r="P1311" i="1"/>
  <c r="O1311" i="1"/>
  <c r="N1311" i="1"/>
  <c r="R1310" i="1"/>
  <c r="Q1310" i="1"/>
  <c r="P1310" i="1"/>
  <c r="O1310" i="1"/>
  <c r="N1310" i="1"/>
  <c r="R1309" i="1"/>
  <c r="Q1309" i="1"/>
  <c r="P1309" i="1"/>
  <c r="O1309" i="1"/>
  <c r="N1309" i="1"/>
  <c r="R1308" i="1"/>
  <c r="Q1308" i="1"/>
  <c r="P1308" i="1"/>
  <c r="O1308" i="1"/>
  <c r="N1308" i="1"/>
  <c r="R1307" i="1"/>
  <c r="Q1307" i="1"/>
  <c r="P1307" i="1"/>
  <c r="O1307" i="1"/>
  <c r="N1307" i="1"/>
  <c r="R1306" i="1"/>
  <c r="Q1306" i="1"/>
  <c r="P1306" i="1"/>
  <c r="O1306" i="1"/>
  <c r="N1306" i="1"/>
  <c r="R1305" i="1"/>
  <c r="Q1305" i="1"/>
  <c r="P1305" i="1"/>
  <c r="O1305" i="1"/>
  <c r="N1305" i="1"/>
  <c r="R1304" i="1"/>
  <c r="Q1304" i="1"/>
  <c r="P1304" i="1"/>
  <c r="O1304" i="1"/>
  <c r="N1304" i="1"/>
  <c r="R1303" i="1"/>
  <c r="Q1303" i="1"/>
  <c r="P1303" i="1"/>
  <c r="O1303" i="1"/>
  <c r="N1303" i="1"/>
  <c r="R1302" i="1"/>
  <c r="Q1302" i="1"/>
  <c r="P1302" i="1"/>
  <c r="O1302" i="1"/>
  <c r="N1302" i="1"/>
  <c r="R1301" i="1"/>
  <c r="Q1301" i="1"/>
  <c r="P1301" i="1"/>
  <c r="O1301" i="1"/>
  <c r="N1301" i="1"/>
  <c r="R1300" i="1"/>
  <c r="Q1300" i="1"/>
  <c r="P1300" i="1"/>
  <c r="O1300" i="1"/>
  <c r="N1300" i="1"/>
  <c r="R1299" i="1"/>
  <c r="Q1299" i="1"/>
  <c r="P1299" i="1"/>
  <c r="O1299" i="1"/>
  <c r="N1299" i="1"/>
  <c r="R1298" i="1"/>
  <c r="Q1298" i="1"/>
  <c r="P1298" i="1"/>
  <c r="O1298" i="1"/>
  <c r="N1298" i="1"/>
  <c r="R1297" i="1"/>
  <c r="Q1297" i="1"/>
  <c r="P1297" i="1"/>
  <c r="O1297" i="1"/>
  <c r="N1297" i="1"/>
  <c r="R1296" i="1"/>
  <c r="Q1296" i="1"/>
  <c r="P1296" i="1"/>
  <c r="O1296" i="1"/>
  <c r="N1296" i="1"/>
  <c r="R1295" i="1"/>
  <c r="Q1295" i="1"/>
  <c r="P1295" i="1"/>
  <c r="O1295" i="1"/>
  <c r="N1295" i="1"/>
  <c r="R1294" i="1"/>
  <c r="Q1294" i="1"/>
  <c r="P1294" i="1"/>
  <c r="O1294" i="1"/>
  <c r="N1294" i="1"/>
  <c r="R1293" i="1"/>
  <c r="Q1293" i="1"/>
  <c r="P1293" i="1"/>
  <c r="O1293" i="1"/>
  <c r="N1293" i="1"/>
  <c r="R1292" i="1"/>
  <c r="Q1292" i="1"/>
  <c r="P1292" i="1"/>
  <c r="O1292" i="1"/>
  <c r="N1292" i="1"/>
  <c r="R1291" i="1"/>
  <c r="Q1291" i="1"/>
  <c r="P1291" i="1"/>
  <c r="O1291" i="1"/>
  <c r="N1291" i="1"/>
  <c r="R1290" i="1"/>
  <c r="Q1290" i="1"/>
  <c r="P1290" i="1"/>
  <c r="O1290" i="1"/>
  <c r="N1290" i="1"/>
  <c r="R1289" i="1"/>
  <c r="Q1289" i="1"/>
  <c r="P1289" i="1"/>
  <c r="O1289" i="1"/>
  <c r="N1289" i="1"/>
  <c r="R1288" i="1"/>
  <c r="Q1288" i="1"/>
  <c r="P1288" i="1"/>
  <c r="O1288" i="1"/>
  <c r="N1288" i="1"/>
  <c r="R1287" i="1"/>
  <c r="Q1287" i="1"/>
  <c r="P1287" i="1"/>
  <c r="O1287" i="1"/>
  <c r="N1287" i="1"/>
  <c r="R1286" i="1"/>
  <c r="Q1286" i="1"/>
  <c r="P1286" i="1"/>
  <c r="O1286" i="1"/>
  <c r="N1286" i="1"/>
  <c r="R1285" i="1"/>
  <c r="Q1285" i="1"/>
  <c r="P1285" i="1"/>
  <c r="O1285" i="1"/>
  <c r="N1285" i="1"/>
  <c r="R1284" i="1"/>
  <c r="Q1284" i="1"/>
  <c r="P1284" i="1"/>
  <c r="O1284" i="1"/>
  <c r="N1284" i="1"/>
  <c r="R1283" i="1"/>
  <c r="Q1283" i="1"/>
  <c r="P1283" i="1"/>
  <c r="O1283" i="1"/>
  <c r="N1283" i="1"/>
  <c r="R1282" i="1"/>
  <c r="Q1282" i="1"/>
  <c r="P1282" i="1"/>
  <c r="O1282" i="1"/>
  <c r="N1282" i="1"/>
  <c r="R1281" i="1"/>
  <c r="Q1281" i="1"/>
  <c r="P1281" i="1"/>
  <c r="O1281" i="1"/>
  <c r="N1281" i="1"/>
  <c r="R1280" i="1"/>
  <c r="Q1280" i="1"/>
  <c r="P1280" i="1"/>
  <c r="O1280" i="1"/>
  <c r="N1280" i="1"/>
  <c r="R1279" i="1"/>
  <c r="Q1279" i="1"/>
  <c r="P1279" i="1"/>
  <c r="O1279" i="1"/>
  <c r="N1279" i="1"/>
  <c r="R1278" i="1"/>
  <c r="Q1278" i="1"/>
  <c r="P1278" i="1"/>
  <c r="O1278" i="1"/>
  <c r="N1278" i="1"/>
  <c r="R1277" i="1"/>
  <c r="Q1277" i="1"/>
  <c r="P1277" i="1"/>
  <c r="O1277" i="1"/>
  <c r="N1277" i="1"/>
  <c r="R1276" i="1"/>
  <c r="Q1276" i="1"/>
  <c r="P1276" i="1"/>
  <c r="O1276" i="1"/>
  <c r="N1276" i="1"/>
  <c r="R1275" i="1"/>
  <c r="Q1275" i="1"/>
  <c r="P1275" i="1"/>
  <c r="O1275" i="1"/>
  <c r="N1275" i="1"/>
  <c r="R1274" i="1"/>
  <c r="Q1274" i="1"/>
  <c r="P1274" i="1"/>
  <c r="O1274" i="1"/>
  <c r="N1274" i="1"/>
  <c r="R1273" i="1"/>
  <c r="Q1273" i="1"/>
  <c r="P1273" i="1"/>
  <c r="O1273" i="1"/>
  <c r="N1273" i="1"/>
  <c r="R1272" i="1"/>
  <c r="Q1272" i="1"/>
  <c r="P1272" i="1"/>
  <c r="O1272" i="1"/>
  <c r="N1272" i="1"/>
  <c r="R1271" i="1"/>
  <c r="Q1271" i="1"/>
  <c r="P1271" i="1"/>
  <c r="O1271" i="1"/>
  <c r="N1271" i="1"/>
  <c r="R1270" i="1"/>
  <c r="Q1270" i="1"/>
  <c r="P1270" i="1"/>
  <c r="O1270" i="1"/>
  <c r="N1270" i="1"/>
  <c r="R1269" i="1"/>
  <c r="Q1269" i="1"/>
  <c r="P1269" i="1"/>
  <c r="O1269" i="1"/>
  <c r="N1269" i="1"/>
  <c r="R1268" i="1"/>
  <c r="Q1268" i="1"/>
  <c r="P1268" i="1"/>
  <c r="O1268" i="1"/>
  <c r="N1268" i="1"/>
  <c r="R1267" i="1"/>
  <c r="Q1267" i="1"/>
  <c r="P1267" i="1"/>
  <c r="O1267" i="1"/>
  <c r="N1267" i="1"/>
  <c r="R1266" i="1"/>
  <c r="Q1266" i="1"/>
  <c r="P1266" i="1"/>
  <c r="O1266" i="1"/>
  <c r="N1266" i="1"/>
  <c r="R1265" i="1"/>
  <c r="Q1265" i="1"/>
  <c r="P1265" i="1"/>
  <c r="O1265" i="1"/>
  <c r="N1265" i="1"/>
  <c r="R1264" i="1"/>
  <c r="Q1264" i="1"/>
  <c r="P1264" i="1"/>
  <c r="O1264" i="1"/>
  <c r="N1264" i="1"/>
  <c r="R1263" i="1"/>
  <c r="Q1263" i="1"/>
  <c r="P1263" i="1"/>
  <c r="O1263" i="1"/>
  <c r="N1263" i="1"/>
  <c r="R1262" i="1"/>
  <c r="Q1262" i="1"/>
  <c r="P1262" i="1"/>
  <c r="O1262" i="1"/>
  <c r="N1262" i="1"/>
  <c r="R1261" i="1"/>
  <c r="Q1261" i="1"/>
  <c r="P1261" i="1"/>
  <c r="O1261" i="1"/>
  <c r="N1261" i="1"/>
  <c r="R1260" i="1"/>
  <c r="Q1260" i="1"/>
  <c r="P1260" i="1"/>
  <c r="O1260" i="1"/>
  <c r="N1260" i="1"/>
  <c r="R1259" i="1"/>
  <c r="Q1259" i="1"/>
  <c r="P1259" i="1"/>
  <c r="O1259" i="1"/>
  <c r="N1259" i="1"/>
  <c r="R1258" i="1"/>
  <c r="Q1258" i="1"/>
  <c r="P1258" i="1"/>
  <c r="O1258" i="1"/>
  <c r="N1258" i="1"/>
  <c r="R1257" i="1"/>
  <c r="Q1257" i="1"/>
  <c r="P1257" i="1"/>
  <c r="O1257" i="1"/>
  <c r="N1257" i="1"/>
  <c r="R1256" i="1"/>
  <c r="Q1256" i="1"/>
  <c r="P1256" i="1"/>
  <c r="O1256" i="1"/>
  <c r="N1256" i="1"/>
  <c r="R1255" i="1"/>
  <c r="Q1255" i="1"/>
  <c r="P1255" i="1"/>
  <c r="O1255" i="1"/>
  <c r="N1255" i="1"/>
  <c r="R1254" i="1"/>
  <c r="Q1254" i="1"/>
  <c r="P1254" i="1"/>
  <c r="O1254" i="1"/>
  <c r="N1254" i="1"/>
  <c r="R1253" i="1"/>
  <c r="Q1253" i="1"/>
  <c r="P1253" i="1"/>
  <c r="O1253" i="1"/>
  <c r="N1253" i="1"/>
  <c r="R1252" i="1"/>
  <c r="Q1252" i="1"/>
  <c r="P1252" i="1"/>
  <c r="O1252" i="1"/>
  <c r="N1252" i="1"/>
  <c r="R1251" i="1"/>
  <c r="Q1251" i="1"/>
  <c r="P1251" i="1"/>
  <c r="O1251" i="1"/>
  <c r="N1251" i="1"/>
  <c r="R1250" i="1"/>
  <c r="Q1250" i="1"/>
  <c r="P1250" i="1"/>
  <c r="O1250" i="1"/>
  <c r="N1250" i="1"/>
  <c r="R1249" i="1"/>
  <c r="Q1249" i="1"/>
  <c r="P1249" i="1"/>
  <c r="O1249" i="1"/>
  <c r="N1249" i="1"/>
  <c r="R1248" i="1"/>
  <c r="Q1248" i="1"/>
  <c r="P1248" i="1"/>
  <c r="O1248" i="1"/>
  <c r="N1248" i="1"/>
  <c r="R1247" i="1"/>
  <c r="Q1247" i="1"/>
  <c r="P1247" i="1"/>
  <c r="O1247" i="1"/>
  <c r="N1247" i="1"/>
  <c r="R1246" i="1"/>
  <c r="Q1246" i="1"/>
  <c r="P1246" i="1"/>
  <c r="O1246" i="1"/>
  <c r="N1246" i="1"/>
  <c r="R1245" i="1"/>
  <c r="Q1245" i="1"/>
  <c r="P1245" i="1"/>
  <c r="O1245" i="1"/>
  <c r="N1245" i="1"/>
  <c r="R1244" i="1"/>
  <c r="Q1244" i="1"/>
  <c r="P1244" i="1"/>
  <c r="O1244" i="1"/>
  <c r="N1244" i="1"/>
  <c r="R1243" i="1"/>
  <c r="Q1243" i="1"/>
  <c r="P1243" i="1"/>
  <c r="O1243" i="1"/>
  <c r="N1243" i="1"/>
  <c r="R1242" i="1"/>
  <c r="Q1242" i="1"/>
  <c r="P1242" i="1"/>
  <c r="O1242" i="1"/>
  <c r="N1242" i="1"/>
  <c r="R1241" i="1"/>
  <c r="Q1241" i="1"/>
  <c r="P1241" i="1"/>
  <c r="O1241" i="1"/>
  <c r="N1241" i="1"/>
  <c r="R1240" i="1"/>
  <c r="Q1240" i="1"/>
  <c r="P1240" i="1"/>
  <c r="O1240" i="1"/>
  <c r="N1240" i="1"/>
  <c r="R1239" i="1"/>
  <c r="Q1239" i="1"/>
  <c r="P1239" i="1"/>
  <c r="O1239" i="1"/>
  <c r="N1239" i="1"/>
  <c r="R1238" i="1"/>
  <c r="Q1238" i="1"/>
  <c r="P1238" i="1"/>
  <c r="O1238" i="1"/>
  <c r="N1238" i="1"/>
  <c r="R1237" i="1"/>
  <c r="Q1237" i="1"/>
  <c r="P1237" i="1"/>
  <c r="O1237" i="1"/>
  <c r="N1237" i="1"/>
  <c r="R1236" i="1"/>
  <c r="Q1236" i="1"/>
  <c r="P1236" i="1"/>
  <c r="O1236" i="1"/>
  <c r="N1236" i="1"/>
  <c r="R1235" i="1"/>
  <c r="Q1235" i="1"/>
  <c r="P1235" i="1"/>
  <c r="O1235" i="1"/>
  <c r="N1235" i="1"/>
  <c r="R1234" i="1"/>
  <c r="Q1234" i="1"/>
  <c r="P1234" i="1"/>
  <c r="O1234" i="1"/>
  <c r="N1234" i="1"/>
  <c r="R1233" i="1"/>
  <c r="Q1233" i="1"/>
  <c r="P1233" i="1"/>
  <c r="O1233" i="1"/>
  <c r="N1233" i="1"/>
  <c r="R1232" i="1"/>
  <c r="Q1232" i="1"/>
  <c r="P1232" i="1"/>
  <c r="O1232" i="1"/>
  <c r="N1232" i="1"/>
  <c r="R1231" i="1"/>
  <c r="Q1231" i="1"/>
  <c r="P1231" i="1"/>
  <c r="O1231" i="1"/>
  <c r="N1231" i="1"/>
  <c r="R1230" i="1"/>
  <c r="Q1230" i="1"/>
  <c r="P1230" i="1"/>
  <c r="O1230" i="1"/>
  <c r="N1230" i="1"/>
  <c r="R1229" i="1"/>
  <c r="Q1229" i="1"/>
  <c r="P1229" i="1"/>
  <c r="O1229" i="1"/>
  <c r="N1229" i="1"/>
  <c r="R1228" i="1"/>
  <c r="Q1228" i="1"/>
  <c r="P1228" i="1"/>
  <c r="O1228" i="1"/>
  <c r="N1228" i="1"/>
  <c r="R1227" i="1"/>
  <c r="Q1227" i="1"/>
  <c r="P1227" i="1"/>
  <c r="O1227" i="1"/>
  <c r="N1227" i="1"/>
  <c r="R1226" i="1"/>
  <c r="Q1226" i="1"/>
  <c r="P1226" i="1"/>
  <c r="O1226" i="1"/>
  <c r="N1226" i="1"/>
  <c r="R1225" i="1"/>
  <c r="Q1225" i="1"/>
  <c r="P1225" i="1"/>
  <c r="O1225" i="1"/>
  <c r="N1225" i="1"/>
  <c r="R1224" i="1"/>
  <c r="Q1224" i="1"/>
  <c r="P1224" i="1"/>
  <c r="O1224" i="1"/>
  <c r="N1224" i="1"/>
  <c r="R1223" i="1"/>
  <c r="Q1223" i="1"/>
  <c r="P1223" i="1"/>
  <c r="O1223" i="1"/>
  <c r="N1223" i="1"/>
  <c r="R1222" i="1"/>
  <c r="Q1222" i="1"/>
  <c r="P1222" i="1"/>
  <c r="O1222" i="1"/>
  <c r="N1222" i="1"/>
  <c r="R1221" i="1"/>
  <c r="Q1221" i="1"/>
  <c r="P1221" i="1"/>
  <c r="O1221" i="1"/>
  <c r="N1221" i="1"/>
  <c r="R1220" i="1"/>
  <c r="Q1220" i="1"/>
  <c r="P1220" i="1"/>
  <c r="O1220" i="1"/>
  <c r="N1220" i="1"/>
  <c r="R1219" i="1"/>
  <c r="Q1219" i="1"/>
  <c r="P1219" i="1"/>
  <c r="O1219" i="1"/>
  <c r="N1219" i="1"/>
  <c r="R1218" i="1"/>
  <c r="Q1218" i="1"/>
  <c r="P1218" i="1"/>
  <c r="O1218" i="1"/>
  <c r="N1218" i="1"/>
  <c r="R1217" i="1"/>
  <c r="Q1217" i="1"/>
  <c r="P1217" i="1"/>
  <c r="O1217" i="1"/>
  <c r="N1217" i="1"/>
  <c r="R1216" i="1"/>
  <c r="Q1216" i="1"/>
  <c r="P1216" i="1"/>
  <c r="O1216" i="1"/>
  <c r="N1216" i="1"/>
  <c r="R1215" i="1"/>
  <c r="Q1215" i="1"/>
  <c r="P1215" i="1"/>
  <c r="O1215" i="1"/>
  <c r="N1215" i="1"/>
  <c r="R1214" i="1"/>
  <c r="Q1214" i="1"/>
  <c r="P1214" i="1"/>
  <c r="O1214" i="1"/>
  <c r="N1214" i="1"/>
  <c r="R1213" i="1"/>
  <c r="Q1213" i="1"/>
  <c r="P1213" i="1"/>
  <c r="O1213" i="1"/>
  <c r="N1213" i="1"/>
  <c r="R1212" i="1"/>
  <c r="Q1212" i="1"/>
  <c r="P1212" i="1"/>
  <c r="O1212" i="1"/>
  <c r="N1212" i="1"/>
  <c r="R1211" i="1"/>
  <c r="Q1211" i="1"/>
  <c r="P1211" i="1"/>
  <c r="O1211" i="1"/>
  <c r="N1211" i="1"/>
  <c r="R1210" i="1"/>
  <c r="Q1210" i="1"/>
  <c r="P1210" i="1"/>
  <c r="O1210" i="1"/>
  <c r="N1210" i="1"/>
  <c r="R1209" i="1"/>
  <c r="Q1209" i="1"/>
  <c r="P1209" i="1"/>
  <c r="O1209" i="1"/>
  <c r="N1209" i="1"/>
  <c r="R1208" i="1"/>
  <c r="Q1208" i="1"/>
  <c r="P1208" i="1"/>
  <c r="O1208" i="1"/>
  <c r="N1208" i="1"/>
  <c r="R1206" i="1"/>
  <c r="Q1206" i="1"/>
  <c r="P1206" i="1"/>
  <c r="O1206" i="1"/>
  <c r="N1206" i="1"/>
  <c r="R1205" i="1"/>
  <c r="Q1205" i="1"/>
  <c r="P1205" i="1"/>
  <c r="O1205" i="1"/>
  <c r="N1205" i="1"/>
  <c r="R1204" i="1"/>
  <c r="Q1204" i="1"/>
  <c r="P1204" i="1"/>
  <c r="O1204" i="1"/>
  <c r="N1204" i="1"/>
  <c r="R1203" i="1"/>
  <c r="Q1203" i="1"/>
  <c r="P1203" i="1"/>
  <c r="O1203" i="1"/>
  <c r="N1203" i="1"/>
  <c r="R1202" i="1"/>
  <c r="Q1202" i="1"/>
  <c r="P1202" i="1"/>
  <c r="O1202" i="1"/>
  <c r="N1202" i="1"/>
  <c r="R1201" i="1"/>
  <c r="Q1201" i="1"/>
  <c r="P1201" i="1"/>
  <c r="O1201" i="1"/>
  <c r="N1201" i="1"/>
  <c r="R1200" i="1"/>
  <c r="Q1200" i="1"/>
  <c r="P1200" i="1"/>
  <c r="O1200" i="1"/>
  <c r="N1200" i="1"/>
  <c r="R1199" i="1"/>
  <c r="Q1199" i="1"/>
  <c r="P1199" i="1"/>
  <c r="O1199" i="1"/>
  <c r="N1199" i="1"/>
  <c r="R1198" i="1"/>
  <c r="Q1198" i="1"/>
  <c r="P1198" i="1"/>
  <c r="O1198" i="1"/>
  <c r="N1198" i="1"/>
  <c r="R1197" i="1"/>
  <c r="Q1197" i="1"/>
  <c r="P1197" i="1"/>
  <c r="O1197" i="1"/>
  <c r="N1197" i="1"/>
  <c r="R1196" i="1"/>
  <c r="Q1196" i="1"/>
  <c r="P1196" i="1"/>
  <c r="O1196" i="1"/>
  <c r="N1196" i="1"/>
  <c r="R1195" i="1"/>
  <c r="Q1195" i="1"/>
  <c r="P1195" i="1"/>
  <c r="O1195" i="1"/>
  <c r="N1195" i="1"/>
  <c r="R1194" i="1"/>
  <c r="Q1194" i="1"/>
  <c r="P1194" i="1"/>
  <c r="O1194" i="1"/>
  <c r="N1194" i="1"/>
  <c r="R1193" i="1"/>
  <c r="Q1193" i="1"/>
  <c r="P1193" i="1"/>
  <c r="O1193" i="1"/>
  <c r="N1193" i="1"/>
  <c r="R1192" i="1"/>
  <c r="Q1192" i="1"/>
  <c r="P1192" i="1"/>
  <c r="O1192" i="1"/>
  <c r="N1192" i="1"/>
  <c r="R1191" i="1"/>
  <c r="Q1191" i="1"/>
  <c r="P1191" i="1"/>
  <c r="O1191" i="1"/>
  <c r="N1191" i="1"/>
  <c r="R1190" i="1"/>
  <c r="Q1190" i="1"/>
  <c r="P1190" i="1"/>
  <c r="O1190" i="1"/>
  <c r="N1190" i="1"/>
  <c r="R1189" i="1"/>
  <c r="Q1189" i="1"/>
  <c r="P1189" i="1"/>
  <c r="O1189" i="1"/>
  <c r="N1189" i="1"/>
  <c r="R1188" i="1"/>
  <c r="Q1188" i="1"/>
  <c r="P1188" i="1"/>
  <c r="O1188" i="1"/>
  <c r="N1188" i="1"/>
  <c r="R1187" i="1"/>
  <c r="Q1187" i="1"/>
  <c r="P1187" i="1"/>
  <c r="O1187" i="1"/>
  <c r="N1187" i="1"/>
  <c r="R1186" i="1"/>
  <c r="Q1186" i="1"/>
  <c r="P1186" i="1"/>
  <c r="O1186" i="1"/>
  <c r="N1186" i="1"/>
  <c r="R1185" i="1"/>
  <c r="Q1185" i="1"/>
  <c r="P1185" i="1"/>
  <c r="O1185" i="1"/>
  <c r="N1185" i="1"/>
  <c r="R1184" i="1"/>
  <c r="Q1184" i="1"/>
  <c r="P1184" i="1"/>
  <c r="O1184" i="1"/>
  <c r="N1184" i="1"/>
  <c r="R1183" i="1"/>
  <c r="Q1183" i="1"/>
  <c r="P1183" i="1"/>
  <c r="O1183" i="1"/>
  <c r="N1183" i="1"/>
  <c r="R1182" i="1"/>
  <c r="Q1182" i="1"/>
  <c r="P1182" i="1"/>
  <c r="O1182" i="1"/>
  <c r="N1182" i="1"/>
  <c r="R1181" i="1"/>
  <c r="Q1181" i="1"/>
  <c r="P1181" i="1"/>
  <c r="O1181" i="1"/>
  <c r="N1181" i="1"/>
  <c r="R1180" i="1"/>
  <c r="Q1180" i="1"/>
  <c r="P1180" i="1"/>
  <c r="O1180" i="1"/>
  <c r="N1180" i="1"/>
  <c r="R1179" i="1"/>
  <c r="Q1179" i="1"/>
  <c r="P1179" i="1"/>
  <c r="O1179" i="1"/>
  <c r="N1179" i="1"/>
  <c r="R1178" i="1"/>
  <c r="Q1178" i="1"/>
  <c r="P1178" i="1"/>
  <c r="O1178" i="1"/>
  <c r="N1178" i="1"/>
  <c r="R1177" i="1"/>
  <c r="Q1177" i="1"/>
  <c r="P1177" i="1"/>
  <c r="O1177" i="1"/>
  <c r="N1177" i="1"/>
  <c r="R1176" i="1"/>
  <c r="Q1176" i="1"/>
  <c r="P1176" i="1"/>
  <c r="O1176" i="1"/>
  <c r="N1176" i="1"/>
  <c r="R1175" i="1"/>
  <c r="Q1175" i="1"/>
  <c r="P1175" i="1"/>
  <c r="O1175" i="1"/>
  <c r="N1175" i="1"/>
  <c r="R1174" i="1"/>
  <c r="Q1174" i="1"/>
  <c r="P1174" i="1"/>
  <c r="O1174" i="1"/>
  <c r="N1174" i="1"/>
  <c r="R1173" i="1"/>
  <c r="Q1173" i="1"/>
  <c r="P1173" i="1"/>
  <c r="O1173" i="1"/>
  <c r="N1173" i="1"/>
  <c r="R1172" i="1"/>
  <c r="Q1172" i="1"/>
  <c r="P1172" i="1"/>
  <c r="O1172" i="1"/>
  <c r="N1172" i="1"/>
  <c r="R1171" i="1"/>
  <c r="Q1171" i="1"/>
  <c r="P1171" i="1"/>
  <c r="O1171" i="1"/>
  <c r="N1171" i="1"/>
  <c r="R1170" i="1"/>
  <c r="Q1170" i="1"/>
  <c r="P1170" i="1"/>
  <c r="O1170" i="1"/>
  <c r="N1170" i="1"/>
  <c r="R1169" i="1"/>
  <c r="Q1169" i="1"/>
  <c r="P1169" i="1"/>
  <c r="O1169" i="1"/>
  <c r="N1169" i="1"/>
  <c r="R1168" i="1"/>
  <c r="Q1168" i="1"/>
  <c r="P1168" i="1"/>
  <c r="O1168" i="1"/>
  <c r="N1168" i="1"/>
  <c r="R1167" i="1"/>
  <c r="Q1167" i="1"/>
  <c r="P1167" i="1"/>
  <c r="O1167" i="1"/>
  <c r="N1167" i="1"/>
  <c r="R1166" i="1"/>
  <c r="Q1166" i="1"/>
  <c r="P1166" i="1"/>
  <c r="O1166" i="1"/>
  <c r="N1166" i="1"/>
  <c r="R1165" i="1"/>
  <c r="Q1165" i="1"/>
  <c r="P1165" i="1"/>
  <c r="O1165" i="1"/>
  <c r="N1165" i="1"/>
  <c r="R1164" i="1"/>
  <c r="Q1164" i="1"/>
  <c r="P1164" i="1"/>
  <c r="O1164" i="1"/>
  <c r="N1164" i="1"/>
  <c r="R1163" i="1"/>
  <c r="Q1163" i="1"/>
  <c r="P1163" i="1"/>
  <c r="O1163" i="1"/>
  <c r="N1163" i="1"/>
  <c r="R1162" i="1"/>
  <c r="Q1162" i="1"/>
  <c r="P1162" i="1"/>
  <c r="O1162" i="1"/>
  <c r="N1162" i="1"/>
  <c r="R1161" i="1"/>
  <c r="Q1161" i="1"/>
  <c r="P1161" i="1"/>
  <c r="O1161" i="1"/>
  <c r="N1161" i="1"/>
  <c r="R1160" i="1"/>
  <c r="Q1160" i="1"/>
  <c r="P1160" i="1"/>
  <c r="O1160" i="1"/>
  <c r="N1160" i="1"/>
  <c r="R1159" i="1"/>
  <c r="Q1159" i="1"/>
  <c r="P1159" i="1"/>
  <c r="O1159" i="1"/>
  <c r="N1159" i="1"/>
  <c r="R1158" i="1"/>
  <c r="Q1158" i="1"/>
  <c r="P1158" i="1"/>
  <c r="O1158" i="1"/>
  <c r="N1158" i="1"/>
  <c r="R1157" i="1"/>
  <c r="Q1157" i="1"/>
  <c r="P1157" i="1"/>
  <c r="O1157" i="1"/>
  <c r="N1157" i="1"/>
  <c r="R1156" i="1"/>
  <c r="Q1156" i="1"/>
  <c r="P1156" i="1"/>
  <c r="O1156" i="1"/>
  <c r="N1156" i="1"/>
  <c r="R1155" i="1"/>
  <c r="Q1155" i="1"/>
  <c r="P1155" i="1"/>
  <c r="O1155" i="1"/>
  <c r="N1155" i="1"/>
  <c r="R1154" i="1"/>
  <c r="Q1154" i="1"/>
  <c r="P1154" i="1"/>
  <c r="O1154" i="1"/>
  <c r="N1154" i="1"/>
  <c r="R1153" i="1"/>
  <c r="Q1153" i="1"/>
  <c r="P1153" i="1"/>
  <c r="O1153" i="1"/>
  <c r="N1153" i="1"/>
  <c r="R1152" i="1"/>
  <c r="Q1152" i="1"/>
  <c r="P1152" i="1"/>
  <c r="O1152" i="1"/>
  <c r="N1152" i="1"/>
  <c r="R1151" i="1"/>
  <c r="Q1151" i="1"/>
  <c r="P1151" i="1"/>
  <c r="O1151" i="1"/>
  <c r="N1151" i="1"/>
  <c r="R1150" i="1"/>
  <c r="Q1150" i="1"/>
  <c r="P1150" i="1"/>
  <c r="O1150" i="1"/>
  <c r="N1150" i="1"/>
  <c r="R1149" i="1"/>
  <c r="Q1149" i="1"/>
  <c r="P1149" i="1"/>
  <c r="O1149" i="1"/>
  <c r="N1149" i="1"/>
  <c r="R1148" i="1"/>
  <c r="Q1148" i="1"/>
  <c r="P1148" i="1"/>
  <c r="O1148" i="1"/>
  <c r="N1148" i="1"/>
  <c r="R1147" i="1"/>
  <c r="Q1147" i="1"/>
  <c r="P1147" i="1"/>
  <c r="O1147" i="1"/>
  <c r="N1147" i="1"/>
  <c r="R1146" i="1"/>
  <c r="Q1146" i="1"/>
  <c r="P1146" i="1"/>
  <c r="O1146" i="1"/>
  <c r="N1146" i="1"/>
  <c r="R1145" i="1"/>
  <c r="Q1145" i="1"/>
  <c r="P1145" i="1"/>
  <c r="O1145" i="1"/>
  <c r="N1145" i="1"/>
  <c r="R1144" i="1"/>
  <c r="Q1144" i="1"/>
  <c r="P1144" i="1"/>
  <c r="O1144" i="1"/>
  <c r="N1144" i="1"/>
  <c r="R1143" i="1"/>
  <c r="Q1143" i="1"/>
  <c r="P1143" i="1"/>
  <c r="O1143" i="1"/>
  <c r="N1143" i="1"/>
  <c r="R1142" i="1"/>
  <c r="Q1142" i="1"/>
  <c r="P1142" i="1"/>
  <c r="O1142" i="1"/>
  <c r="N1142" i="1"/>
  <c r="R1141" i="1"/>
  <c r="Q1141" i="1"/>
  <c r="P1141" i="1"/>
  <c r="O1141" i="1"/>
  <c r="N1141" i="1"/>
  <c r="R1140" i="1"/>
  <c r="Q1140" i="1"/>
  <c r="P1140" i="1"/>
  <c r="O1140" i="1"/>
  <c r="N1140" i="1"/>
  <c r="R1139" i="1"/>
  <c r="Q1139" i="1"/>
  <c r="P1139" i="1"/>
  <c r="O1139" i="1"/>
  <c r="N1139" i="1"/>
  <c r="R1138" i="1"/>
  <c r="Q1138" i="1"/>
  <c r="P1138" i="1"/>
  <c r="O1138" i="1"/>
  <c r="N1138" i="1"/>
  <c r="R1137" i="1"/>
  <c r="Q1137" i="1"/>
  <c r="P1137" i="1"/>
  <c r="O1137" i="1"/>
  <c r="N1137" i="1"/>
  <c r="R1136" i="1"/>
  <c r="Q1136" i="1"/>
  <c r="P1136" i="1"/>
  <c r="O1136" i="1"/>
  <c r="N1136" i="1"/>
  <c r="R1135" i="1"/>
  <c r="Q1135" i="1"/>
  <c r="P1135" i="1"/>
  <c r="O1135" i="1"/>
  <c r="N1135" i="1"/>
  <c r="R1134" i="1"/>
  <c r="Q1134" i="1"/>
  <c r="P1134" i="1"/>
  <c r="O1134" i="1"/>
  <c r="N1134" i="1"/>
  <c r="R1133" i="1"/>
  <c r="Q1133" i="1"/>
  <c r="P1133" i="1"/>
  <c r="O1133" i="1"/>
  <c r="N1133" i="1"/>
  <c r="R1132" i="1"/>
  <c r="Q1132" i="1"/>
  <c r="P1132" i="1"/>
  <c r="O1132" i="1"/>
  <c r="N1132" i="1"/>
  <c r="R1131" i="1"/>
  <c r="Q1131" i="1"/>
  <c r="P1131" i="1"/>
  <c r="O1131" i="1"/>
  <c r="N1131" i="1"/>
  <c r="R1130" i="1"/>
  <c r="Q1130" i="1"/>
  <c r="P1130" i="1"/>
  <c r="O1130" i="1"/>
  <c r="N1130" i="1"/>
  <c r="R1129" i="1"/>
  <c r="Q1129" i="1"/>
  <c r="P1129" i="1"/>
  <c r="O1129" i="1"/>
  <c r="N1129" i="1"/>
  <c r="R1128" i="1"/>
  <c r="Q1128" i="1"/>
  <c r="P1128" i="1"/>
  <c r="O1128" i="1"/>
  <c r="N1128" i="1"/>
  <c r="R1127" i="1"/>
  <c r="Q1127" i="1"/>
  <c r="P1127" i="1"/>
  <c r="O1127" i="1"/>
  <c r="N1127" i="1"/>
  <c r="R1126" i="1"/>
  <c r="Q1126" i="1"/>
  <c r="P1126" i="1"/>
  <c r="O1126" i="1"/>
  <c r="N1126" i="1"/>
  <c r="R1125" i="1"/>
  <c r="Q1125" i="1"/>
  <c r="P1125" i="1"/>
  <c r="O1125" i="1"/>
  <c r="N1125" i="1"/>
  <c r="R1124" i="1"/>
  <c r="Q1124" i="1"/>
  <c r="P1124" i="1"/>
  <c r="O1124" i="1"/>
  <c r="N1124" i="1"/>
  <c r="R1123" i="1"/>
  <c r="Q1123" i="1"/>
  <c r="P1123" i="1"/>
  <c r="O1123" i="1"/>
  <c r="N1123" i="1"/>
  <c r="R1122" i="1"/>
  <c r="Q1122" i="1"/>
  <c r="P1122" i="1"/>
  <c r="O1122" i="1"/>
  <c r="N1122" i="1"/>
  <c r="R1121" i="1"/>
  <c r="Q1121" i="1"/>
  <c r="P1121" i="1"/>
  <c r="O1121" i="1"/>
  <c r="N1121" i="1"/>
  <c r="R1120" i="1"/>
  <c r="Q1120" i="1"/>
  <c r="P1120" i="1"/>
  <c r="O1120" i="1"/>
  <c r="N1120" i="1"/>
  <c r="R1119" i="1"/>
  <c r="Q1119" i="1"/>
  <c r="P1119" i="1"/>
  <c r="O1119" i="1"/>
  <c r="N1119" i="1"/>
  <c r="R1118" i="1"/>
  <c r="Q1118" i="1"/>
  <c r="P1118" i="1"/>
  <c r="O1118" i="1"/>
  <c r="N1118" i="1"/>
  <c r="R1117" i="1"/>
  <c r="Q1117" i="1"/>
  <c r="P1117" i="1"/>
  <c r="O1117" i="1"/>
  <c r="N1117" i="1"/>
  <c r="R1116" i="1"/>
  <c r="Q1116" i="1"/>
  <c r="P1116" i="1"/>
  <c r="O1116" i="1"/>
  <c r="N1116" i="1"/>
  <c r="R1115" i="1"/>
  <c r="Q1115" i="1"/>
  <c r="P1115" i="1"/>
  <c r="O1115" i="1"/>
  <c r="N1115" i="1"/>
  <c r="R1114" i="1"/>
  <c r="Q1114" i="1"/>
  <c r="P1114" i="1"/>
  <c r="O1114" i="1"/>
  <c r="N1114" i="1"/>
  <c r="R1113" i="1"/>
  <c r="Q1113" i="1"/>
  <c r="P1113" i="1"/>
  <c r="O1113" i="1"/>
  <c r="N1113" i="1"/>
  <c r="R1112" i="1"/>
  <c r="Q1112" i="1"/>
  <c r="P1112" i="1"/>
  <c r="O1112" i="1"/>
  <c r="N1112" i="1"/>
  <c r="R1111" i="1"/>
  <c r="Q1111" i="1"/>
  <c r="P1111" i="1"/>
  <c r="O1111" i="1"/>
  <c r="N1111" i="1"/>
  <c r="R1110" i="1"/>
  <c r="Q1110" i="1"/>
  <c r="P1110" i="1"/>
  <c r="O1110" i="1"/>
  <c r="N1110" i="1"/>
  <c r="R1109" i="1"/>
  <c r="Q1109" i="1"/>
  <c r="P1109" i="1"/>
  <c r="O1109" i="1"/>
  <c r="N1109" i="1"/>
  <c r="R1108" i="1"/>
  <c r="Q1108" i="1"/>
  <c r="P1108" i="1"/>
  <c r="O1108" i="1"/>
  <c r="N1108" i="1"/>
  <c r="R1107" i="1"/>
  <c r="Q1107" i="1"/>
  <c r="P1107" i="1"/>
  <c r="O1107" i="1"/>
  <c r="N1107" i="1"/>
  <c r="R1106" i="1"/>
  <c r="Q1106" i="1"/>
  <c r="P1106" i="1"/>
  <c r="O1106" i="1"/>
  <c r="N1106" i="1"/>
  <c r="R1105" i="1"/>
  <c r="Q1105" i="1"/>
  <c r="P1105" i="1"/>
  <c r="O1105" i="1"/>
  <c r="N1105" i="1"/>
  <c r="R1104" i="1"/>
  <c r="Q1104" i="1"/>
  <c r="P1104" i="1"/>
  <c r="O1104" i="1"/>
  <c r="N1104" i="1"/>
  <c r="R1103" i="1"/>
  <c r="Q1103" i="1"/>
  <c r="P1103" i="1"/>
  <c r="O1103" i="1"/>
  <c r="N1103" i="1"/>
  <c r="R1102" i="1"/>
  <c r="Q1102" i="1"/>
  <c r="P1102" i="1"/>
  <c r="O1102" i="1"/>
  <c r="N1102" i="1"/>
  <c r="R1101" i="1"/>
  <c r="Q1101" i="1"/>
  <c r="P1101" i="1"/>
  <c r="O1101" i="1"/>
  <c r="N1101" i="1"/>
  <c r="R1100" i="1"/>
  <c r="Q1100" i="1"/>
  <c r="P1100" i="1"/>
  <c r="O1100" i="1"/>
  <c r="N1100" i="1"/>
  <c r="R1099" i="1"/>
  <c r="Q1099" i="1"/>
  <c r="P1099" i="1"/>
  <c r="O1099" i="1"/>
  <c r="N1099" i="1"/>
  <c r="R1098" i="1"/>
  <c r="Q1098" i="1"/>
  <c r="P1098" i="1"/>
  <c r="O1098" i="1"/>
  <c r="N1098" i="1"/>
  <c r="R1097" i="1"/>
  <c r="Q1097" i="1"/>
  <c r="P1097" i="1"/>
  <c r="O1097" i="1"/>
  <c r="N1097" i="1"/>
  <c r="R1096" i="1"/>
  <c r="Q1096" i="1"/>
  <c r="P1096" i="1"/>
  <c r="O1096" i="1"/>
  <c r="N1096" i="1"/>
  <c r="R1095" i="1"/>
  <c r="Q1095" i="1"/>
  <c r="P1095" i="1"/>
  <c r="O1095" i="1"/>
  <c r="N1095" i="1"/>
  <c r="R1094" i="1"/>
  <c r="Q1094" i="1"/>
  <c r="P1094" i="1"/>
  <c r="O1094" i="1"/>
  <c r="N1094" i="1"/>
  <c r="R1093" i="1"/>
  <c r="Q1093" i="1"/>
  <c r="P1093" i="1"/>
  <c r="O1093" i="1"/>
  <c r="N1093" i="1"/>
  <c r="R1092" i="1"/>
  <c r="Q1092" i="1"/>
  <c r="P1092" i="1"/>
  <c r="O1092" i="1"/>
  <c r="N1092" i="1"/>
  <c r="R1091" i="1"/>
  <c r="Q1091" i="1"/>
  <c r="P1091" i="1"/>
  <c r="O1091" i="1"/>
  <c r="N1091" i="1"/>
  <c r="R1090" i="1"/>
  <c r="Q1090" i="1"/>
  <c r="P1090" i="1"/>
  <c r="O1090" i="1"/>
  <c r="N1090" i="1"/>
  <c r="R1089" i="1"/>
  <c r="Q1089" i="1"/>
  <c r="P1089" i="1"/>
  <c r="O1089" i="1"/>
  <c r="N1089" i="1"/>
  <c r="R1088" i="1"/>
  <c r="Q1088" i="1"/>
  <c r="P1088" i="1"/>
  <c r="O1088" i="1"/>
  <c r="N1088" i="1"/>
  <c r="R1087" i="1"/>
  <c r="Q1087" i="1"/>
  <c r="P1087" i="1"/>
  <c r="O1087" i="1"/>
  <c r="N1087" i="1"/>
  <c r="R1086" i="1"/>
  <c r="Q1086" i="1"/>
  <c r="P1086" i="1"/>
  <c r="O1086" i="1"/>
  <c r="N1086" i="1"/>
  <c r="R1085" i="1"/>
  <c r="Q1085" i="1"/>
  <c r="P1085" i="1"/>
  <c r="O1085" i="1"/>
  <c r="N1085" i="1"/>
  <c r="R1084" i="1"/>
  <c r="Q1084" i="1"/>
  <c r="P1084" i="1"/>
  <c r="O1084" i="1"/>
  <c r="N1084" i="1"/>
  <c r="R1083" i="1"/>
  <c r="Q1083" i="1"/>
  <c r="P1083" i="1"/>
  <c r="O1083" i="1"/>
  <c r="N1083" i="1"/>
  <c r="R1082" i="1"/>
  <c r="Q1082" i="1"/>
  <c r="P1082" i="1"/>
  <c r="O1082" i="1"/>
  <c r="N1082" i="1"/>
  <c r="R1081" i="1"/>
  <c r="Q1081" i="1"/>
  <c r="P1081" i="1"/>
  <c r="O1081" i="1"/>
  <c r="N1081" i="1"/>
  <c r="R1080" i="1"/>
  <c r="Q1080" i="1"/>
  <c r="P1080" i="1"/>
  <c r="O1080" i="1"/>
  <c r="N1080" i="1"/>
  <c r="R1079" i="1"/>
  <c r="Q1079" i="1"/>
  <c r="P1079" i="1"/>
  <c r="O1079" i="1"/>
  <c r="N1079" i="1"/>
  <c r="R1078" i="1"/>
  <c r="Q1078" i="1"/>
  <c r="P1078" i="1"/>
  <c r="O1078" i="1"/>
  <c r="N1078" i="1"/>
  <c r="R1077" i="1"/>
  <c r="Q1077" i="1"/>
  <c r="P1077" i="1"/>
  <c r="O1077" i="1"/>
  <c r="N1077" i="1"/>
  <c r="R1076" i="1"/>
  <c r="Q1076" i="1"/>
  <c r="P1076" i="1"/>
  <c r="O1076" i="1"/>
  <c r="N1076" i="1"/>
  <c r="R1075" i="1"/>
  <c r="Q1075" i="1"/>
  <c r="P1075" i="1"/>
  <c r="O1075" i="1"/>
  <c r="N1075" i="1"/>
  <c r="R1074" i="1"/>
  <c r="Q1074" i="1"/>
  <c r="P1074" i="1"/>
  <c r="O1074" i="1"/>
  <c r="N1074" i="1"/>
  <c r="R1073" i="1"/>
  <c r="Q1073" i="1"/>
  <c r="P1073" i="1"/>
  <c r="O1073" i="1"/>
  <c r="N1073" i="1"/>
  <c r="R1072" i="1"/>
  <c r="Q1072" i="1"/>
  <c r="P1072" i="1"/>
  <c r="O1072" i="1"/>
  <c r="N1072" i="1"/>
  <c r="R1071" i="1"/>
  <c r="Q1071" i="1"/>
  <c r="P1071" i="1"/>
  <c r="O1071" i="1"/>
  <c r="N1071" i="1"/>
  <c r="R1070" i="1"/>
  <c r="Q1070" i="1"/>
  <c r="P1070" i="1"/>
  <c r="O1070" i="1"/>
  <c r="N1070" i="1"/>
  <c r="R1069" i="1"/>
  <c r="Q1069" i="1"/>
  <c r="P1069" i="1"/>
  <c r="O1069" i="1"/>
  <c r="N1069" i="1"/>
  <c r="R1068" i="1"/>
  <c r="Q1068" i="1"/>
  <c r="P1068" i="1"/>
  <c r="O1068" i="1"/>
  <c r="N1068" i="1"/>
  <c r="R1067" i="1"/>
  <c r="Q1067" i="1"/>
  <c r="P1067" i="1"/>
  <c r="O1067" i="1"/>
  <c r="N1067" i="1"/>
  <c r="R1066" i="1"/>
  <c r="Q1066" i="1"/>
  <c r="P1066" i="1"/>
  <c r="O1066" i="1"/>
  <c r="N1066" i="1"/>
  <c r="R1065" i="1"/>
  <c r="Q1065" i="1"/>
  <c r="P1065" i="1"/>
  <c r="O1065" i="1"/>
  <c r="N1065" i="1"/>
  <c r="R1064" i="1"/>
  <c r="Q1064" i="1"/>
  <c r="P1064" i="1"/>
  <c r="O1064" i="1"/>
  <c r="N1064" i="1"/>
  <c r="R1063" i="1"/>
  <c r="Q1063" i="1"/>
  <c r="P1063" i="1"/>
  <c r="O1063" i="1"/>
  <c r="N1063" i="1"/>
  <c r="R1062" i="1"/>
  <c r="Q1062" i="1"/>
  <c r="P1062" i="1"/>
  <c r="O1062" i="1"/>
  <c r="N1062" i="1"/>
  <c r="R1061" i="1"/>
  <c r="Q1061" i="1"/>
  <c r="P1061" i="1"/>
  <c r="O1061" i="1"/>
  <c r="N1061" i="1"/>
  <c r="R1060" i="1"/>
  <c r="Q1060" i="1"/>
  <c r="P1060" i="1"/>
  <c r="O1060" i="1"/>
  <c r="N1060" i="1"/>
  <c r="R1059" i="1"/>
  <c r="Q1059" i="1"/>
  <c r="P1059" i="1"/>
  <c r="O1059" i="1"/>
  <c r="N1059" i="1"/>
  <c r="R1058" i="1"/>
  <c r="Q1058" i="1"/>
  <c r="P1058" i="1"/>
  <c r="O1058" i="1"/>
  <c r="N1058" i="1"/>
  <c r="R1057" i="1"/>
  <c r="Q1057" i="1"/>
  <c r="P1057" i="1"/>
  <c r="O1057" i="1"/>
  <c r="N1057" i="1"/>
  <c r="R1056" i="1"/>
  <c r="Q1056" i="1"/>
  <c r="P1056" i="1"/>
  <c r="O1056" i="1"/>
  <c r="N1056" i="1"/>
  <c r="R1055" i="1"/>
  <c r="Q1055" i="1"/>
  <c r="P1055" i="1"/>
  <c r="O1055" i="1"/>
  <c r="N1055" i="1"/>
  <c r="R1054" i="1"/>
  <c r="Q1054" i="1"/>
  <c r="P1054" i="1"/>
  <c r="O1054" i="1"/>
  <c r="N1054" i="1"/>
  <c r="R1053" i="1"/>
  <c r="Q1053" i="1"/>
  <c r="P1053" i="1"/>
  <c r="O1053" i="1"/>
  <c r="N1053" i="1"/>
  <c r="R1052" i="1"/>
  <c r="Q1052" i="1"/>
  <c r="P1052" i="1"/>
  <c r="O1052" i="1"/>
  <c r="N1052" i="1"/>
  <c r="R1051" i="1"/>
  <c r="Q1051" i="1"/>
  <c r="P1051" i="1"/>
  <c r="O1051" i="1"/>
  <c r="N1051" i="1"/>
  <c r="R1050" i="1"/>
  <c r="Q1050" i="1"/>
  <c r="P1050" i="1"/>
  <c r="O1050" i="1"/>
  <c r="N1050" i="1"/>
  <c r="R1049" i="1"/>
  <c r="Q1049" i="1"/>
  <c r="P1049" i="1"/>
  <c r="O1049" i="1"/>
  <c r="N1049" i="1"/>
  <c r="R1048" i="1"/>
  <c r="Q1048" i="1"/>
  <c r="P1048" i="1"/>
  <c r="O1048" i="1"/>
  <c r="N1048" i="1"/>
  <c r="R1047" i="1"/>
  <c r="Q1047" i="1"/>
  <c r="P1047" i="1"/>
  <c r="O1047" i="1"/>
  <c r="N1047" i="1"/>
  <c r="R1046" i="1"/>
  <c r="Q1046" i="1"/>
  <c r="P1046" i="1"/>
  <c r="O1046" i="1"/>
  <c r="N1046" i="1"/>
  <c r="R1045" i="1"/>
  <c r="Q1045" i="1"/>
  <c r="P1045" i="1"/>
  <c r="O1045" i="1"/>
  <c r="N1045" i="1"/>
  <c r="R1044" i="1"/>
  <c r="Q1044" i="1"/>
  <c r="P1044" i="1"/>
  <c r="O1044" i="1"/>
  <c r="N1044" i="1"/>
  <c r="R1043" i="1"/>
  <c r="Q1043" i="1"/>
  <c r="P1043" i="1"/>
  <c r="O1043" i="1"/>
  <c r="N1043" i="1"/>
  <c r="R1042" i="1"/>
  <c r="Q1042" i="1"/>
  <c r="P1042" i="1"/>
  <c r="O1042" i="1"/>
  <c r="N1042" i="1"/>
  <c r="R1041" i="1"/>
  <c r="Q1041" i="1"/>
  <c r="P1041" i="1"/>
  <c r="O1041" i="1"/>
  <c r="N1041" i="1"/>
  <c r="R1040" i="1"/>
  <c r="Q1040" i="1"/>
  <c r="P1040" i="1"/>
  <c r="O1040" i="1"/>
  <c r="N1040" i="1"/>
  <c r="R1039" i="1"/>
  <c r="Q1039" i="1"/>
  <c r="P1039" i="1"/>
  <c r="O1039" i="1"/>
  <c r="N1039" i="1"/>
  <c r="R1038" i="1"/>
  <c r="Q1038" i="1"/>
  <c r="P1038" i="1"/>
  <c r="O1038" i="1"/>
  <c r="N1038" i="1"/>
  <c r="R1037" i="1"/>
  <c r="Q1037" i="1"/>
  <c r="P1037" i="1"/>
  <c r="O1037" i="1"/>
  <c r="N1037" i="1"/>
  <c r="R1036" i="1"/>
  <c r="Q1036" i="1"/>
  <c r="P1036" i="1"/>
  <c r="O1036" i="1"/>
  <c r="N1036" i="1"/>
  <c r="R1035" i="1"/>
  <c r="Q1035" i="1"/>
  <c r="P1035" i="1"/>
  <c r="O1035" i="1"/>
  <c r="N1035" i="1"/>
  <c r="R1034" i="1"/>
  <c r="Q1034" i="1"/>
  <c r="P1034" i="1"/>
  <c r="O1034" i="1"/>
  <c r="N1034" i="1"/>
  <c r="R1033" i="1"/>
  <c r="Q1033" i="1"/>
  <c r="P1033" i="1"/>
  <c r="O1033" i="1"/>
  <c r="N1033" i="1"/>
  <c r="R1032" i="1"/>
  <c r="Q1032" i="1"/>
  <c r="P1032" i="1"/>
  <c r="O1032" i="1"/>
  <c r="N1032" i="1"/>
  <c r="R1031" i="1"/>
  <c r="Q1031" i="1"/>
  <c r="P1031" i="1"/>
  <c r="O1031" i="1"/>
  <c r="N1031" i="1"/>
  <c r="R1030" i="1"/>
  <c r="Q1030" i="1"/>
  <c r="P1030" i="1"/>
  <c r="O1030" i="1"/>
  <c r="N1030" i="1"/>
  <c r="R1029" i="1"/>
  <c r="Q1029" i="1"/>
  <c r="P1029" i="1"/>
  <c r="O1029" i="1"/>
  <c r="N1029" i="1"/>
  <c r="R1028" i="1"/>
  <c r="Q1028" i="1"/>
  <c r="P1028" i="1"/>
  <c r="O1028" i="1"/>
  <c r="N1028" i="1"/>
  <c r="R1027" i="1"/>
  <c r="Q1027" i="1"/>
  <c r="P1027" i="1"/>
  <c r="O1027" i="1"/>
  <c r="N1027" i="1"/>
  <c r="R1026" i="1"/>
  <c r="Q1026" i="1"/>
  <c r="P1026" i="1"/>
  <c r="O1026" i="1"/>
  <c r="N1026" i="1"/>
  <c r="R1025" i="1"/>
  <c r="Q1025" i="1"/>
  <c r="P1025" i="1"/>
  <c r="O1025" i="1"/>
  <c r="N1025" i="1"/>
  <c r="R1024" i="1"/>
  <c r="Q1024" i="1"/>
  <c r="P1024" i="1"/>
  <c r="O1024" i="1"/>
  <c r="N1024" i="1"/>
  <c r="R1023" i="1"/>
  <c r="Q1023" i="1"/>
  <c r="P1023" i="1"/>
  <c r="O1023" i="1"/>
  <c r="N1023" i="1"/>
  <c r="R1022" i="1"/>
  <c r="Q1022" i="1"/>
  <c r="P1022" i="1"/>
  <c r="O1022" i="1"/>
  <c r="N1022" i="1"/>
  <c r="R1021" i="1"/>
  <c r="Q1021" i="1"/>
  <c r="P1021" i="1"/>
  <c r="O1021" i="1"/>
  <c r="N1021" i="1"/>
  <c r="R1020" i="1"/>
  <c r="Q1020" i="1"/>
  <c r="P1020" i="1"/>
  <c r="O1020" i="1"/>
  <c r="N1020" i="1"/>
  <c r="R1019" i="1"/>
  <c r="Q1019" i="1"/>
  <c r="P1019" i="1"/>
  <c r="O1019" i="1"/>
  <c r="N1019" i="1"/>
  <c r="R1018" i="1"/>
  <c r="Q1018" i="1"/>
  <c r="P1018" i="1"/>
  <c r="O1018" i="1"/>
  <c r="N1018" i="1"/>
  <c r="R1017" i="1"/>
  <c r="Q1017" i="1"/>
  <c r="P1017" i="1"/>
  <c r="O1017" i="1"/>
  <c r="N1017" i="1"/>
  <c r="R1016" i="1"/>
  <c r="Q1016" i="1"/>
  <c r="P1016" i="1"/>
  <c r="O1016" i="1"/>
  <c r="N1016" i="1"/>
  <c r="R1015" i="1"/>
  <c r="Q1015" i="1"/>
  <c r="P1015" i="1"/>
  <c r="O1015" i="1"/>
  <c r="N1015" i="1"/>
  <c r="R1014" i="1"/>
  <c r="Q1014" i="1"/>
  <c r="P1014" i="1"/>
  <c r="O1014" i="1"/>
  <c r="N1014" i="1"/>
  <c r="R1013" i="1"/>
  <c r="Q1013" i="1"/>
  <c r="P1013" i="1"/>
  <c r="O1013" i="1"/>
  <c r="N1013" i="1"/>
  <c r="R1012" i="1"/>
  <c r="Q1012" i="1"/>
  <c r="P1012" i="1"/>
  <c r="O1012" i="1"/>
  <c r="N1012" i="1"/>
  <c r="R1011" i="1"/>
  <c r="Q1011" i="1"/>
  <c r="P1011" i="1"/>
  <c r="O1011" i="1"/>
  <c r="N1011" i="1"/>
  <c r="R1010" i="1"/>
  <c r="Q1010" i="1"/>
  <c r="P1010" i="1"/>
  <c r="O1010" i="1"/>
  <c r="N1010" i="1"/>
  <c r="R1009" i="1"/>
  <c r="Q1009" i="1"/>
  <c r="P1009" i="1"/>
  <c r="O1009" i="1"/>
  <c r="N1009" i="1"/>
  <c r="R1008" i="1"/>
  <c r="Q1008" i="1"/>
  <c r="P1008" i="1"/>
  <c r="O1008" i="1"/>
  <c r="N1008" i="1"/>
  <c r="R1007" i="1"/>
  <c r="Q1007" i="1"/>
  <c r="P1007" i="1"/>
  <c r="O1007" i="1"/>
  <c r="N1007" i="1"/>
  <c r="R1006" i="1"/>
  <c r="Q1006" i="1"/>
  <c r="P1006" i="1"/>
  <c r="O1006" i="1"/>
  <c r="N1006" i="1"/>
  <c r="R1005" i="1"/>
  <c r="Q1005" i="1"/>
  <c r="P1005" i="1"/>
  <c r="O1005" i="1"/>
  <c r="N1005" i="1"/>
  <c r="R1004" i="1"/>
  <c r="Q1004" i="1"/>
  <c r="P1004" i="1"/>
  <c r="O1004" i="1"/>
  <c r="N1004" i="1"/>
  <c r="R1003" i="1"/>
  <c r="Q1003" i="1"/>
  <c r="P1003" i="1"/>
  <c r="O1003" i="1"/>
  <c r="N1003" i="1"/>
  <c r="R1002" i="1"/>
  <c r="Q1002" i="1"/>
  <c r="P1002" i="1"/>
  <c r="O1002" i="1"/>
  <c r="N1002" i="1"/>
  <c r="R1001" i="1"/>
  <c r="Q1001" i="1"/>
  <c r="P1001" i="1"/>
  <c r="O1001" i="1"/>
  <c r="N1001" i="1"/>
  <c r="R1000" i="1"/>
  <c r="Q1000" i="1"/>
  <c r="P1000" i="1"/>
  <c r="O1000" i="1"/>
  <c r="N1000" i="1"/>
  <c r="R999" i="1"/>
  <c r="Q999" i="1"/>
  <c r="P999" i="1"/>
  <c r="O999" i="1"/>
  <c r="N999" i="1"/>
  <c r="R998" i="1"/>
  <c r="Q998" i="1"/>
  <c r="P998" i="1"/>
  <c r="O998" i="1"/>
  <c r="N998" i="1"/>
  <c r="R997" i="1"/>
  <c r="Q997" i="1"/>
  <c r="P997" i="1"/>
  <c r="O997" i="1"/>
  <c r="N997" i="1"/>
  <c r="R996" i="1"/>
  <c r="Q996" i="1"/>
  <c r="P996" i="1"/>
  <c r="O996" i="1"/>
  <c r="N996" i="1"/>
  <c r="R995" i="1"/>
  <c r="Q995" i="1"/>
  <c r="P995" i="1"/>
  <c r="O995" i="1"/>
  <c r="N995" i="1"/>
  <c r="R994" i="1"/>
  <c r="Q994" i="1"/>
  <c r="P994" i="1"/>
  <c r="O994" i="1"/>
  <c r="N994" i="1"/>
  <c r="R993" i="1"/>
  <c r="Q993" i="1"/>
  <c r="P993" i="1"/>
  <c r="O993" i="1"/>
  <c r="N993" i="1"/>
  <c r="R992" i="1"/>
  <c r="Q992" i="1"/>
  <c r="P992" i="1"/>
  <c r="O992" i="1"/>
  <c r="N992" i="1"/>
  <c r="R991" i="1"/>
  <c r="Q991" i="1"/>
  <c r="P991" i="1"/>
  <c r="O991" i="1"/>
  <c r="N991" i="1"/>
  <c r="R990" i="1"/>
  <c r="Q990" i="1"/>
  <c r="P990" i="1"/>
  <c r="O990" i="1"/>
  <c r="N990" i="1"/>
  <c r="R988" i="1"/>
  <c r="Q988" i="1"/>
  <c r="P988" i="1"/>
  <c r="O988" i="1"/>
  <c r="N988" i="1"/>
  <c r="R987" i="1"/>
  <c r="Q987" i="1"/>
  <c r="P987" i="1"/>
  <c r="O987" i="1"/>
  <c r="N987" i="1"/>
  <c r="R986" i="1"/>
  <c r="Q986" i="1"/>
  <c r="P986" i="1"/>
  <c r="O986" i="1"/>
  <c r="N986" i="1"/>
  <c r="R985" i="1"/>
  <c r="Q985" i="1"/>
  <c r="P985" i="1"/>
  <c r="O985" i="1"/>
  <c r="N985" i="1"/>
  <c r="R984" i="1"/>
  <c r="Q984" i="1"/>
  <c r="P984" i="1"/>
  <c r="O984" i="1"/>
  <c r="N984" i="1"/>
  <c r="R983" i="1"/>
  <c r="Q983" i="1"/>
  <c r="P983" i="1"/>
  <c r="O983" i="1"/>
  <c r="N983" i="1"/>
  <c r="R982" i="1"/>
  <c r="Q982" i="1"/>
  <c r="P982" i="1"/>
  <c r="O982" i="1"/>
  <c r="N982" i="1"/>
  <c r="R981" i="1"/>
  <c r="Q981" i="1"/>
  <c r="P981" i="1"/>
  <c r="O981" i="1"/>
  <c r="N981" i="1"/>
  <c r="R980" i="1"/>
  <c r="Q980" i="1"/>
  <c r="P980" i="1"/>
  <c r="O980" i="1"/>
  <c r="N980" i="1"/>
  <c r="R979" i="1"/>
  <c r="Q979" i="1"/>
  <c r="P979" i="1"/>
  <c r="O979" i="1"/>
  <c r="N979" i="1"/>
  <c r="R978" i="1"/>
  <c r="Q978" i="1"/>
  <c r="P978" i="1"/>
  <c r="O978" i="1"/>
  <c r="N978" i="1"/>
  <c r="R977" i="1"/>
  <c r="Q977" i="1"/>
  <c r="P977" i="1"/>
  <c r="O977" i="1"/>
  <c r="N977" i="1"/>
  <c r="R976" i="1"/>
  <c r="Q976" i="1"/>
  <c r="P976" i="1"/>
  <c r="O976" i="1"/>
  <c r="N976" i="1"/>
  <c r="R975" i="1"/>
  <c r="Q975" i="1"/>
  <c r="P975" i="1"/>
  <c r="O975" i="1"/>
  <c r="N975" i="1"/>
  <c r="R974" i="1"/>
  <c r="Q974" i="1"/>
  <c r="P974" i="1"/>
  <c r="O974" i="1"/>
  <c r="N974" i="1"/>
  <c r="R973" i="1"/>
  <c r="Q973" i="1"/>
  <c r="P973" i="1"/>
  <c r="O973" i="1"/>
  <c r="N973" i="1"/>
  <c r="R972" i="1"/>
  <c r="Q972" i="1"/>
  <c r="P972" i="1"/>
  <c r="O972" i="1"/>
  <c r="N972" i="1"/>
  <c r="R971" i="1"/>
  <c r="Q971" i="1"/>
  <c r="P971" i="1"/>
  <c r="O971" i="1"/>
  <c r="N971" i="1"/>
  <c r="R970" i="1"/>
  <c r="Q970" i="1"/>
  <c r="P970" i="1"/>
  <c r="O970" i="1"/>
  <c r="N970" i="1"/>
  <c r="R969" i="1"/>
  <c r="Q969" i="1"/>
  <c r="P969" i="1"/>
  <c r="O969" i="1"/>
  <c r="N969" i="1"/>
  <c r="R968" i="1"/>
  <c r="Q968" i="1"/>
  <c r="P968" i="1"/>
  <c r="O968" i="1"/>
  <c r="N968" i="1"/>
  <c r="Q967" i="1"/>
  <c r="P967" i="1"/>
  <c r="O967" i="1"/>
  <c r="N967" i="1"/>
  <c r="R966" i="1"/>
  <c r="Q966" i="1"/>
  <c r="P966" i="1"/>
  <c r="O966" i="1"/>
  <c r="N966" i="1"/>
  <c r="R965" i="1"/>
  <c r="Q965" i="1"/>
  <c r="P965" i="1"/>
  <c r="O965" i="1"/>
  <c r="N965" i="1"/>
  <c r="R964" i="1"/>
  <c r="Q964" i="1"/>
  <c r="P964" i="1"/>
  <c r="O964" i="1"/>
  <c r="N964" i="1"/>
  <c r="R963" i="1"/>
  <c r="Q963" i="1"/>
  <c r="P963" i="1"/>
  <c r="O963" i="1"/>
  <c r="N963" i="1"/>
  <c r="R962" i="1"/>
  <c r="Q962" i="1"/>
  <c r="P962" i="1"/>
  <c r="O962" i="1"/>
  <c r="N962" i="1"/>
  <c r="R961" i="1"/>
  <c r="Q961" i="1"/>
  <c r="P961" i="1"/>
  <c r="O961" i="1"/>
  <c r="N961" i="1"/>
  <c r="R960" i="1"/>
  <c r="Q960" i="1"/>
  <c r="P960" i="1"/>
  <c r="O960" i="1"/>
  <c r="N960" i="1"/>
  <c r="R959" i="1"/>
  <c r="Q959" i="1"/>
  <c r="P959" i="1"/>
  <c r="O959" i="1"/>
  <c r="N959" i="1"/>
  <c r="R958" i="1"/>
  <c r="Q958" i="1"/>
  <c r="P958" i="1"/>
  <c r="O958" i="1"/>
  <c r="N958" i="1"/>
  <c r="R957" i="1"/>
  <c r="Q957" i="1"/>
  <c r="P957" i="1"/>
  <c r="O957" i="1"/>
  <c r="N957" i="1"/>
  <c r="R956" i="1"/>
  <c r="Q956" i="1"/>
  <c r="P956" i="1"/>
  <c r="O956" i="1"/>
  <c r="N956" i="1"/>
  <c r="R955" i="1"/>
  <c r="Q955" i="1"/>
  <c r="P955" i="1"/>
  <c r="O955" i="1"/>
  <c r="N955" i="1"/>
  <c r="R954" i="1"/>
  <c r="Q954" i="1"/>
  <c r="P954" i="1"/>
  <c r="O954" i="1"/>
  <c r="N954" i="1"/>
  <c r="R953" i="1"/>
  <c r="Q953" i="1"/>
  <c r="P953" i="1"/>
  <c r="O953" i="1"/>
  <c r="N953" i="1"/>
  <c r="R952" i="1"/>
  <c r="Q952" i="1"/>
  <c r="P952" i="1"/>
  <c r="O952" i="1"/>
  <c r="N952" i="1"/>
  <c r="R951" i="1"/>
  <c r="Q951" i="1"/>
  <c r="P951" i="1"/>
  <c r="O951" i="1"/>
  <c r="N951" i="1"/>
  <c r="R950" i="1"/>
  <c r="Q950" i="1"/>
  <c r="P950" i="1"/>
  <c r="O950" i="1"/>
  <c r="N950" i="1"/>
  <c r="R949" i="1"/>
  <c r="Q949" i="1"/>
  <c r="P949" i="1"/>
  <c r="O949" i="1"/>
  <c r="N949" i="1"/>
  <c r="R948" i="1"/>
  <c r="Q948" i="1"/>
  <c r="P948" i="1"/>
  <c r="O948" i="1"/>
  <c r="N948" i="1"/>
  <c r="R947" i="1"/>
  <c r="Q947" i="1"/>
  <c r="P947" i="1"/>
  <c r="O947" i="1"/>
  <c r="N947" i="1"/>
  <c r="R946" i="1"/>
  <c r="Q946" i="1"/>
  <c r="P946" i="1"/>
  <c r="O946" i="1"/>
  <c r="N946" i="1"/>
  <c r="R945" i="1"/>
  <c r="Q945" i="1"/>
  <c r="P945" i="1"/>
  <c r="O945" i="1"/>
  <c r="N945" i="1"/>
  <c r="R944" i="1"/>
  <c r="Q944" i="1"/>
  <c r="P944" i="1"/>
  <c r="O944" i="1"/>
  <c r="N944" i="1"/>
  <c r="R943" i="1"/>
  <c r="Q943" i="1"/>
  <c r="P943" i="1"/>
  <c r="O943" i="1"/>
  <c r="N943" i="1"/>
  <c r="R942" i="1"/>
  <c r="Q942" i="1"/>
  <c r="P942" i="1"/>
  <c r="O942" i="1"/>
  <c r="N942" i="1"/>
  <c r="R941" i="1"/>
  <c r="Q941" i="1"/>
  <c r="P941" i="1"/>
  <c r="O941" i="1"/>
  <c r="N941" i="1"/>
  <c r="R940" i="1"/>
  <c r="Q940" i="1"/>
  <c r="P940" i="1"/>
  <c r="O940" i="1"/>
  <c r="N940" i="1"/>
  <c r="R939" i="1"/>
  <c r="Q939" i="1"/>
  <c r="P939" i="1"/>
  <c r="O939" i="1"/>
  <c r="N939" i="1"/>
  <c r="R938" i="1"/>
  <c r="Q938" i="1"/>
  <c r="P938" i="1"/>
  <c r="O938" i="1"/>
  <c r="N938" i="1"/>
  <c r="R937" i="1"/>
  <c r="Q937" i="1"/>
  <c r="P937" i="1"/>
  <c r="O937" i="1"/>
  <c r="N937" i="1"/>
  <c r="R936" i="1"/>
  <c r="Q936" i="1"/>
  <c r="P936" i="1"/>
  <c r="O936" i="1"/>
  <c r="N936" i="1"/>
  <c r="R935" i="1"/>
  <c r="Q935" i="1"/>
  <c r="P935" i="1"/>
  <c r="O935" i="1"/>
  <c r="N935" i="1"/>
  <c r="R934" i="1"/>
  <c r="Q934" i="1"/>
  <c r="P934" i="1"/>
  <c r="O934" i="1"/>
  <c r="N934" i="1"/>
  <c r="R933" i="1"/>
  <c r="Q933" i="1"/>
  <c r="P933" i="1"/>
  <c r="O933" i="1"/>
  <c r="N933" i="1"/>
  <c r="R932" i="1"/>
  <c r="Q932" i="1"/>
  <c r="P932" i="1"/>
  <c r="O932" i="1"/>
  <c r="N932" i="1"/>
  <c r="R931" i="1"/>
  <c r="Q931" i="1"/>
  <c r="P931" i="1"/>
  <c r="O931" i="1"/>
  <c r="N931" i="1"/>
  <c r="R930" i="1"/>
  <c r="Q930" i="1"/>
  <c r="P930" i="1"/>
  <c r="O930" i="1"/>
  <c r="N930" i="1"/>
  <c r="R929" i="1"/>
  <c r="Q929" i="1"/>
  <c r="P929" i="1"/>
  <c r="O929" i="1"/>
  <c r="N929" i="1"/>
  <c r="R928" i="1"/>
  <c r="Q928" i="1"/>
  <c r="P928" i="1"/>
  <c r="O928" i="1"/>
  <c r="N928" i="1"/>
  <c r="R927" i="1"/>
  <c r="Q927" i="1"/>
  <c r="P927" i="1"/>
  <c r="O927" i="1"/>
  <c r="N927" i="1"/>
  <c r="R926" i="1"/>
  <c r="Q926" i="1"/>
  <c r="P926" i="1"/>
  <c r="O926" i="1"/>
  <c r="N926" i="1"/>
  <c r="R925" i="1"/>
  <c r="Q925" i="1"/>
  <c r="P925" i="1"/>
  <c r="O925" i="1"/>
  <c r="N925" i="1"/>
  <c r="R924" i="1"/>
  <c r="Q924" i="1"/>
  <c r="P924" i="1"/>
  <c r="O924" i="1"/>
  <c r="N924" i="1"/>
  <c r="R923" i="1"/>
  <c r="Q923" i="1"/>
  <c r="P923" i="1"/>
  <c r="O923" i="1"/>
  <c r="N923" i="1"/>
  <c r="R922" i="1"/>
  <c r="Q922" i="1"/>
  <c r="P922" i="1"/>
  <c r="O922" i="1"/>
  <c r="N922" i="1"/>
  <c r="R921" i="1"/>
  <c r="Q921" i="1"/>
  <c r="P921" i="1"/>
  <c r="O921" i="1"/>
  <c r="N921" i="1"/>
  <c r="R920" i="1"/>
  <c r="Q920" i="1"/>
  <c r="P920" i="1"/>
  <c r="O920" i="1"/>
  <c r="N920" i="1"/>
  <c r="R919" i="1"/>
  <c r="Q919" i="1"/>
  <c r="P919" i="1"/>
  <c r="O919" i="1"/>
  <c r="N919" i="1"/>
  <c r="R918" i="1"/>
  <c r="Q918" i="1"/>
  <c r="P918" i="1"/>
  <c r="O918" i="1"/>
  <c r="N918" i="1"/>
  <c r="R917" i="1"/>
  <c r="Q917" i="1"/>
  <c r="P917" i="1"/>
  <c r="O917" i="1"/>
  <c r="N917" i="1"/>
  <c r="R916" i="1"/>
  <c r="Q916" i="1"/>
  <c r="P916" i="1"/>
  <c r="O916" i="1"/>
  <c r="N916" i="1"/>
  <c r="R915" i="1"/>
  <c r="Q915" i="1"/>
  <c r="P915" i="1"/>
  <c r="O915" i="1"/>
  <c r="N915" i="1"/>
  <c r="R914" i="1"/>
  <c r="Q914" i="1"/>
  <c r="P914" i="1"/>
  <c r="O914" i="1"/>
  <c r="N914" i="1"/>
  <c r="R913" i="1"/>
  <c r="Q913" i="1"/>
  <c r="P913" i="1"/>
  <c r="O913" i="1"/>
  <c r="N913" i="1"/>
  <c r="R912" i="1"/>
  <c r="Q912" i="1"/>
  <c r="P912" i="1"/>
  <c r="O912" i="1"/>
  <c r="N912" i="1"/>
  <c r="R911" i="1"/>
  <c r="Q911" i="1"/>
  <c r="P911" i="1"/>
  <c r="O911" i="1"/>
  <c r="N911" i="1"/>
  <c r="R910" i="1"/>
  <c r="Q910" i="1"/>
  <c r="P910" i="1"/>
  <c r="O910" i="1"/>
  <c r="N910" i="1"/>
  <c r="R909" i="1"/>
  <c r="Q909" i="1"/>
  <c r="P909" i="1"/>
  <c r="O909" i="1"/>
  <c r="N909" i="1"/>
  <c r="R908" i="1"/>
  <c r="Q908" i="1"/>
  <c r="P908" i="1"/>
  <c r="O908" i="1"/>
  <c r="N908" i="1"/>
  <c r="R907" i="1"/>
  <c r="Q907" i="1"/>
  <c r="P907" i="1"/>
  <c r="O907" i="1"/>
  <c r="N907" i="1"/>
  <c r="R906" i="1"/>
  <c r="Q906" i="1"/>
  <c r="P906" i="1"/>
  <c r="O906" i="1"/>
  <c r="N906" i="1"/>
  <c r="R905" i="1"/>
  <c r="Q905" i="1"/>
  <c r="P905" i="1"/>
  <c r="O905" i="1"/>
  <c r="N905" i="1"/>
  <c r="R904" i="1"/>
  <c r="Q904" i="1"/>
  <c r="P904" i="1"/>
  <c r="O904" i="1"/>
  <c r="N904" i="1"/>
  <c r="R903" i="1"/>
  <c r="Q903" i="1"/>
  <c r="P903" i="1"/>
  <c r="O903" i="1"/>
  <c r="N903" i="1"/>
  <c r="R902" i="1"/>
  <c r="Q902" i="1"/>
  <c r="P902" i="1"/>
  <c r="O902" i="1"/>
  <c r="N902" i="1"/>
  <c r="R901" i="1"/>
  <c r="Q901" i="1"/>
  <c r="P901" i="1"/>
  <c r="O901" i="1"/>
  <c r="N901" i="1"/>
  <c r="R900" i="1"/>
  <c r="Q900" i="1"/>
  <c r="P900" i="1"/>
  <c r="O900" i="1"/>
  <c r="N900" i="1"/>
  <c r="R899" i="1"/>
  <c r="Q899" i="1"/>
  <c r="P899" i="1"/>
  <c r="O899" i="1"/>
  <c r="N899" i="1"/>
  <c r="R898" i="1"/>
  <c r="Q898" i="1"/>
  <c r="P898" i="1"/>
  <c r="O898" i="1"/>
  <c r="N898" i="1"/>
  <c r="R897" i="1"/>
  <c r="Q897" i="1"/>
  <c r="P897" i="1"/>
  <c r="O897" i="1"/>
  <c r="N897" i="1"/>
  <c r="R896" i="1"/>
  <c r="Q896" i="1"/>
  <c r="P896" i="1"/>
  <c r="O896" i="1"/>
  <c r="N896" i="1"/>
  <c r="R895" i="1"/>
  <c r="Q895" i="1"/>
  <c r="P895" i="1"/>
  <c r="O895" i="1"/>
  <c r="N895" i="1"/>
  <c r="R894" i="1"/>
  <c r="Q894" i="1"/>
  <c r="P894" i="1"/>
  <c r="O894" i="1"/>
  <c r="N894" i="1"/>
  <c r="R893" i="1"/>
  <c r="Q893" i="1"/>
  <c r="P893" i="1"/>
  <c r="O893" i="1"/>
  <c r="N893" i="1"/>
  <c r="R892" i="1"/>
  <c r="Q892" i="1"/>
  <c r="P892" i="1"/>
  <c r="O892" i="1"/>
  <c r="N892" i="1"/>
  <c r="R891" i="1"/>
  <c r="P891" i="1"/>
  <c r="O891" i="1"/>
  <c r="N891" i="1"/>
  <c r="R890" i="1"/>
  <c r="P890" i="1"/>
  <c r="O890" i="1"/>
  <c r="N890" i="1"/>
  <c r="R889" i="1"/>
  <c r="P889" i="1"/>
  <c r="O889" i="1"/>
  <c r="N889" i="1"/>
  <c r="R888" i="1"/>
  <c r="P888" i="1"/>
  <c r="O888" i="1"/>
  <c r="N888" i="1"/>
  <c r="R887" i="1"/>
  <c r="P887" i="1"/>
  <c r="O887" i="1"/>
  <c r="N887" i="1"/>
  <c r="R886" i="1"/>
  <c r="P886" i="1"/>
  <c r="O886" i="1"/>
  <c r="N886" i="1"/>
  <c r="R885" i="1"/>
  <c r="P885" i="1"/>
  <c r="O885" i="1"/>
  <c r="N885" i="1"/>
  <c r="R884" i="1"/>
  <c r="P884" i="1"/>
  <c r="O884" i="1"/>
  <c r="N884" i="1"/>
  <c r="R883" i="1"/>
  <c r="P883" i="1"/>
  <c r="O883" i="1"/>
  <c r="N883" i="1"/>
  <c r="R882" i="1"/>
  <c r="P882" i="1"/>
  <c r="O882" i="1"/>
  <c r="N882" i="1"/>
  <c r="R881" i="1"/>
  <c r="P881" i="1"/>
  <c r="O881" i="1"/>
  <c r="N881" i="1"/>
  <c r="R880" i="1"/>
  <c r="P880" i="1"/>
  <c r="O880" i="1"/>
  <c r="N880" i="1"/>
  <c r="R879" i="1"/>
  <c r="P879" i="1"/>
  <c r="O879" i="1"/>
  <c r="N879" i="1"/>
  <c r="R878" i="1"/>
  <c r="P878" i="1"/>
  <c r="O878" i="1"/>
  <c r="N878" i="1"/>
  <c r="R877" i="1"/>
  <c r="P877" i="1"/>
  <c r="O877" i="1"/>
  <c r="N877" i="1"/>
  <c r="R876" i="1"/>
  <c r="P876" i="1"/>
  <c r="O876" i="1"/>
  <c r="N876" i="1"/>
  <c r="R875" i="1"/>
  <c r="P875" i="1"/>
  <c r="O875" i="1"/>
  <c r="N875" i="1"/>
  <c r="R874" i="1"/>
  <c r="P874" i="1"/>
  <c r="O874" i="1"/>
  <c r="N874" i="1"/>
  <c r="R873" i="1"/>
  <c r="P873" i="1"/>
  <c r="O873" i="1"/>
  <c r="N873" i="1"/>
  <c r="R872" i="1"/>
  <c r="P872" i="1"/>
  <c r="O872" i="1"/>
  <c r="N872" i="1"/>
  <c r="R871" i="1"/>
  <c r="P871" i="1"/>
  <c r="O871" i="1"/>
  <c r="N871" i="1"/>
  <c r="R870" i="1"/>
  <c r="P870" i="1"/>
  <c r="O870" i="1"/>
  <c r="N870" i="1"/>
  <c r="R869" i="1"/>
  <c r="P869" i="1"/>
  <c r="O869" i="1"/>
  <c r="N869" i="1"/>
  <c r="R868" i="1"/>
  <c r="P868" i="1"/>
  <c r="O868" i="1"/>
  <c r="N868" i="1"/>
  <c r="R867" i="1"/>
  <c r="P867" i="1"/>
  <c r="O867" i="1"/>
  <c r="N867" i="1"/>
  <c r="R866" i="1"/>
  <c r="P866" i="1"/>
  <c r="O866" i="1"/>
  <c r="N866" i="1"/>
  <c r="R865" i="1"/>
  <c r="P865" i="1"/>
  <c r="O865" i="1"/>
  <c r="N865" i="1"/>
  <c r="R864" i="1"/>
  <c r="P864" i="1"/>
  <c r="O864" i="1"/>
  <c r="N864" i="1"/>
  <c r="R863" i="1"/>
  <c r="P863" i="1"/>
  <c r="O863" i="1"/>
  <c r="N863" i="1"/>
  <c r="R862" i="1"/>
  <c r="P862" i="1"/>
  <c r="O862" i="1"/>
  <c r="N862" i="1"/>
  <c r="R861" i="1"/>
  <c r="P861" i="1"/>
  <c r="O861" i="1"/>
  <c r="N861" i="1"/>
  <c r="R860" i="1"/>
  <c r="P860" i="1"/>
  <c r="O860" i="1"/>
  <c r="N860" i="1"/>
  <c r="R859" i="1"/>
  <c r="P859" i="1"/>
  <c r="O859" i="1"/>
  <c r="N859" i="1"/>
  <c r="R858" i="1"/>
  <c r="P858" i="1"/>
  <c r="O858" i="1"/>
  <c r="N858" i="1"/>
  <c r="R857" i="1"/>
  <c r="P857" i="1"/>
  <c r="O857" i="1"/>
  <c r="N857" i="1"/>
  <c r="R856" i="1"/>
  <c r="P856" i="1"/>
  <c r="O856" i="1"/>
  <c r="N856" i="1"/>
  <c r="R855" i="1"/>
  <c r="P855" i="1"/>
  <c r="O855" i="1"/>
  <c r="N855" i="1"/>
  <c r="R854" i="1"/>
  <c r="P854" i="1"/>
  <c r="O854" i="1"/>
  <c r="N854" i="1"/>
  <c r="R853" i="1"/>
  <c r="P853" i="1"/>
  <c r="O853" i="1"/>
  <c r="N853" i="1"/>
  <c r="R852" i="1"/>
  <c r="P852" i="1"/>
  <c r="O852" i="1"/>
  <c r="N852" i="1"/>
  <c r="R851" i="1"/>
  <c r="P851" i="1"/>
  <c r="O851" i="1"/>
  <c r="N851" i="1"/>
  <c r="R850" i="1"/>
  <c r="P850" i="1"/>
  <c r="O850" i="1"/>
  <c r="N850" i="1"/>
  <c r="R849" i="1"/>
  <c r="P849" i="1"/>
  <c r="O849" i="1"/>
  <c r="N849" i="1"/>
  <c r="R848" i="1"/>
  <c r="P848" i="1"/>
  <c r="O848" i="1"/>
  <c r="N848" i="1"/>
  <c r="R847" i="1"/>
  <c r="P847" i="1"/>
  <c r="O847" i="1"/>
  <c r="N847" i="1"/>
  <c r="R846" i="1"/>
  <c r="P846" i="1"/>
  <c r="O846" i="1"/>
  <c r="N846" i="1"/>
  <c r="R845" i="1"/>
  <c r="P845" i="1"/>
  <c r="O845" i="1"/>
  <c r="N845" i="1"/>
  <c r="R844" i="1"/>
  <c r="P844" i="1"/>
  <c r="O844" i="1"/>
  <c r="N844" i="1"/>
  <c r="R843" i="1"/>
  <c r="P843" i="1"/>
  <c r="O843" i="1"/>
  <c r="N843" i="1"/>
  <c r="R842" i="1"/>
  <c r="P842" i="1"/>
  <c r="O842" i="1"/>
  <c r="N842" i="1"/>
  <c r="R841" i="1"/>
  <c r="P841" i="1"/>
  <c r="O841" i="1"/>
  <c r="N841" i="1"/>
  <c r="R840" i="1"/>
  <c r="P840" i="1"/>
  <c r="O840" i="1"/>
  <c r="N840" i="1"/>
  <c r="R839" i="1"/>
  <c r="P839" i="1"/>
  <c r="O839" i="1"/>
  <c r="N839" i="1"/>
  <c r="R838" i="1"/>
  <c r="P838" i="1"/>
  <c r="O838" i="1"/>
  <c r="N838" i="1"/>
  <c r="R837" i="1"/>
  <c r="P837" i="1"/>
  <c r="O837" i="1"/>
  <c r="N837" i="1"/>
  <c r="R836" i="1"/>
  <c r="P836" i="1"/>
  <c r="O836" i="1"/>
  <c r="N836" i="1"/>
  <c r="R835" i="1"/>
  <c r="P835" i="1"/>
  <c r="O835" i="1"/>
  <c r="N835" i="1"/>
  <c r="R834" i="1"/>
  <c r="P834" i="1"/>
  <c r="O834" i="1"/>
  <c r="N834" i="1"/>
  <c r="R833" i="1"/>
  <c r="P833" i="1"/>
  <c r="O833" i="1"/>
  <c r="N833" i="1"/>
  <c r="R832" i="1"/>
  <c r="P832" i="1"/>
  <c r="O832" i="1"/>
  <c r="N832" i="1"/>
  <c r="R831" i="1"/>
  <c r="P831" i="1"/>
  <c r="O831" i="1"/>
  <c r="N831" i="1"/>
  <c r="R830" i="1"/>
  <c r="P830" i="1"/>
  <c r="O830" i="1"/>
  <c r="N830" i="1"/>
  <c r="R829" i="1"/>
  <c r="P829" i="1"/>
  <c r="O829" i="1"/>
  <c r="N829" i="1"/>
  <c r="R828" i="1"/>
  <c r="P828" i="1"/>
  <c r="O828" i="1"/>
  <c r="N828" i="1"/>
  <c r="R827" i="1"/>
  <c r="P827" i="1"/>
  <c r="O827" i="1"/>
  <c r="N827" i="1"/>
  <c r="R826" i="1"/>
  <c r="P826" i="1"/>
  <c r="O826" i="1"/>
  <c r="N826" i="1"/>
  <c r="R825" i="1"/>
  <c r="P825" i="1"/>
  <c r="O825" i="1"/>
  <c r="N825" i="1"/>
  <c r="R824" i="1"/>
  <c r="P824" i="1"/>
  <c r="O824" i="1"/>
  <c r="N824" i="1"/>
  <c r="R823" i="1"/>
  <c r="P823" i="1"/>
  <c r="O823" i="1"/>
  <c r="N823" i="1"/>
  <c r="R822" i="1"/>
  <c r="P822" i="1"/>
  <c r="O822" i="1"/>
  <c r="N822" i="1"/>
  <c r="R821" i="1"/>
  <c r="P821" i="1"/>
  <c r="O821" i="1"/>
  <c r="N821" i="1"/>
  <c r="R820" i="1"/>
  <c r="P820" i="1"/>
  <c r="O820" i="1"/>
  <c r="N820" i="1"/>
  <c r="R819" i="1"/>
  <c r="P819" i="1"/>
  <c r="O819" i="1"/>
  <c r="N819" i="1"/>
  <c r="R818" i="1"/>
  <c r="P818" i="1"/>
  <c r="O818" i="1"/>
  <c r="N818" i="1"/>
  <c r="R817" i="1"/>
  <c r="P817" i="1"/>
  <c r="O817" i="1"/>
  <c r="N817" i="1"/>
  <c r="R816" i="1"/>
  <c r="P816" i="1"/>
  <c r="O816" i="1"/>
  <c r="N816" i="1"/>
  <c r="R815" i="1"/>
  <c r="P815" i="1"/>
  <c r="O815" i="1"/>
  <c r="N815" i="1"/>
  <c r="R814" i="1"/>
  <c r="P814" i="1"/>
  <c r="O814" i="1"/>
  <c r="N814" i="1"/>
  <c r="R813" i="1"/>
  <c r="P813" i="1"/>
  <c r="O813" i="1"/>
  <c r="N813" i="1"/>
  <c r="R812" i="1"/>
  <c r="P812" i="1"/>
  <c r="O812" i="1"/>
  <c r="N812" i="1"/>
  <c r="R811" i="1"/>
  <c r="P811" i="1"/>
  <c r="O811" i="1"/>
  <c r="N811" i="1"/>
  <c r="R810" i="1"/>
  <c r="P810" i="1"/>
  <c r="O810" i="1"/>
  <c r="N810" i="1"/>
  <c r="R809" i="1"/>
  <c r="P809" i="1"/>
  <c r="O809" i="1"/>
  <c r="N809" i="1"/>
  <c r="R808" i="1"/>
  <c r="P808" i="1"/>
  <c r="O808" i="1"/>
  <c r="N808" i="1"/>
  <c r="R807" i="1"/>
  <c r="P807" i="1"/>
  <c r="O807" i="1"/>
  <c r="N807" i="1"/>
  <c r="R806" i="1"/>
  <c r="P806" i="1"/>
  <c r="O806" i="1"/>
  <c r="N806" i="1"/>
  <c r="R805" i="1"/>
  <c r="P805" i="1"/>
  <c r="O805" i="1"/>
  <c r="N805" i="1"/>
  <c r="R804" i="1"/>
  <c r="P804" i="1"/>
  <c r="O804" i="1"/>
  <c r="N804" i="1"/>
  <c r="R803" i="1"/>
  <c r="P803" i="1"/>
  <c r="O803" i="1"/>
  <c r="N803" i="1"/>
  <c r="R802" i="1"/>
  <c r="P802" i="1"/>
  <c r="O802" i="1"/>
  <c r="N802" i="1"/>
  <c r="R801" i="1"/>
  <c r="P801" i="1"/>
  <c r="O801" i="1"/>
  <c r="N801" i="1"/>
  <c r="R800" i="1"/>
  <c r="P800" i="1"/>
  <c r="O800" i="1"/>
  <c r="N800" i="1"/>
  <c r="R799" i="1"/>
  <c r="P799" i="1"/>
  <c r="O799" i="1"/>
  <c r="N799" i="1"/>
  <c r="R798" i="1"/>
  <c r="P798" i="1"/>
  <c r="O798" i="1"/>
  <c r="N798" i="1"/>
  <c r="R797" i="1"/>
  <c r="P797" i="1"/>
  <c r="O797" i="1"/>
  <c r="N797" i="1"/>
  <c r="R796" i="1"/>
  <c r="P796" i="1"/>
  <c r="O796" i="1"/>
  <c r="N796" i="1"/>
  <c r="R795" i="1"/>
  <c r="P795" i="1"/>
  <c r="O795" i="1"/>
  <c r="N795" i="1"/>
  <c r="R794" i="1"/>
  <c r="P794" i="1"/>
  <c r="O794" i="1"/>
  <c r="N794" i="1"/>
  <c r="R793" i="1"/>
  <c r="P793" i="1"/>
  <c r="O793" i="1"/>
  <c r="N793" i="1"/>
  <c r="R792" i="1"/>
  <c r="P792" i="1"/>
  <c r="O792" i="1"/>
  <c r="N792" i="1"/>
  <c r="R791" i="1"/>
  <c r="P791" i="1"/>
  <c r="O791" i="1"/>
  <c r="N791" i="1"/>
  <c r="R790" i="1"/>
  <c r="P790" i="1"/>
  <c r="O790" i="1"/>
  <c r="N790" i="1"/>
  <c r="R789" i="1"/>
  <c r="P789" i="1"/>
  <c r="O789" i="1"/>
  <c r="N789" i="1"/>
  <c r="R788" i="1"/>
  <c r="P788" i="1"/>
  <c r="O788" i="1"/>
  <c r="N788" i="1"/>
  <c r="R787" i="1"/>
  <c r="P787" i="1"/>
  <c r="O787" i="1"/>
  <c r="N787" i="1"/>
  <c r="R786" i="1"/>
  <c r="P786" i="1"/>
  <c r="O786" i="1"/>
  <c r="N786" i="1"/>
  <c r="R785" i="1"/>
  <c r="P785" i="1"/>
  <c r="O785" i="1"/>
  <c r="N785" i="1"/>
  <c r="R784" i="1"/>
  <c r="P784" i="1"/>
  <c r="O784" i="1"/>
  <c r="N784" i="1"/>
  <c r="R783" i="1"/>
  <c r="P783" i="1"/>
  <c r="O783" i="1"/>
  <c r="N783" i="1"/>
  <c r="R782" i="1"/>
  <c r="P782" i="1"/>
  <c r="O782" i="1"/>
  <c r="N782" i="1"/>
  <c r="R781" i="1"/>
  <c r="P781" i="1"/>
  <c r="O781" i="1"/>
  <c r="N781" i="1"/>
  <c r="R780" i="1"/>
  <c r="P780" i="1"/>
  <c r="O780" i="1"/>
  <c r="N780" i="1"/>
  <c r="R779" i="1"/>
  <c r="P779" i="1"/>
  <c r="O779" i="1"/>
  <c r="N779" i="1"/>
  <c r="R778" i="1"/>
  <c r="P778" i="1"/>
  <c r="O778" i="1"/>
  <c r="N778" i="1"/>
  <c r="R777" i="1"/>
  <c r="P777" i="1"/>
  <c r="O777" i="1"/>
  <c r="N777" i="1"/>
  <c r="R776" i="1"/>
  <c r="P776" i="1"/>
  <c r="O776" i="1"/>
  <c r="N776" i="1"/>
  <c r="R775" i="1"/>
  <c r="P775" i="1"/>
  <c r="O775" i="1"/>
  <c r="N775" i="1"/>
  <c r="R774" i="1"/>
  <c r="P774" i="1"/>
  <c r="O774" i="1"/>
  <c r="N774" i="1"/>
  <c r="R773" i="1"/>
  <c r="P773" i="1"/>
  <c r="O773" i="1"/>
  <c r="N773" i="1"/>
  <c r="R772" i="1"/>
  <c r="P772" i="1"/>
  <c r="O772" i="1"/>
  <c r="N772" i="1"/>
  <c r="R771" i="1"/>
  <c r="P771" i="1"/>
  <c r="O771" i="1"/>
  <c r="N771" i="1"/>
  <c r="R770" i="1"/>
  <c r="P770" i="1"/>
  <c r="O770" i="1"/>
  <c r="N770" i="1"/>
  <c r="R769" i="1"/>
  <c r="P769" i="1"/>
  <c r="O769" i="1"/>
  <c r="N769" i="1"/>
  <c r="R768" i="1"/>
  <c r="P768" i="1"/>
  <c r="O768" i="1"/>
  <c r="N768" i="1"/>
  <c r="R767" i="1"/>
  <c r="P767" i="1"/>
  <c r="O767" i="1"/>
  <c r="N767" i="1"/>
  <c r="R766" i="1"/>
  <c r="P766" i="1"/>
  <c r="O766" i="1"/>
  <c r="N766" i="1"/>
  <c r="R765" i="1"/>
  <c r="P765" i="1"/>
  <c r="O765" i="1"/>
  <c r="N765" i="1"/>
  <c r="R764" i="1"/>
  <c r="P764" i="1"/>
  <c r="O764" i="1"/>
  <c r="N764" i="1"/>
  <c r="R763" i="1"/>
  <c r="P763" i="1"/>
  <c r="O763" i="1"/>
  <c r="N763" i="1"/>
  <c r="R762" i="1"/>
  <c r="P762" i="1"/>
  <c r="O762" i="1"/>
  <c r="N762" i="1"/>
  <c r="R761" i="1"/>
  <c r="P761" i="1"/>
  <c r="O761" i="1"/>
  <c r="N761" i="1"/>
  <c r="R760" i="1"/>
  <c r="P760" i="1"/>
  <c r="O760" i="1"/>
  <c r="N760" i="1"/>
  <c r="R759" i="1"/>
  <c r="P759" i="1"/>
  <c r="O759" i="1"/>
  <c r="N759" i="1"/>
  <c r="R758" i="1"/>
  <c r="P758" i="1"/>
  <c r="O758" i="1"/>
  <c r="N758" i="1"/>
  <c r="R757" i="1"/>
  <c r="P757" i="1"/>
  <c r="O757" i="1"/>
  <c r="N757" i="1"/>
  <c r="R756" i="1"/>
  <c r="P756" i="1"/>
  <c r="O756" i="1"/>
  <c r="N756" i="1"/>
  <c r="R755" i="1"/>
  <c r="P755" i="1"/>
  <c r="O755" i="1"/>
  <c r="N755" i="1"/>
  <c r="R754" i="1"/>
  <c r="P754" i="1"/>
  <c r="O754" i="1"/>
  <c r="N754" i="1"/>
  <c r="R753" i="1"/>
  <c r="P753" i="1"/>
  <c r="O753" i="1"/>
  <c r="N753" i="1"/>
  <c r="R752" i="1"/>
  <c r="P752" i="1"/>
  <c r="O752" i="1"/>
  <c r="N752" i="1"/>
  <c r="R751" i="1"/>
  <c r="P751" i="1"/>
  <c r="O751" i="1"/>
  <c r="N751" i="1"/>
  <c r="R750" i="1"/>
  <c r="P750" i="1"/>
  <c r="O750" i="1"/>
  <c r="N750" i="1"/>
  <c r="R749" i="1"/>
  <c r="P749" i="1"/>
  <c r="O749" i="1"/>
  <c r="N749" i="1"/>
  <c r="R748" i="1"/>
  <c r="P748" i="1"/>
  <c r="O748" i="1"/>
  <c r="N748" i="1"/>
  <c r="R747" i="1"/>
  <c r="P747" i="1"/>
  <c r="O747" i="1"/>
  <c r="N747" i="1"/>
  <c r="R746" i="1"/>
  <c r="P746" i="1"/>
  <c r="O746" i="1"/>
  <c r="N746" i="1"/>
  <c r="R745" i="1"/>
  <c r="P745" i="1"/>
  <c r="O745" i="1"/>
  <c r="N745" i="1"/>
  <c r="R744" i="1"/>
  <c r="P744" i="1"/>
  <c r="O744" i="1"/>
  <c r="N744" i="1"/>
  <c r="R743" i="1"/>
  <c r="P743" i="1"/>
  <c r="O743" i="1"/>
  <c r="N743" i="1"/>
  <c r="R742" i="1"/>
  <c r="P742" i="1"/>
  <c r="O742" i="1"/>
  <c r="N742" i="1"/>
  <c r="R741" i="1"/>
  <c r="P741" i="1"/>
  <c r="O741" i="1"/>
  <c r="N741" i="1"/>
  <c r="R740" i="1"/>
  <c r="P740" i="1"/>
  <c r="O740" i="1"/>
  <c r="N740" i="1"/>
  <c r="R739" i="1"/>
  <c r="P739" i="1"/>
  <c r="O739" i="1"/>
  <c r="N739" i="1"/>
  <c r="R738" i="1"/>
  <c r="P738" i="1"/>
  <c r="O738" i="1"/>
  <c r="N738" i="1"/>
  <c r="R737" i="1"/>
  <c r="P737" i="1"/>
  <c r="O737" i="1"/>
  <c r="N737" i="1"/>
  <c r="R736" i="1"/>
  <c r="P736" i="1"/>
  <c r="O736" i="1"/>
  <c r="N736" i="1"/>
  <c r="R735" i="1"/>
  <c r="P735" i="1"/>
  <c r="O735" i="1"/>
  <c r="N735" i="1"/>
  <c r="R734" i="1"/>
  <c r="P734" i="1"/>
  <c r="O734" i="1"/>
  <c r="N734" i="1"/>
  <c r="R733" i="1"/>
  <c r="P733" i="1"/>
  <c r="O733" i="1"/>
  <c r="N733" i="1"/>
  <c r="R732" i="1"/>
  <c r="P732" i="1"/>
  <c r="O732" i="1"/>
  <c r="N732" i="1"/>
  <c r="R731" i="1"/>
  <c r="P731" i="1"/>
  <c r="O731" i="1"/>
  <c r="N731" i="1"/>
  <c r="R730" i="1"/>
  <c r="P730" i="1"/>
  <c r="O730" i="1"/>
  <c r="N730" i="1"/>
  <c r="R729" i="1"/>
  <c r="P729" i="1"/>
  <c r="O729" i="1"/>
  <c r="N729" i="1"/>
  <c r="R728" i="1"/>
  <c r="P728" i="1"/>
  <c r="O728" i="1"/>
  <c r="N728" i="1"/>
  <c r="R727" i="1"/>
  <c r="P727" i="1"/>
  <c r="O727" i="1"/>
  <c r="N727" i="1"/>
  <c r="R726" i="1"/>
  <c r="P726" i="1"/>
  <c r="O726" i="1"/>
  <c r="N726" i="1"/>
  <c r="R725" i="1"/>
  <c r="P725" i="1"/>
  <c r="O725" i="1"/>
  <c r="N725" i="1"/>
  <c r="R724" i="1"/>
  <c r="P724" i="1"/>
  <c r="O724" i="1"/>
  <c r="N724" i="1"/>
  <c r="R723" i="1"/>
  <c r="P723" i="1"/>
  <c r="O723" i="1"/>
  <c r="N723" i="1"/>
  <c r="R722" i="1"/>
  <c r="P722" i="1"/>
  <c r="O722" i="1"/>
  <c r="N722" i="1"/>
  <c r="R721" i="1"/>
  <c r="P721" i="1"/>
  <c r="O721" i="1"/>
  <c r="N721" i="1"/>
  <c r="R720" i="1"/>
  <c r="P720" i="1"/>
  <c r="O720" i="1"/>
  <c r="N720" i="1"/>
  <c r="R719" i="1"/>
  <c r="P719" i="1"/>
  <c r="O719" i="1"/>
  <c r="N719" i="1"/>
  <c r="R718" i="1"/>
  <c r="P718" i="1"/>
  <c r="O718" i="1"/>
  <c r="N718" i="1"/>
  <c r="R717" i="1"/>
  <c r="P717" i="1"/>
  <c r="O717" i="1"/>
  <c r="N717" i="1"/>
  <c r="R716" i="1"/>
  <c r="P716" i="1"/>
  <c r="O716" i="1"/>
  <c r="N716" i="1"/>
  <c r="R715" i="1"/>
  <c r="P715" i="1"/>
  <c r="O715" i="1"/>
  <c r="N715" i="1"/>
  <c r="R714" i="1"/>
  <c r="P714" i="1"/>
  <c r="O714" i="1"/>
  <c r="N714" i="1"/>
  <c r="R713" i="1"/>
  <c r="P713" i="1"/>
  <c r="O713" i="1"/>
  <c r="N713" i="1"/>
  <c r="R712" i="1"/>
  <c r="P712" i="1"/>
  <c r="O712" i="1"/>
  <c r="N712" i="1"/>
  <c r="R711" i="1"/>
  <c r="P711" i="1"/>
  <c r="O711" i="1"/>
  <c r="N711" i="1"/>
  <c r="R710" i="1"/>
  <c r="P710" i="1"/>
  <c r="O710" i="1"/>
  <c r="N710" i="1"/>
  <c r="R709" i="1"/>
  <c r="P709" i="1"/>
  <c r="O709" i="1"/>
  <c r="N709" i="1"/>
  <c r="R708" i="1"/>
  <c r="P708" i="1"/>
  <c r="O708" i="1"/>
  <c r="N708" i="1"/>
  <c r="R707" i="1"/>
  <c r="P707" i="1"/>
  <c r="O707" i="1"/>
  <c r="N707" i="1"/>
  <c r="R706" i="1"/>
  <c r="P706" i="1"/>
  <c r="O706" i="1"/>
  <c r="N706" i="1"/>
  <c r="R705" i="1"/>
  <c r="P705" i="1"/>
  <c r="O705" i="1"/>
  <c r="N705" i="1"/>
  <c r="R704" i="1"/>
  <c r="P704" i="1"/>
  <c r="O704" i="1"/>
  <c r="N704" i="1"/>
  <c r="R703" i="1"/>
  <c r="P703" i="1"/>
  <c r="O703" i="1"/>
  <c r="N703" i="1"/>
  <c r="R702" i="1"/>
  <c r="P702" i="1"/>
  <c r="O702" i="1"/>
  <c r="N702" i="1"/>
  <c r="R701" i="1"/>
  <c r="P701" i="1"/>
  <c r="O701" i="1"/>
  <c r="N701" i="1"/>
  <c r="R700" i="1"/>
  <c r="P700" i="1"/>
  <c r="O700" i="1"/>
  <c r="N700" i="1"/>
  <c r="R699" i="1"/>
  <c r="P699" i="1"/>
  <c r="O699" i="1"/>
  <c r="N699" i="1"/>
  <c r="R698" i="1"/>
  <c r="P698" i="1"/>
  <c r="O698" i="1"/>
  <c r="N698" i="1"/>
  <c r="R697" i="1"/>
  <c r="P697" i="1"/>
  <c r="O697" i="1"/>
  <c r="N697" i="1"/>
  <c r="R696" i="1"/>
  <c r="P696" i="1"/>
  <c r="O696" i="1"/>
  <c r="N696" i="1"/>
  <c r="R695" i="1"/>
  <c r="P695" i="1"/>
  <c r="O695" i="1"/>
  <c r="N695" i="1"/>
  <c r="R694" i="1"/>
  <c r="P694" i="1"/>
  <c r="O694" i="1"/>
  <c r="N694" i="1"/>
  <c r="R693" i="1"/>
  <c r="P693" i="1"/>
  <c r="O693" i="1"/>
  <c r="N693" i="1"/>
  <c r="R692" i="1"/>
  <c r="P692" i="1"/>
  <c r="O692" i="1"/>
  <c r="N692" i="1"/>
  <c r="R691" i="1"/>
  <c r="P691" i="1"/>
  <c r="O691" i="1"/>
  <c r="N691" i="1"/>
  <c r="R690" i="1"/>
  <c r="P690" i="1"/>
  <c r="O690" i="1"/>
  <c r="N690" i="1"/>
  <c r="R689" i="1"/>
  <c r="P689" i="1"/>
  <c r="O689" i="1"/>
  <c r="N689" i="1"/>
  <c r="R688" i="1"/>
  <c r="P688" i="1"/>
  <c r="O688" i="1"/>
  <c r="N688" i="1"/>
  <c r="R687" i="1"/>
  <c r="P687" i="1"/>
  <c r="O687" i="1"/>
  <c r="N687" i="1"/>
  <c r="R686" i="1"/>
  <c r="P686" i="1"/>
  <c r="O686" i="1"/>
  <c r="N686" i="1"/>
  <c r="R685" i="1"/>
  <c r="P685" i="1"/>
  <c r="O685" i="1"/>
  <c r="N685" i="1"/>
  <c r="R684" i="1"/>
  <c r="P684" i="1"/>
  <c r="O684" i="1"/>
  <c r="N684" i="1"/>
  <c r="R683" i="1"/>
  <c r="P683" i="1"/>
  <c r="O683" i="1"/>
  <c r="N683" i="1"/>
  <c r="R682" i="1"/>
  <c r="P682" i="1"/>
  <c r="O682" i="1"/>
  <c r="N682" i="1"/>
  <c r="R681" i="1"/>
  <c r="P681" i="1"/>
  <c r="O681" i="1"/>
  <c r="N681" i="1"/>
  <c r="R680" i="1"/>
  <c r="P680" i="1"/>
  <c r="O680" i="1"/>
  <c r="N680" i="1"/>
  <c r="R679" i="1"/>
  <c r="P679" i="1"/>
  <c r="O679" i="1"/>
  <c r="N679" i="1"/>
  <c r="R678" i="1"/>
  <c r="P678" i="1"/>
  <c r="O678" i="1"/>
  <c r="N678" i="1"/>
  <c r="R677" i="1"/>
  <c r="P677" i="1"/>
  <c r="O677" i="1"/>
  <c r="N677" i="1"/>
  <c r="R676" i="1"/>
  <c r="P676" i="1"/>
  <c r="O676" i="1"/>
  <c r="N676" i="1"/>
  <c r="R675" i="1"/>
  <c r="P675" i="1"/>
  <c r="O675" i="1"/>
  <c r="N675" i="1"/>
  <c r="R674" i="1"/>
  <c r="P674" i="1"/>
  <c r="O674" i="1"/>
  <c r="N674" i="1"/>
  <c r="R673" i="1"/>
  <c r="P673" i="1"/>
  <c r="O673" i="1"/>
  <c r="N673" i="1"/>
  <c r="R672" i="1"/>
  <c r="P672" i="1"/>
  <c r="O672" i="1"/>
  <c r="N672" i="1"/>
  <c r="R671" i="1"/>
  <c r="P671" i="1"/>
  <c r="O671" i="1"/>
  <c r="N671" i="1"/>
  <c r="R670" i="1"/>
  <c r="P670" i="1"/>
  <c r="O670" i="1"/>
  <c r="N670" i="1"/>
  <c r="R669" i="1"/>
  <c r="P669" i="1"/>
  <c r="O669" i="1"/>
  <c r="N669" i="1"/>
  <c r="R668" i="1"/>
  <c r="P668" i="1"/>
  <c r="O668" i="1"/>
  <c r="N668" i="1"/>
  <c r="R667" i="1"/>
  <c r="P667" i="1"/>
  <c r="O667" i="1"/>
  <c r="N667" i="1"/>
  <c r="R666" i="1"/>
  <c r="P666" i="1"/>
  <c r="O666" i="1"/>
  <c r="N666" i="1"/>
  <c r="R665" i="1"/>
  <c r="P665" i="1"/>
  <c r="O665" i="1"/>
  <c r="N665" i="1"/>
  <c r="R664" i="1"/>
  <c r="P664" i="1"/>
  <c r="O664" i="1"/>
  <c r="N664" i="1"/>
  <c r="R663" i="1"/>
  <c r="P663" i="1"/>
  <c r="O663" i="1"/>
  <c r="N663" i="1"/>
  <c r="R662" i="1"/>
  <c r="P662" i="1"/>
  <c r="O662" i="1"/>
  <c r="N662" i="1"/>
  <c r="R661" i="1"/>
  <c r="P661" i="1"/>
  <c r="O661" i="1"/>
  <c r="N661" i="1"/>
  <c r="R660" i="1"/>
  <c r="P660" i="1"/>
  <c r="O660" i="1"/>
  <c r="N660" i="1"/>
  <c r="R659" i="1"/>
  <c r="P659" i="1"/>
  <c r="O659" i="1"/>
  <c r="N659" i="1"/>
  <c r="R658" i="1"/>
  <c r="P658" i="1"/>
  <c r="O658" i="1"/>
  <c r="N658" i="1"/>
  <c r="R657" i="1"/>
  <c r="P657" i="1"/>
  <c r="O657" i="1"/>
  <c r="N657" i="1"/>
  <c r="R656" i="1"/>
  <c r="P656" i="1"/>
  <c r="O656" i="1"/>
  <c r="N656" i="1"/>
  <c r="R655" i="1"/>
  <c r="P655" i="1"/>
  <c r="O655" i="1"/>
  <c r="N655" i="1"/>
  <c r="R654" i="1"/>
  <c r="P654" i="1"/>
  <c r="O654" i="1"/>
  <c r="N654" i="1"/>
  <c r="R653" i="1"/>
  <c r="P653" i="1"/>
  <c r="O653" i="1"/>
  <c r="N653" i="1"/>
  <c r="R652" i="1"/>
  <c r="P652" i="1"/>
  <c r="O652" i="1"/>
  <c r="N652" i="1"/>
  <c r="R651" i="1"/>
  <c r="P651" i="1"/>
  <c r="O651" i="1"/>
  <c r="N651" i="1"/>
  <c r="R650" i="1"/>
  <c r="P650" i="1"/>
  <c r="O650" i="1"/>
  <c r="N650" i="1"/>
  <c r="R649" i="1"/>
  <c r="P649" i="1"/>
  <c r="O649" i="1"/>
  <c r="N649" i="1"/>
  <c r="R648" i="1"/>
  <c r="P648" i="1"/>
  <c r="O648" i="1"/>
  <c r="N648" i="1"/>
  <c r="R647" i="1"/>
  <c r="P647" i="1"/>
  <c r="O647" i="1"/>
  <c r="N647" i="1"/>
  <c r="R646" i="1"/>
  <c r="P646" i="1"/>
  <c r="O646" i="1"/>
  <c r="N646" i="1"/>
  <c r="R645" i="1"/>
  <c r="P645" i="1"/>
  <c r="O645" i="1"/>
  <c r="N645" i="1"/>
  <c r="R644" i="1"/>
  <c r="P644" i="1"/>
  <c r="O644" i="1"/>
  <c r="N644" i="1"/>
  <c r="R643" i="1"/>
  <c r="P643" i="1"/>
  <c r="O643" i="1"/>
  <c r="N643" i="1"/>
  <c r="R642" i="1"/>
  <c r="P642" i="1"/>
  <c r="O642" i="1"/>
  <c r="N642" i="1"/>
  <c r="R641" i="1"/>
  <c r="P641" i="1"/>
  <c r="O641" i="1"/>
  <c r="N641" i="1"/>
  <c r="R640" i="1"/>
  <c r="P640" i="1"/>
  <c r="O640" i="1"/>
  <c r="N640" i="1"/>
  <c r="R639" i="1"/>
  <c r="P639" i="1"/>
  <c r="O639" i="1"/>
  <c r="N639" i="1"/>
  <c r="R638" i="1"/>
  <c r="P638" i="1"/>
  <c r="O638" i="1"/>
  <c r="N638" i="1"/>
  <c r="R637" i="1"/>
  <c r="P637" i="1"/>
  <c r="O637" i="1"/>
  <c r="N637" i="1"/>
  <c r="R636" i="1"/>
  <c r="P636" i="1"/>
  <c r="O636" i="1"/>
  <c r="N636" i="1"/>
  <c r="R635" i="1"/>
  <c r="P635" i="1"/>
  <c r="O635" i="1"/>
  <c r="N635" i="1"/>
  <c r="R634" i="1"/>
  <c r="P634" i="1"/>
  <c r="O634" i="1"/>
  <c r="N634" i="1"/>
  <c r="R633" i="1"/>
  <c r="P633" i="1"/>
  <c r="O633" i="1"/>
  <c r="N633" i="1"/>
  <c r="R632" i="1"/>
  <c r="P632" i="1"/>
  <c r="O632" i="1"/>
  <c r="N632" i="1"/>
  <c r="R631" i="1"/>
  <c r="P631" i="1"/>
  <c r="O631" i="1"/>
  <c r="N631" i="1"/>
  <c r="R630" i="1"/>
  <c r="P630" i="1"/>
  <c r="O630" i="1"/>
  <c r="N630" i="1"/>
  <c r="R629" i="1"/>
  <c r="P629" i="1"/>
  <c r="O629" i="1"/>
  <c r="N629" i="1"/>
  <c r="R628" i="1"/>
  <c r="P628" i="1"/>
  <c r="O628" i="1"/>
  <c r="N628" i="1"/>
  <c r="R627" i="1"/>
  <c r="P627" i="1"/>
  <c r="O627" i="1"/>
  <c r="N627" i="1"/>
  <c r="R626" i="1"/>
  <c r="P626" i="1"/>
  <c r="O626" i="1"/>
  <c r="N626" i="1"/>
  <c r="R625" i="1"/>
  <c r="P625" i="1"/>
  <c r="O625" i="1"/>
  <c r="N625" i="1"/>
  <c r="R624" i="1"/>
  <c r="P624" i="1"/>
  <c r="O624" i="1"/>
  <c r="N624" i="1"/>
  <c r="R623" i="1"/>
  <c r="P623" i="1"/>
  <c r="O623" i="1"/>
  <c r="N623" i="1"/>
  <c r="R622" i="1"/>
  <c r="P622" i="1"/>
  <c r="O622" i="1"/>
  <c r="N622" i="1"/>
  <c r="R621" i="1"/>
  <c r="P621" i="1"/>
  <c r="O621" i="1"/>
  <c r="N621" i="1"/>
  <c r="R620" i="1"/>
  <c r="P620" i="1"/>
  <c r="O620" i="1"/>
  <c r="N620" i="1"/>
  <c r="R619" i="1"/>
  <c r="P619" i="1"/>
  <c r="O619" i="1"/>
  <c r="N619" i="1"/>
  <c r="R618" i="1"/>
  <c r="P618" i="1"/>
  <c r="O618" i="1"/>
  <c r="N618" i="1"/>
  <c r="R617" i="1"/>
  <c r="P617" i="1"/>
  <c r="O617" i="1"/>
  <c r="N617" i="1"/>
  <c r="R616" i="1"/>
  <c r="P616" i="1"/>
  <c r="O616" i="1"/>
  <c r="N616" i="1"/>
  <c r="R615" i="1"/>
  <c r="P615" i="1"/>
  <c r="O615" i="1"/>
  <c r="N615" i="1"/>
  <c r="R614" i="1"/>
  <c r="P614" i="1"/>
  <c r="O614" i="1"/>
  <c r="N614" i="1"/>
  <c r="R613" i="1"/>
  <c r="P613" i="1"/>
  <c r="O613" i="1"/>
  <c r="N613" i="1"/>
  <c r="R612" i="1"/>
  <c r="P612" i="1"/>
  <c r="O612" i="1"/>
  <c r="N612" i="1"/>
  <c r="R611" i="1"/>
  <c r="P611" i="1"/>
  <c r="O611" i="1"/>
  <c r="N611" i="1"/>
  <c r="R610" i="1"/>
  <c r="P610" i="1"/>
  <c r="O610" i="1"/>
  <c r="N610" i="1"/>
  <c r="R609" i="1"/>
  <c r="P609" i="1"/>
  <c r="O609" i="1"/>
  <c r="N609" i="1"/>
  <c r="R608" i="1"/>
  <c r="P608" i="1"/>
  <c r="O608" i="1"/>
  <c r="N608" i="1"/>
  <c r="R607" i="1"/>
  <c r="P607" i="1"/>
  <c r="O607" i="1"/>
  <c r="N607" i="1"/>
  <c r="R606" i="1"/>
  <c r="P606" i="1"/>
  <c r="O606" i="1"/>
  <c r="N606" i="1"/>
  <c r="R605" i="1"/>
  <c r="P605" i="1"/>
  <c r="O605" i="1"/>
  <c r="N605" i="1"/>
  <c r="R604" i="1"/>
  <c r="P604" i="1"/>
  <c r="O604" i="1"/>
  <c r="N604" i="1"/>
  <c r="R603" i="1"/>
  <c r="P603" i="1"/>
  <c r="O603" i="1"/>
  <c r="N603" i="1"/>
  <c r="R602" i="1"/>
  <c r="P602" i="1"/>
  <c r="O602" i="1"/>
  <c r="N602" i="1"/>
  <c r="R601" i="1"/>
  <c r="P601" i="1"/>
  <c r="O601" i="1"/>
  <c r="N601" i="1"/>
  <c r="R600" i="1"/>
  <c r="P600" i="1"/>
  <c r="O600" i="1"/>
  <c r="N600" i="1"/>
  <c r="R599" i="1"/>
  <c r="P599" i="1"/>
  <c r="O599" i="1"/>
  <c r="N599" i="1"/>
  <c r="R598" i="1"/>
  <c r="P598" i="1"/>
  <c r="O598" i="1"/>
  <c r="N598" i="1"/>
  <c r="R597" i="1"/>
  <c r="P597" i="1"/>
  <c r="O597" i="1"/>
  <c r="N597" i="1"/>
  <c r="R596" i="1"/>
  <c r="P596" i="1"/>
  <c r="O596" i="1"/>
  <c r="N596" i="1"/>
  <c r="R595" i="1"/>
  <c r="P595" i="1"/>
  <c r="O595" i="1"/>
  <c r="N595" i="1"/>
  <c r="R594" i="1"/>
  <c r="P594" i="1"/>
  <c r="O594" i="1"/>
  <c r="N594" i="1"/>
  <c r="R593" i="1"/>
  <c r="P593" i="1"/>
  <c r="O593" i="1"/>
  <c r="N593" i="1"/>
  <c r="R592" i="1"/>
  <c r="P592" i="1"/>
  <c r="O592" i="1"/>
  <c r="N592" i="1"/>
  <c r="R591" i="1"/>
  <c r="P591" i="1"/>
  <c r="O591" i="1"/>
  <c r="N591" i="1"/>
  <c r="R590" i="1"/>
  <c r="P590" i="1"/>
  <c r="O590" i="1"/>
  <c r="N590" i="1"/>
  <c r="R589" i="1"/>
  <c r="P589" i="1"/>
  <c r="O589" i="1"/>
  <c r="N589" i="1"/>
  <c r="R588" i="1"/>
  <c r="P588" i="1"/>
  <c r="O588" i="1"/>
  <c r="N588" i="1"/>
  <c r="R587" i="1"/>
  <c r="P587" i="1"/>
  <c r="O587" i="1"/>
  <c r="N587" i="1"/>
  <c r="R586" i="1"/>
  <c r="P586" i="1"/>
  <c r="O586" i="1"/>
  <c r="N586" i="1"/>
  <c r="R585" i="1"/>
  <c r="P585" i="1"/>
  <c r="O585" i="1"/>
  <c r="N585" i="1"/>
  <c r="R584" i="1"/>
  <c r="P584" i="1"/>
  <c r="O584" i="1"/>
  <c r="N584" i="1"/>
  <c r="R583" i="1"/>
  <c r="P583" i="1"/>
  <c r="O583" i="1"/>
  <c r="N583" i="1"/>
  <c r="R582" i="1"/>
  <c r="P582" i="1"/>
  <c r="O582" i="1"/>
  <c r="N582" i="1"/>
  <c r="R581" i="1"/>
  <c r="P581" i="1"/>
  <c r="O581" i="1"/>
  <c r="N581" i="1"/>
  <c r="R580" i="1"/>
  <c r="P580" i="1"/>
  <c r="O580" i="1"/>
  <c r="N580" i="1"/>
  <c r="R579" i="1"/>
  <c r="P579" i="1"/>
  <c r="O579" i="1"/>
  <c r="N579" i="1"/>
  <c r="R578" i="1"/>
  <c r="P578" i="1"/>
  <c r="O578" i="1"/>
  <c r="N578" i="1"/>
  <c r="R577" i="1"/>
  <c r="P577" i="1"/>
  <c r="O577" i="1"/>
  <c r="N577" i="1"/>
  <c r="R576" i="1"/>
  <c r="P576" i="1"/>
  <c r="O576" i="1"/>
  <c r="N576" i="1"/>
  <c r="R575" i="1"/>
  <c r="P575" i="1"/>
  <c r="O575" i="1"/>
  <c r="N575" i="1"/>
  <c r="R574" i="1"/>
  <c r="P574" i="1"/>
  <c r="O574" i="1"/>
  <c r="N574" i="1"/>
  <c r="R573" i="1"/>
  <c r="P573" i="1"/>
  <c r="O573" i="1"/>
  <c r="N573" i="1"/>
  <c r="R572" i="1"/>
  <c r="P572" i="1"/>
  <c r="O572" i="1"/>
  <c r="N572" i="1"/>
  <c r="R571" i="1"/>
  <c r="P571" i="1"/>
  <c r="O571" i="1"/>
  <c r="N571" i="1"/>
  <c r="R570" i="1"/>
  <c r="P570" i="1"/>
  <c r="O570" i="1"/>
  <c r="N570" i="1"/>
  <c r="R569" i="1"/>
  <c r="P569" i="1"/>
  <c r="O569" i="1"/>
  <c r="N569" i="1"/>
  <c r="R568" i="1"/>
  <c r="P568" i="1"/>
  <c r="O568" i="1"/>
  <c r="N568" i="1"/>
  <c r="R567" i="1"/>
  <c r="P567" i="1"/>
  <c r="O567" i="1"/>
  <c r="N567" i="1"/>
  <c r="R566" i="1"/>
  <c r="P566" i="1"/>
  <c r="O566" i="1"/>
  <c r="N566" i="1"/>
  <c r="R565" i="1"/>
  <c r="P565" i="1"/>
  <c r="O565" i="1"/>
  <c r="N565" i="1"/>
  <c r="R564" i="1"/>
  <c r="P564" i="1"/>
  <c r="O564" i="1"/>
  <c r="N564" i="1"/>
  <c r="R563" i="1"/>
  <c r="P563" i="1"/>
  <c r="O563" i="1"/>
  <c r="N563" i="1"/>
  <c r="R562" i="1"/>
  <c r="P562" i="1"/>
  <c r="O562" i="1"/>
  <c r="N562" i="1"/>
  <c r="R561" i="1"/>
  <c r="P561" i="1"/>
  <c r="O561" i="1"/>
  <c r="N561" i="1"/>
  <c r="R560" i="1"/>
  <c r="P560" i="1"/>
  <c r="O560" i="1"/>
  <c r="N560" i="1"/>
  <c r="R559" i="1"/>
  <c r="P559" i="1"/>
  <c r="O559" i="1"/>
  <c r="N559" i="1"/>
  <c r="R558" i="1"/>
  <c r="P558" i="1"/>
  <c r="O558" i="1"/>
  <c r="N558" i="1"/>
  <c r="R557" i="1"/>
  <c r="P557" i="1"/>
  <c r="O557" i="1"/>
  <c r="N557" i="1"/>
  <c r="R556" i="1"/>
  <c r="P556" i="1"/>
  <c r="O556" i="1"/>
  <c r="N556" i="1"/>
  <c r="R555" i="1"/>
  <c r="P555" i="1"/>
  <c r="O555" i="1"/>
  <c r="N555" i="1"/>
  <c r="R554" i="1"/>
  <c r="P554" i="1"/>
  <c r="O554" i="1"/>
  <c r="N554" i="1"/>
  <c r="R553" i="1"/>
  <c r="P553" i="1"/>
  <c r="O553" i="1"/>
  <c r="N553" i="1"/>
  <c r="R552" i="1"/>
  <c r="P552" i="1"/>
  <c r="O552" i="1"/>
  <c r="N552" i="1"/>
  <c r="R551" i="1"/>
  <c r="P551" i="1"/>
  <c r="O551" i="1"/>
  <c r="N551" i="1"/>
  <c r="R550" i="1"/>
  <c r="P550" i="1"/>
  <c r="O550" i="1"/>
  <c r="N550" i="1"/>
  <c r="R549" i="1"/>
  <c r="P549" i="1"/>
  <c r="O549" i="1"/>
  <c r="N549" i="1"/>
  <c r="R548" i="1"/>
  <c r="P548" i="1"/>
  <c r="O548" i="1"/>
  <c r="N548" i="1"/>
  <c r="R547" i="1"/>
  <c r="P547" i="1"/>
  <c r="O547" i="1"/>
  <c r="N547" i="1"/>
  <c r="R546" i="1"/>
  <c r="P546" i="1"/>
  <c r="O546" i="1"/>
  <c r="N546" i="1"/>
  <c r="R545" i="1"/>
  <c r="P545" i="1"/>
  <c r="O545" i="1"/>
  <c r="N545" i="1"/>
  <c r="R544" i="1"/>
  <c r="P544" i="1"/>
  <c r="O544" i="1"/>
  <c r="N544" i="1"/>
  <c r="R543" i="1"/>
  <c r="P543" i="1"/>
  <c r="O543" i="1"/>
  <c r="N543" i="1"/>
  <c r="R542" i="1"/>
  <c r="P542" i="1"/>
  <c r="O542" i="1"/>
  <c r="N542" i="1"/>
  <c r="R541" i="1"/>
  <c r="P541" i="1"/>
  <c r="O541" i="1"/>
  <c r="N541" i="1"/>
  <c r="R540" i="1"/>
  <c r="P540" i="1"/>
  <c r="O540" i="1"/>
  <c r="N540" i="1"/>
  <c r="R539" i="1"/>
  <c r="P539" i="1"/>
  <c r="O539" i="1"/>
  <c r="N539" i="1"/>
  <c r="R538" i="1"/>
  <c r="P538" i="1"/>
  <c r="O538" i="1"/>
  <c r="N538" i="1"/>
  <c r="R537" i="1"/>
  <c r="P537" i="1"/>
  <c r="O537" i="1"/>
  <c r="N537" i="1"/>
  <c r="R536" i="1"/>
  <c r="P536" i="1"/>
  <c r="O536" i="1"/>
  <c r="N536" i="1"/>
  <c r="R535" i="1"/>
  <c r="P535" i="1"/>
  <c r="O535" i="1"/>
  <c r="N535" i="1"/>
  <c r="R534" i="1"/>
  <c r="P534" i="1"/>
  <c r="O534" i="1"/>
  <c r="N534" i="1"/>
  <c r="R533" i="1"/>
  <c r="P533" i="1"/>
  <c r="O533" i="1"/>
  <c r="N533" i="1"/>
  <c r="R532" i="1"/>
  <c r="P532" i="1"/>
  <c r="O532" i="1"/>
  <c r="N532" i="1"/>
  <c r="R531" i="1"/>
  <c r="P531" i="1"/>
  <c r="O531" i="1"/>
  <c r="N531" i="1"/>
  <c r="R530" i="1"/>
  <c r="P530" i="1"/>
  <c r="O530" i="1"/>
  <c r="N530" i="1"/>
  <c r="R529" i="1"/>
  <c r="P529" i="1"/>
  <c r="O529" i="1"/>
  <c r="N529" i="1"/>
  <c r="R528" i="1"/>
  <c r="P528" i="1"/>
  <c r="O528" i="1"/>
  <c r="N528" i="1"/>
  <c r="R527" i="1"/>
  <c r="P527" i="1"/>
  <c r="O527" i="1"/>
  <c r="N527" i="1"/>
  <c r="R526" i="1"/>
  <c r="P526" i="1"/>
  <c r="O526" i="1"/>
  <c r="N526" i="1"/>
  <c r="R525" i="1"/>
  <c r="P525" i="1"/>
  <c r="O525" i="1"/>
  <c r="N525" i="1"/>
  <c r="R524" i="1"/>
  <c r="P524" i="1"/>
  <c r="O524" i="1"/>
  <c r="N524" i="1"/>
  <c r="R523" i="1"/>
  <c r="P523" i="1"/>
  <c r="O523" i="1"/>
  <c r="N523" i="1"/>
  <c r="R522" i="1"/>
  <c r="P522" i="1"/>
  <c r="O522" i="1"/>
  <c r="N522" i="1"/>
  <c r="R521" i="1"/>
  <c r="P521" i="1"/>
  <c r="O521" i="1"/>
  <c r="N521" i="1"/>
  <c r="R520" i="1"/>
  <c r="P520" i="1"/>
  <c r="O520" i="1"/>
  <c r="N520" i="1"/>
  <c r="R519" i="1"/>
  <c r="P519" i="1"/>
  <c r="O519" i="1"/>
  <c r="N519" i="1"/>
  <c r="R518" i="1"/>
  <c r="P518" i="1"/>
  <c r="O518" i="1"/>
  <c r="N518" i="1"/>
  <c r="R517" i="1"/>
  <c r="P517" i="1"/>
  <c r="O517" i="1"/>
  <c r="N517" i="1"/>
  <c r="R516" i="1"/>
  <c r="P516" i="1"/>
  <c r="O516" i="1"/>
  <c r="N516" i="1"/>
  <c r="R515" i="1"/>
  <c r="P515" i="1"/>
  <c r="O515" i="1"/>
  <c r="N515" i="1"/>
  <c r="R514" i="1"/>
  <c r="P514" i="1"/>
  <c r="O514" i="1"/>
  <c r="N514" i="1"/>
  <c r="R513" i="1"/>
  <c r="P513" i="1"/>
  <c r="O513" i="1"/>
  <c r="N513" i="1"/>
  <c r="R512" i="1"/>
  <c r="P512" i="1"/>
  <c r="O512" i="1"/>
  <c r="N512" i="1"/>
  <c r="R511" i="1"/>
  <c r="P511" i="1"/>
  <c r="O511" i="1"/>
  <c r="N511" i="1"/>
  <c r="R510" i="1"/>
  <c r="P510" i="1"/>
  <c r="O510" i="1"/>
  <c r="N510" i="1"/>
  <c r="R509" i="1"/>
  <c r="P509" i="1"/>
  <c r="O509" i="1"/>
  <c r="N509" i="1"/>
  <c r="R508" i="1"/>
  <c r="P508" i="1"/>
  <c r="O508" i="1"/>
  <c r="N508" i="1"/>
  <c r="R507" i="1"/>
  <c r="P507" i="1"/>
  <c r="O507" i="1"/>
  <c r="N507" i="1"/>
  <c r="R506" i="1"/>
  <c r="P506" i="1"/>
  <c r="O506" i="1"/>
  <c r="N506" i="1"/>
  <c r="R505" i="1"/>
  <c r="P505" i="1"/>
  <c r="O505" i="1"/>
  <c r="N505" i="1"/>
  <c r="R504" i="1"/>
  <c r="P504" i="1"/>
  <c r="O504" i="1"/>
  <c r="N504" i="1"/>
  <c r="R503" i="1"/>
  <c r="P503" i="1"/>
  <c r="O503" i="1"/>
  <c r="N503" i="1"/>
  <c r="R502" i="1"/>
  <c r="P502" i="1"/>
  <c r="O502" i="1"/>
  <c r="N502" i="1"/>
  <c r="R501" i="1"/>
  <c r="P501" i="1"/>
  <c r="O501" i="1"/>
  <c r="N501" i="1"/>
  <c r="R500" i="1"/>
  <c r="P500" i="1"/>
  <c r="O500" i="1"/>
  <c r="N500" i="1"/>
  <c r="R499" i="1"/>
  <c r="P499" i="1"/>
  <c r="O499" i="1"/>
  <c r="N499" i="1"/>
  <c r="R498" i="1"/>
  <c r="P498" i="1"/>
  <c r="O498" i="1"/>
  <c r="N498" i="1"/>
  <c r="R497" i="1"/>
  <c r="P497" i="1"/>
  <c r="O497" i="1"/>
  <c r="N497" i="1"/>
  <c r="R496" i="1"/>
  <c r="P496" i="1"/>
  <c r="O496" i="1"/>
  <c r="N496" i="1"/>
  <c r="R495" i="1"/>
  <c r="P495" i="1"/>
  <c r="O495" i="1"/>
  <c r="N495" i="1"/>
  <c r="R494" i="1"/>
  <c r="P494" i="1"/>
  <c r="O494" i="1"/>
  <c r="N494" i="1"/>
  <c r="R493" i="1"/>
  <c r="P493" i="1"/>
  <c r="O493" i="1"/>
  <c r="N493" i="1"/>
  <c r="R492" i="1"/>
  <c r="P492" i="1"/>
  <c r="O492" i="1"/>
  <c r="N492" i="1"/>
  <c r="R491" i="1"/>
  <c r="P491" i="1"/>
  <c r="O491" i="1"/>
  <c r="N491" i="1"/>
  <c r="R490" i="1"/>
  <c r="P490" i="1"/>
  <c r="O490" i="1"/>
  <c r="N490" i="1"/>
  <c r="R489" i="1"/>
  <c r="P489" i="1"/>
  <c r="O489" i="1"/>
  <c r="N489" i="1"/>
  <c r="R488" i="1"/>
  <c r="P488" i="1"/>
  <c r="O488" i="1"/>
  <c r="N488" i="1"/>
  <c r="R487" i="1"/>
  <c r="P487" i="1"/>
  <c r="O487" i="1"/>
  <c r="N487" i="1"/>
  <c r="R486" i="1"/>
  <c r="P486" i="1"/>
  <c r="O486" i="1"/>
  <c r="N486" i="1"/>
  <c r="R485" i="1"/>
  <c r="P485" i="1"/>
  <c r="O485" i="1"/>
  <c r="N485" i="1"/>
  <c r="R484" i="1"/>
  <c r="P484" i="1"/>
  <c r="O484" i="1"/>
  <c r="N484" i="1"/>
  <c r="R483" i="1"/>
  <c r="P483" i="1"/>
  <c r="O483" i="1"/>
  <c r="N483" i="1"/>
  <c r="R482" i="1"/>
  <c r="P482" i="1"/>
  <c r="O482" i="1"/>
  <c r="N482" i="1"/>
  <c r="R481" i="1"/>
  <c r="P481" i="1"/>
  <c r="O481" i="1"/>
  <c r="N481" i="1"/>
  <c r="R480" i="1"/>
  <c r="P480" i="1"/>
  <c r="O480" i="1"/>
  <c r="N480" i="1"/>
  <c r="R479" i="1"/>
  <c r="P479" i="1"/>
  <c r="O479" i="1"/>
  <c r="N479" i="1"/>
  <c r="R478" i="1"/>
  <c r="P478" i="1"/>
  <c r="O478" i="1"/>
  <c r="N478" i="1"/>
  <c r="R477" i="1"/>
  <c r="P477" i="1"/>
  <c r="O477" i="1"/>
  <c r="N477" i="1"/>
  <c r="R476" i="1"/>
  <c r="P476" i="1"/>
  <c r="O476" i="1"/>
  <c r="N476" i="1"/>
  <c r="R475" i="1"/>
  <c r="P475" i="1"/>
  <c r="O475" i="1"/>
  <c r="N475" i="1"/>
  <c r="R474" i="1"/>
  <c r="P474" i="1"/>
  <c r="O474" i="1"/>
  <c r="N474" i="1"/>
  <c r="R473" i="1"/>
  <c r="P473" i="1"/>
  <c r="O473" i="1"/>
  <c r="N473" i="1"/>
  <c r="R472" i="1"/>
  <c r="P472" i="1"/>
  <c r="O472" i="1"/>
  <c r="N472" i="1"/>
  <c r="R471" i="1"/>
  <c r="P471" i="1"/>
  <c r="O471" i="1"/>
  <c r="N471" i="1"/>
  <c r="R470" i="1"/>
  <c r="P470" i="1"/>
  <c r="O470" i="1"/>
  <c r="N470" i="1"/>
  <c r="R469" i="1"/>
  <c r="P469" i="1"/>
  <c r="O469" i="1"/>
  <c r="N469" i="1"/>
  <c r="R468" i="1"/>
  <c r="P468" i="1"/>
  <c r="O468" i="1"/>
  <c r="N468" i="1"/>
  <c r="R467" i="1"/>
  <c r="P467" i="1"/>
  <c r="O467" i="1"/>
  <c r="N467" i="1"/>
  <c r="R466" i="1"/>
  <c r="P466" i="1"/>
  <c r="O466" i="1"/>
  <c r="N466" i="1"/>
  <c r="R465" i="1"/>
  <c r="P465" i="1"/>
  <c r="O465" i="1"/>
  <c r="N465" i="1"/>
  <c r="R464" i="1"/>
  <c r="P464" i="1"/>
  <c r="O464" i="1"/>
  <c r="N464" i="1"/>
  <c r="R463" i="1"/>
  <c r="P463" i="1"/>
  <c r="O463" i="1"/>
  <c r="N463" i="1"/>
  <c r="R462" i="1"/>
  <c r="P462" i="1"/>
  <c r="O462" i="1"/>
  <c r="N462" i="1"/>
  <c r="R461" i="1"/>
  <c r="P461" i="1"/>
  <c r="O461" i="1"/>
  <c r="N461" i="1"/>
  <c r="R460" i="1"/>
  <c r="P460" i="1"/>
  <c r="O460" i="1"/>
  <c r="N460" i="1"/>
  <c r="R459" i="1"/>
  <c r="P459" i="1"/>
  <c r="O459" i="1"/>
  <c r="N459" i="1"/>
  <c r="R458" i="1"/>
  <c r="P458" i="1"/>
  <c r="O458" i="1"/>
  <c r="N458" i="1"/>
  <c r="R457" i="1"/>
  <c r="P457" i="1"/>
  <c r="O457" i="1"/>
  <c r="N457" i="1"/>
  <c r="R456" i="1"/>
  <c r="P456" i="1"/>
  <c r="O456" i="1"/>
  <c r="N456" i="1"/>
  <c r="R455" i="1"/>
  <c r="P455" i="1"/>
  <c r="O455" i="1"/>
  <c r="N455" i="1"/>
  <c r="R454" i="1"/>
  <c r="P454" i="1"/>
  <c r="O454" i="1"/>
  <c r="N454" i="1"/>
  <c r="R453" i="1"/>
  <c r="P453" i="1"/>
  <c r="O453" i="1"/>
  <c r="N453" i="1"/>
  <c r="R452" i="1"/>
  <c r="P452" i="1"/>
  <c r="O452" i="1"/>
  <c r="N452" i="1"/>
  <c r="R451" i="1"/>
  <c r="P451" i="1"/>
  <c r="O451" i="1"/>
  <c r="N451" i="1"/>
  <c r="R450" i="1"/>
  <c r="P450" i="1"/>
  <c r="O450" i="1"/>
  <c r="N450" i="1"/>
  <c r="R449" i="1"/>
  <c r="P449" i="1"/>
  <c r="O449" i="1"/>
  <c r="N449" i="1"/>
  <c r="R448" i="1"/>
  <c r="P448" i="1"/>
  <c r="O448" i="1"/>
  <c r="N448" i="1"/>
  <c r="R447" i="1"/>
  <c r="P447" i="1"/>
  <c r="O447" i="1"/>
  <c r="N447" i="1"/>
  <c r="R446" i="1"/>
  <c r="P446" i="1"/>
  <c r="O446" i="1"/>
  <c r="N446" i="1"/>
  <c r="R445" i="1"/>
  <c r="P445" i="1"/>
  <c r="O445" i="1"/>
  <c r="N445" i="1"/>
  <c r="R444" i="1"/>
  <c r="P444" i="1"/>
  <c r="O444" i="1"/>
  <c r="N444" i="1"/>
  <c r="R443" i="1"/>
  <c r="P443" i="1"/>
  <c r="O443" i="1"/>
  <c r="N443" i="1"/>
  <c r="R442" i="1"/>
  <c r="P442" i="1"/>
  <c r="O442" i="1"/>
  <c r="N442" i="1"/>
  <c r="R441" i="1"/>
  <c r="P441" i="1"/>
  <c r="O441" i="1"/>
  <c r="N441" i="1"/>
  <c r="R440" i="1"/>
  <c r="P440" i="1"/>
  <c r="O440" i="1"/>
  <c r="N440" i="1"/>
  <c r="R439" i="1"/>
  <c r="P439" i="1"/>
  <c r="O439" i="1"/>
  <c r="N439" i="1"/>
  <c r="R438" i="1"/>
  <c r="P438" i="1"/>
  <c r="O438" i="1"/>
  <c r="N438" i="1"/>
  <c r="R437" i="1"/>
  <c r="P437" i="1"/>
  <c r="O437" i="1"/>
  <c r="N437" i="1"/>
  <c r="R436" i="1"/>
  <c r="P436" i="1"/>
  <c r="O436" i="1"/>
  <c r="N436" i="1"/>
  <c r="R435" i="1"/>
  <c r="P435" i="1"/>
  <c r="O435" i="1"/>
  <c r="N435" i="1"/>
  <c r="R434" i="1"/>
  <c r="P434" i="1"/>
  <c r="O434" i="1"/>
  <c r="N434" i="1"/>
  <c r="R433" i="1"/>
  <c r="P433" i="1"/>
  <c r="O433" i="1"/>
  <c r="N433" i="1"/>
  <c r="R432" i="1"/>
  <c r="P432" i="1"/>
  <c r="O432" i="1"/>
  <c r="N432" i="1"/>
  <c r="R431" i="1"/>
  <c r="P431" i="1"/>
  <c r="O431" i="1"/>
  <c r="N431" i="1"/>
  <c r="R430" i="1"/>
  <c r="P430" i="1"/>
  <c r="O430" i="1"/>
  <c r="N430" i="1"/>
  <c r="R429" i="1"/>
  <c r="P429" i="1"/>
  <c r="O429" i="1"/>
  <c r="N429" i="1"/>
  <c r="R428" i="1"/>
  <c r="P428" i="1"/>
  <c r="O428" i="1"/>
  <c r="N428" i="1"/>
  <c r="R427" i="1"/>
  <c r="P427" i="1"/>
  <c r="O427" i="1"/>
  <c r="N427" i="1"/>
  <c r="R426" i="1"/>
  <c r="P426" i="1"/>
  <c r="O426" i="1"/>
  <c r="N426" i="1"/>
  <c r="R425" i="1"/>
  <c r="P425" i="1"/>
  <c r="O425" i="1"/>
  <c r="N425" i="1"/>
  <c r="R424" i="1"/>
  <c r="P424" i="1"/>
  <c r="O424" i="1"/>
  <c r="N424" i="1"/>
  <c r="R423" i="1"/>
  <c r="P423" i="1"/>
  <c r="O423" i="1"/>
  <c r="N423" i="1"/>
  <c r="R422" i="1"/>
  <c r="P422" i="1"/>
  <c r="O422" i="1"/>
  <c r="N422" i="1"/>
  <c r="R421" i="1"/>
  <c r="P421" i="1"/>
  <c r="O421" i="1"/>
  <c r="N421" i="1"/>
  <c r="R420" i="1"/>
  <c r="P420" i="1"/>
  <c r="O420" i="1"/>
  <c r="N420" i="1"/>
  <c r="R419" i="1"/>
  <c r="P419" i="1"/>
  <c r="O419" i="1"/>
  <c r="N419" i="1"/>
  <c r="R418" i="1"/>
  <c r="P418" i="1"/>
  <c r="O418" i="1"/>
  <c r="N418" i="1"/>
  <c r="R417" i="1"/>
  <c r="P417" i="1"/>
  <c r="O417" i="1"/>
  <c r="N417" i="1"/>
  <c r="R416" i="1"/>
  <c r="P416" i="1"/>
  <c r="O416" i="1"/>
  <c r="N416" i="1"/>
  <c r="R415" i="1"/>
  <c r="P415" i="1"/>
  <c r="O415" i="1"/>
  <c r="N415" i="1"/>
  <c r="R414" i="1"/>
  <c r="P414" i="1"/>
  <c r="O414" i="1"/>
  <c r="N414" i="1"/>
  <c r="R413" i="1"/>
  <c r="P413" i="1"/>
  <c r="O413" i="1"/>
  <c r="N413" i="1"/>
  <c r="R412" i="1"/>
  <c r="P412" i="1"/>
  <c r="O412" i="1"/>
  <c r="N412" i="1"/>
  <c r="R411" i="1"/>
  <c r="P411" i="1"/>
  <c r="O411" i="1"/>
  <c r="N411" i="1"/>
  <c r="R410" i="1"/>
  <c r="P410" i="1"/>
  <c r="O410" i="1"/>
  <c r="N410" i="1"/>
  <c r="R409" i="1"/>
  <c r="P409" i="1"/>
  <c r="O409" i="1"/>
  <c r="N409" i="1"/>
  <c r="R408" i="1"/>
  <c r="P408" i="1"/>
  <c r="O408" i="1"/>
  <c r="N408" i="1"/>
  <c r="R407" i="1"/>
  <c r="P407" i="1"/>
  <c r="O407" i="1"/>
  <c r="N407" i="1"/>
  <c r="R406" i="1"/>
  <c r="P406" i="1"/>
  <c r="O406" i="1"/>
  <c r="N406" i="1"/>
  <c r="R405" i="1"/>
  <c r="P405" i="1"/>
  <c r="O405" i="1"/>
  <c r="N405" i="1"/>
  <c r="R404" i="1"/>
  <c r="P404" i="1"/>
  <c r="O404" i="1"/>
  <c r="N404" i="1"/>
  <c r="R403" i="1"/>
  <c r="P403" i="1"/>
  <c r="O403" i="1"/>
  <c r="N403" i="1"/>
  <c r="R402" i="1"/>
  <c r="P402" i="1"/>
  <c r="O402" i="1"/>
  <c r="N402" i="1"/>
  <c r="R401" i="1"/>
  <c r="P401" i="1"/>
  <c r="O401" i="1"/>
  <c r="N401" i="1"/>
  <c r="R400" i="1"/>
  <c r="P400" i="1"/>
  <c r="O400" i="1"/>
  <c r="N400" i="1"/>
  <c r="R399" i="1"/>
  <c r="P399" i="1"/>
  <c r="O399" i="1"/>
  <c r="N399" i="1"/>
  <c r="R398" i="1"/>
  <c r="P398" i="1"/>
  <c r="O398" i="1"/>
  <c r="N398" i="1"/>
  <c r="R397" i="1"/>
  <c r="P397" i="1"/>
  <c r="O397" i="1"/>
  <c r="N397" i="1"/>
  <c r="R396" i="1"/>
  <c r="P396" i="1"/>
  <c r="O396" i="1"/>
  <c r="N396" i="1"/>
  <c r="R395" i="1"/>
  <c r="P395" i="1"/>
  <c r="O395" i="1"/>
  <c r="N395" i="1"/>
  <c r="R394" i="1"/>
  <c r="P394" i="1"/>
  <c r="O394" i="1"/>
  <c r="N394" i="1"/>
  <c r="R393" i="1"/>
  <c r="P393" i="1"/>
  <c r="O393" i="1"/>
  <c r="N393" i="1"/>
  <c r="R392" i="1"/>
  <c r="P392" i="1"/>
  <c r="O392" i="1"/>
  <c r="N392" i="1"/>
  <c r="R391" i="1"/>
  <c r="P391" i="1"/>
  <c r="O391" i="1"/>
  <c r="N391" i="1"/>
  <c r="R390" i="1"/>
  <c r="P390" i="1"/>
  <c r="O390" i="1"/>
  <c r="N390" i="1"/>
  <c r="R389" i="1"/>
  <c r="P389" i="1"/>
  <c r="O389" i="1"/>
  <c r="N389" i="1"/>
  <c r="R388" i="1"/>
  <c r="P388" i="1"/>
  <c r="O388" i="1"/>
  <c r="N388" i="1"/>
  <c r="R387" i="1"/>
  <c r="P387" i="1"/>
  <c r="O387" i="1"/>
  <c r="N387" i="1"/>
  <c r="R386" i="1"/>
  <c r="P386" i="1"/>
  <c r="O386" i="1"/>
  <c r="N386" i="1"/>
  <c r="R385" i="1"/>
  <c r="P385" i="1"/>
  <c r="O385" i="1"/>
  <c r="N385" i="1"/>
  <c r="R384" i="1"/>
  <c r="P384" i="1"/>
  <c r="O384" i="1"/>
  <c r="N384" i="1"/>
  <c r="R383" i="1"/>
  <c r="P383" i="1"/>
  <c r="O383" i="1"/>
  <c r="N383" i="1"/>
  <c r="R382" i="1"/>
  <c r="P382" i="1"/>
  <c r="O382" i="1"/>
  <c r="N382" i="1"/>
  <c r="R381" i="1"/>
  <c r="P381" i="1"/>
  <c r="O381" i="1"/>
  <c r="N381" i="1"/>
  <c r="R380" i="1"/>
  <c r="P380" i="1"/>
  <c r="O380" i="1"/>
  <c r="N380" i="1"/>
  <c r="R379" i="1"/>
  <c r="P379" i="1"/>
  <c r="O379" i="1"/>
  <c r="N379" i="1"/>
  <c r="R378" i="1"/>
  <c r="P378" i="1"/>
  <c r="O378" i="1"/>
  <c r="N378" i="1"/>
  <c r="R377" i="1"/>
  <c r="P377" i="1"/>
  <c r="O377" i="1"/>
  <c r="N377" i="1"/>
  <c r="R376" i="1"/>
  <c r="P376" i="1"/>
  <c r="O376" i="1"/>
  <c r="N376" i="1"/>
  <c r="R375" i="1"/>
  <c r="P375" i="1"/>
  <c r="O375" i="1"/>
  <c r="N375" i="1"/>
  <c r="R374" i="1"/>
  <c r="P374" i="1"/>
  <c r="O374" i="1"/>
  <c r="N374" i="1"/>
  <c r="R373" i="1"/>
  <c r="P373" i="1"/>
  <c r="O373" i="1"/>
  <c r="N373" i="1"/>
  <c r="R372" i="1"/>
  <c r="P372" i="1"/>
  <c r="O372" i="1"/>
  <c r="N372" i="1"/>
  <c r="R371" i="1"/>
  <c r="P371" i="1"/>
  <c r="O371" i="1"/>
  <c r="N371" i="1"/>
  <c r="R370" i="1"/>
  <c r="P370" i="1"/>
  <c r="O370" i="1"/>
  <c r="N370" i="1"/>
  <c r="R369" i="1"/>
  <c r="P369" i="1"/>
  <c r="O369" i="1"/>
  <c r="N369" i="1"/>
  <c r="R368" i="1"/>
  <c r="P368" i="1"/>
  <c r="O368" i="1"/>
  <c r="N368" i="1"/>
  <c r="R367" i="1"/>
  <c r="P367" i="1"/>
  <c r="O367" i="1"/>
  <c r="N367" i="1"/>
  <c r="R366" i="1"/>
  <c r="P366" i="1"/>
  <c r="O366" i="1"/>
  <c r="N366" i="1"/>
  <c r="R365" i="1"/>
  <c r="P365" i="1"/>
  <c r="O365" i="1"/>
  <c r="N365" i="1"/>
  <c r="R364" i="1"/>
  <c r="P364" i="1"/>
  <c r="O364" i="1"/>
  <c r="N364" i="1"/>
  <c r="R363" i="1"/>
  <c r="P363" i="1"/>
  <c r="O363" i="1"/>
  <c r="N363" i="1"/>
  <c r="R362" i="1"/>
  <c r="P362" i="1"/>
  <c r="O362" i="1"/>
  <c r="N362" i="1"/>
  <c r="R361" i="1"/>
  <c r="P361" i="1"/>
  <c r="O361" i="1"/>
  <c r="N361" i="1"/>
  <c r="R360" i="1"/>
  <c r="P360" i="1"/>
  <c r="O360" i="1"/>
  <c r="N360" i="1"/>
  <c r="R359" i="1"/>
  <c r="P359" i="1"/>
  <c r="O359" i="1"/>
  <c r="N359" i="1"/>
  <c r="R358" i="1"/>
  <c r="P358" i="1"/>
  <c r="O358" i="1"/>
  <c r="N358" i="1"/>
  <c r="R357" i="1"/>
  <c r="P357" i="1"/>
  <c r="O357" i="1"/>
  <c r="N357" i="1"/>
  <c r="R356" i="1"/>
  <c r="P356" i="1"/>
  <c r="O356" i="1"/>
  <c r="N356" i="1"/>
  <c r="R355" i="1"/>
  <c r="P355" i="1"/>
  <c r="O355" i="1"/>
  <c r="N355" i="1"/>
  <c r="R354" i="1"/>
  <c r="P354" i="1"/>
  <c r="O354" i="1"/>
  <c r="N354" i="1"/>
  <c r="R353" i="1"/>
  <c r="P353" i="1"/>
  <c r="O353" i="1"/>
  <c r="N353" i="1"/>
  <c r="R352" i="1"/>
  <c r="P352" i="1"/>
  <c r="O352" i="1"/>
  <c r="N352" i="1"/>
  <c r="R351" i="1"/>
  <c r="P351" i="1"/>
  <c r="O351" i="1"/>
  <c r="N351" i="1"/>
  <c r="R350" i="1"/>
  <c r="P350" i="1"/>
  <c r="O350" i="1"/>
  <c r="N350" i="1"/>
  <c r="R349" i="1"/>
  <c r="P349" i="1"/>
  <c r="O349" i="1"/>
  <c r="N349" i="1"/>
  <c r="R348" i="1"/>
  <c r="P348" i="1"/>
  <c r="O348" i="1"/>
  <c r="N348" i="1"/>
  <c r="R347" i="1"/>
  <c r="P347" i="1"/>
  <c r="O347" i="1"/>
  <c r="N347" i="1"/>
  <c r="R346" i="1"/>
  <c r="P346" i="1"/>
  <c r="O346" i="1"/>
  <c r="N346" i="1"/>
  <c r="R345" i="1"/>
  <c r="P345" i="1"/>
  <c r="O345" i="1"/>
  <c r="N345" i="1"/>
  <c r="R344" i="1"/>
  <c r="P344" i="1"/>
  <c r="O344" i="1"/>
  <c r="N344" i="1"/>
  <c r="R343" i="1"/>
  <c r="P343" i="1"/>
  <c r="O343" i="1"/>
  <c r="N343" i="1"/>
  <c r="R342" i="1"/>
  <c r="P342" i="1"/>
  <c r="O342" i="1"/>
  <c r="N342" i="1"/>
  <c r="Q341" i="1"/>
  <c r="P341" i="1"/>
  <c r="O341" i="1"/>
  <c r="N341" i="1"/>
  <c r="R340" i="1"/>
  <c r="Q340" i="1"/>
  <c r="P340" i="1"/>
  <c r="O340" i="1"/>
  <c r="N340" i="1"/>
  <c r="R339" i="1"/>
  <c r="Q339" i="1"/>
  <c r="P339" i="1"/>
  <c r="O339" i="1"/>
  <c r="N339" i="1"/>
  <c r="R338" i="1"/>
  <c r="Q338" i="1"/>
  <c r="P338" i="1"/>
  <c r="O338" i="1"/>
  <c r="N338" i="1"/>
  <c r="R337" i="1"/>
  <c r="Q337" i="1"/>
  <c r="P337" i="1"/>
  <c r="O337" i="1"/>
  <c r="N337" i="1"/>
  <c r="R336" i="1"/>
  <c r="Q336" i="1"/>
  <c r="P336" i="1"/>
  <c r="O336" i="1"/>
  <c r="N336" i="1"/>
  <c r="R335" i="1"/>
  <c r="Q335" i="1"/>
  <c r="P335" i="1"/>
  <c r="O335" i="1"/>
  <c r="N335" i="1"/>
  <c r="R334" i="1"/>
  <c r="Q334" i="1"/>
  <c r="P334" i="1"/>
  <c r="O334" i="1"/>
  <c r="N334" i="1"/>
  <c r="R333" i="1"/>
  <c r="Q333" i="1"/>
  <c r="P333" i="1"/>
  <c r="O333" i="1"/>
  <c r="N333" i="1"/>
  <c r="R332" i="1"/>
  <c r="Q332" i="1"/>
  <c r="P332" i="1"/>
  <c r="O332" i="1"/>
  <c r="N332" i="1"/>
  <c r="R331" i="1"/>
  <c r="Q331" i="1"/>
  <c r="P331" i="1"/>
  <c r="O331" i="1"/>
  <c r="N331" i="1"/>
  <c r="R330" i="1"/>
  <c r="Q330" i="1"/>
  <c r="P330" i="1"/>
  <c r="O330" i="1"/>
  <c r="N330" i="1"/>
  <c r="R329" i="1"/>
  <c r="Q329" i="1"/>
  <c r="P329" i="1"/>
  <c r="O329" i="1"/>
  <c r="N329" i="1"/>
  <c r="R328" i="1"/>
  <c r="Q328" i="1"/>
  <c r="P328" i="1"/>
  <c r="O328" i="1"/>
  <c r="N328" i="1"/>
  <c r="R327" i="1"/>
  <c r="Q327" i="1"/>
  <c r="P327" i="1"/>
  <c r="O327" i="1"/>
  <c r="N327" i="1"/>
  <c r="R326" i="1"/>
  <c r="Q326" i="1"/>
  <c r="P326" i="1"/>
  <c r="O326" i="1"/>
  <c r="N326" i="1"/>
  <c r="R325" i="1"/>
  <c r="Q325" i="1"/>
  <c r="P325" i="1"/>
  <c r="O325" i="1"/>
  <c r="N325" i="1"/>
  <c r="R324" i="1"/>
  <c r="Q324" i="1"/>
  <c r="P324" i="1"/>
  <c r="O324" i="1"/>
  <c r="N324" i="1"/>
  <c r="R323" i="1"/>
  <c r="Q323" i="1"/>
  <c r="P323" i="1"/>
  <c r="O323" i="1"/>
  <c r="N323" i="1"/>
  <c r="R321" i="1"/>
  <c r="Q321" i="1"/>
  <c r="P321" i="1"/>
  <c r="O321" i="1"/>
  <c r="N321" i="1"/>
  <c r="R320" i="1"/>
  <c r="Q320" i="1"/>
  <c r="P320" i="1"/>
  <c r="O320" i="1"/>
  <c r="N320" i="1"/>
  <c r="R319" i="1"/>
  <c r="Q319" i="1"/>
  <c r="P319" i="1"/>
  <c r="O319" i="1"/>
  <c r="N319" i="1"/>
  <c r="R318" i="1"/>
  <c r="Q318" i="1"/>
  <c r="P318" i="1"/>
  <c r="O318" i="1"/>
  <c r="N318" i="1"/>
  <c r="R317" i="1"/>
  <c r="Q317" i="1"/>
  <c r="P317" i="1"/>
  <c r="O317" i="1"/>
  <c r="N317" i="1"/>
  <c r="R316" i="1"/>
  <c r="Q316" i="1"/>
  <c r="P316" i="1"/>
  <c r="O316" i="1"/>
  <c r="N316" i="1"/>
  <c r="R315" i="1"/>
  <c r="Q315" i="1"/>
  <c r="P315" i="1"/>
  <c r="O315" i="1"/>
  <c r="N315" i="1"/>
  <c r="R314" i="1"/>
  <c r="Q314" i="1"/>
  <c r="P314" i="1"/>
  <c r="O314" i="1"/>
  <c r="N314" i="1"/>
  <c r="R313" i="1"/>
  <c r="Q313" i="1"/>
  <c r="P313" i="1"/>
  <c r="O313" i="1"/>
  <c r="N313" i="1"/>
  <c r="R312" i="1"/>
  <c r="Q312" i="1"/>
  <c r="P312" i="1"/>
  <c r="O312" i="1"/>
  <c r="N312" i="1"/>
  <c r="R311" i="1"/>
  <c r="Q311" i="1"/>
  <c r="P311" i="1"/>
  <c r="O311" i="1"/>
  <c r="N311" i="1"/>
  <c r="R310" i="1"/>
  <c r="Q310" i="1"/>
  <c r="P310" i="1"/>
  <c r="O310" i="1"/>
  <c r="N310" i="1"/>
  <c r="R309" i="1"/>
  <c r="Q309" i="1"/>
  <c r="P309" i="1"/>
  <c r="O309" i="1"/>
  <c r="N309" i="1"/>
  <c r="R308" i="1"/>
  <c r="Q308" i="1"/>
  <c r="P308" i="1"/>
  <c r="O308" i="1"/>
  <c r="N308" i="1"/>
  <c r="R307" i="1"/>
  <c r="Q307" i="1"/>
  <c r="P307" i="1"/>
  <c r="O307" i="1"/>
  <c r="N307" i="1"/>
  <c r="R306" i="1"/>
  <c r="Q306" i="1"/>
  <c r="P306" i="1"/>
  <c r="O306" i="1"/>
  <c r="N306" i="1"/>
  <c r="R305" i="1"/>
  <c r="Q305" i="1"/>
  <c r="P305" i="1"/>
  <c r="O305" i="1"/>
  <c r="N305" i="1"/>
  <c r="R304" i="1"/>
  <c r="Q304" i="1"/>
  <c r="P304" i="1"/>
  <c r="O304" i="1"/>
  <c r="N304" i="1"/>
  <c r="R303" i="1"/>
  <c r="Q303" i="1"/>
  <c r="P303" i="1"/>
  <c r="O303" i="1"/>
  <c r="N303" i="1"/>
  <c r="R302" i="1"/>
  <c r="Q302" i="1"/>
  <c r="P302" i="1"/>
  <c r="O302" i="1"/>
  <c r="N302" i="1"/>
  <c r="R301" i="1"/>
  <c r="Q301" i="1"/>
  <c r="P301" i="1"/>
  <c r="O301" i="1"/>
  <c r="N301" i="1"/>
  <c r="R300" i="1"/>
  <c r="Q300" i="1"/>
  <c r="P300" i="1"/>
  <c r="O300" i="1"/>
  <c r="N300" i="1"/>
  <c r="R299" i="1"/>
  <c r="Q299" i="1"/>
  <c r="P299" i="1"/>
  <c r="O299" i="1"/>
  <c r="N299" i="1"/>
  <c r="R298" i="1"/>
  <c r="Q298" i="1"/>
  <c r="P298" i="1"/>
  <c r="O298" i="1"/>
  <c r="N298" i="1"/>
  <c r="R297" i="1"/>
  <c r="Q297" i="1"/>
  <c r="P297" i="1"/>
  <c r="O297" i="1"/>
  <c r="N297" i="1"/>
  <c r="R296" i="1"/>
  <c r="Q296" i="1"/>
  <c r="P296" i="1"/>
  <c r="O296" i="1"/>
  <c r="N296" i="1"/>
  <c r="R295" i="1"/>
  <c r="Q295" i="1"/>
  <c r="P295" i="1"/>
  <c r="O295" i="1"/>
  <c r="N295" i="1"/>
  <c r="R294" i="1"/>
  <c r="Q294" i="1"/>
  <c r="P294" i="1"/>
  <c r="O294" i="1"/>
  <c r="N294" i="1"/>
  <c r="R293" i="1"/>
  <c r="Q293" i="1"/>
  <c r="P293" i="1"/>
  <c r="O293" i="1"/>
  <c r="N293" i="1"/>
  <c r="R292" i="1"/>
  <c r="Q292" i="1"/>
  <c r="P292" i="1"/>
  <c r="O292" i="1"/>
  <c r="N292" i="1"/>
  <c r="R291" i="1"/>
  <c r="Q291" i="1"/>
  <c r="P291" i="1"/>
  <c r="O291" i="1"/>
  <c r="N291" i="1"/>
  <c r="R290" i="1"/>
  <c r="Q290" i="1"/>
  <c r="P290" i="1"/>
  <c r="O290" i="1"/>
  <c r="N290" i="1"/>
  <c r="R289" i="1"/>
  <c r="Q289" i="1"/>
  <c r="P289" i="1"/>
  <c r="O289" i="1"/>
  <c r="N289" i="1"/>
  <c r="R288" i="1"/>
  <c r="Q288" i="1"/>
  <c r="P288" i="1"/>
  <c r="O288" i="1"/>
  <c r="N288" i="1"/>
  <c r="R287" i="1"/>
  <c r="Q287" i="1"/>
  <c r="P287" i="1"/>
  <c r="O287" i="1"/>
  <c r="N287" i="1"/>
  <c r="R286" i="1"/>
  <c r="Q286" i="1"/>
  <c r="P286" i="1"/>
  <c r="O286" i="1"/>
  <c r="N286" i="1"/>
  <c r="R285" i="1"/>
  <c r="Q285" i="1"/>
  <c r="P285" i="1"/>
  <c r="O285" i="1"/>
  <c r="N285" i="1"/>
  <c r="R284" i="1"/>
  <c r="Q284" i="1"/>
  <c r="P284" i="1"/>
  <c r="O284" i="1"/>
  <c r="N284" i="1"/>
  <c r="R283" i="1"/>
  <c r="Q283" i="1"/>
  <c r="P283" i="1"/>
  <c r="O283" i="1"/>
  <c r="N283" i="1"/>
  <c r="R282" i="1"/>
  <c r="Q282" i="1"/>
  <c r="P282" i="1"/>
  <c r="O282" i="1"/>
  <c r="N282" i="1"/>
  <c r="R281" i="1"/>
  <c r="Q281" i="1"/>
  <c r="P281" i="1"/>
  <c r="O281" i="1"/>
  <c r="N281" i="1"/>
  <c r="R280" i="1"/>
  <c r="Q280" i="1"/>
  <c r="P280" i="1"/>
  <c r="O280" i="1"/>
  <c r="N280" i="1"/>
  <c r="R279" i="1"/>
  <c r="Q279" i="1"/>
  <c r="P279" i="1"/>
  <c r="O279" i="1"/>
  <c r="N279" i="1"/>
  <c r="R278" i="1"/>
  <c r="Q278" i="1"/>
  <c r="P278" i="1"/>
  <c r="O278" i="1"/>
  <c r="N278" i="1"/>
  <c r="R277" i="1"/>
  <c r="Q277" i="1"/>
  <c r="P277" i="1"/>
  <c r="O277" i="1"/>
  <c r="N277" i="1"/>
  <c r="R276" i="1"/>
  <c r="Q276" i="1"/>
  <c r="P276" i="1"/>
  <c r="O276" i="1"/>
  <c r="N276" i="1"/>
  <c r="R275" i="1"/>
  <c r="Q275" i="1"/>
  <c r="P275" i="1"/>
  <c r="O275" i="1"/>
  <c r="N275" i="1"/>
  <c r="R274" i="1"/>
  <c r="Q274" i="1"/>
  <c r="P274" i="1"/>
  <c r="O274" i="1"/>
  <c r="N274" i="1"/>
  <c r="R273" i="1"/>
  <c r="Q273" i="1"/>
  <c r="P273" i="1"/>
  <c r="O273" i="1"/>
  <c r="N273" i="1"/>
  <c r="R272" i="1"/>
  <c r="Q272" i="1"/>
  <c r="P272" i="1"/>
  <c r="O272" i="1"/>
  <c r="N272" i="1"/>
  <c r="R271" i="1"/>
  <c r="Q271" i="1"/>
  <c r="P271" i="1"/>
  <c r="O271" i="1"/>
  <c r="N271" i="1"/>
  <c r="R270" i="1"/>
  <c r="Q270" i="1"/>
  <c r="P270" i="1"/>
  <c r="O270" i="1"/>
  <c r="N270" i="1"/>
  <c r="R269" i="1"/>
  <c r="Q269" i="1"/>
  <c r="P269" i="1"/>
  <c r="O269" i="1"/>
  <c r="N269" i="1"/>
  <c r="R268" i="1"/>
  <c r="Q268" i="1"/>
  <c r="P268" i="1"/>
  <c r="O268" i="1"/>
  <c r="N268" i="1"/>
  <c r="R267" i="1"/>
  <c r="Q267" i="1"/>
  <c r="P267" i="1"/>
  <c r="O267" i="1"/>
  <c r="N267" i="1"/>
  <c r="R266" i="1"/>
  <c r="Q266" i="1"/>
  <c r="P266" i="1"/>
  <c r="O266" i="1"/>
  <c r="N266" i="1"/>
  <c r="R265" i="1"/>
  <c r="Q265" i="1"/>
  <c r="P265" i="1"/>
  <c r="O265" i="1"/>
  <c r="N265" i="1"/>
  <c r="R264" i="1"/>
  <c r="Q264" i="1"/>
  <c r="P264" i="1"/>
  <c r="O264" i="1"/>
  <c r="N264" i="1"/>
  <c r="R263" i="1"/>
  <c r="Q263" i="1"/>
  <c r="P263" i="1"/>
  <c r="O263" i="1"/>
  <c r="N263" i="1"/>
  <c r="R262" i="1"/>
  <c r="Q262" i="1"/>
  <c r="P262" i="1"/>
  <c r="O262" i="1"/>
  <c r="N262" i="1"/>
  <c r="R261" i="1"/>
  <c r="Q261" i="1"/>
  <c r="P261" i="1"/>
  <c r="O261" i="1"/>
  <c r="N261" i="1"/>
  <c r="R260" i="1"/>
  <c r="Q260" i="1"/>
  <c r="P260" i="1"/>
  <c r="O260" i="1"/>
  <c r="N260" i="1"/>
  <c r="R259" i="1"/>
  <c r="Q259" i="1"/>
  <c r="P259" i="1"/>
  <c r="O259" i="1"/>
  <c r="N259" i="1"/>
  <c r="R258" i="1"/>
  <c r="Q258" i="1"/>
  <c r="P258" i="1"/>
  <c r="O258" i="1"/>
  <c r="N258" i="1"/>
  <c r="R257" i="1"/>
  <c r="Q257" i="1"/>
  <c r="P257" i="1"/>
  <c r="O257" i="1"/>
  <c r="N257" i="1"/>
  <c r="R256" i="1"/>
  <c r="Q256" i="1"/>
  <c r="P256" i="1"/>
  <c r="O256" i="1"/>
  <c r="N256" i="1"/>
  <c r="R255" i="1"/>
  <c r="Q255" i="1"/>
  <c r="P255" i="1"/>
  <c r="O255" i="1"/>
  <c r="N255" i="1"/>
  <c r="R254" i="1"/>
  <c r="Q254" i="1"/>
  <c r="P254" i="1"/>
  <c r="O254" i="1"/>
  <c r="N254" i="1"/>
  <c r="R253" i="1"/>
  <c r="Q253" i="1"/>
  <c r="P253" i="1"/>
  <c r="O253" i="1"/>
  <c r="N253" i="1"/>
  <c r="R252" i="1"/>
  <c r="Q252" i="1"/>
  <c r="P252" i="1"/>
  <c r="O252" i="1"/>
  <c r="N252" i="1"/>
  <c r="R251" i="1"/>
  <c r="Q251" i="1"/>
  <c r="P251" i="1"/>
  <c r="O251" i="1"/>
  <c r="N251" i="1"/>
  <c r="R250" i="1"/>
  <c r="Q250" i="1"/>
  <c r="P250" i="1"/>
  <c r="O250" i="1"/>
  <c r="N250" i="1"/>
  <c r="R249" i="1"/>
  <c r="Q249" i="1"/>
  <c r="P249" i="1"/>
  <c r="O249" i="1"/>
  <c r="N249" i="1"/>
  <c r="R248" i="1"/>
  <c r="Q248" i="1"/>
  <c r="P248" i="1"/>
  <c r="O248" i="1"/>
  <c r="N248" i="1"/>
  <c r="R247" i="1"/>
  <c r="Q247" i="1"/>
  <c r="P247" i="1"/>
  <c r="O247" i="1"/>
  <c r="N247" i="1"/>
  <c r="R246" i="1"/>
  <c r="Q246" i="1"/>
  <c r="P246" i="1"/>
  <c r="O246" i="1"/>
  <c r="N246" i="1"/>
  <c r="R245" i="1"/>
  <c r="Q245" i="1"/>
  <c r="P245" i="1"/>
  <c r="O245" i="1"/>
  <c r="N245" i="1"/>
  <c r="R244" i="1"/>
  <c r="Q244" i="1"/>
  <c r="P244" i="1"/>
  <c r="O244" i="1"/>
  <c r="N244" i="1"/>
  <c r="R243" i="1"/>
  <c r="Q243" i="1"/>
  <c r="P243" i="1"/>
  <c r="O243" i="1"/>
  <c r="N243" i="1"/>
  <c r="R242" i="1"/>
  <c r="Q242" i="1"/>
  <c r="P242" i="1"/>
  <c r="O242" i="1"/>
  <c r="N242" i="1"/>
  <c r="R241" i="1"/>
  <c r="Q241" i="1"/>
  <c r="P241" i="1"/>
  <c r="O241" i="1"/>
  <c r="N241" i="1"/>
  <c r="R240" i="1"/>
  <c r="Q240" i="1"/>
  <c r="P240" i="1"/>
  <c r="O240" i="1"/>
  <c r="N240" i="1"/>
  <c r="R239" i="1"/>
  <c r="Q239" i="1"/>
  <c r="P239" i="1"/>
  <c r="O239" i="1"/>
  <c r="N239" i="1"/>
  <c r="R238" i="1"/>
  <c r="Q238" i="1"/>
  <c r="P238" i="1"/>
  <c r="O238" i="1"/>
  <c r="N238" i="1"/>
  <c r="R237" i="1"/>
  <c r="Q237" i="1"/>
  <c r="P237" i="1"/>
  <c r="O237" i="1"/>
  <c r="N237" i="1"/>
  <c r="R236" i="1"/>
  <c r="Q236" i="1"/>
  <c r="P236" i="1"/>
  <c r="O236" i="1"/>
  <c r="N236" i="1"/>
  <c r="R235" i="1"/>
  <c r="Q235" i="1"/>
  <c r="P235" i="1"/>
  <c r="O235" i="1"/>
  <c r="N235" i="1"/>
  <c r="R234" i="1"/>
  <c r="Q234" i="1"/>
  <c r="P234" i="1"/>
  <c r="O234" i="1"/>
  <c r="N234" i="1"/>
  <c r="R233" i="1"/>
  <c r="Q233" i="1"/>
  <c r="P233" i="1"/>
  <c r="O233" i="1"/>
  <c r="N233" i="1"/>
  <c r="R232" i="1"/>
  <c r="Q232" i="1"/>
  <c r="P232" i="1"/>
  <c r="O232" i="1"/>
  <c r="N232" i="1"/>
  <c r="R231" i="1"/>
  <c r="Q231" i="1"/>
  <c r="P231" i="1"/>
  <c r="O231" i="1"/>
  <c r="N231" i="1"/>
  <c r="R230" i="1"/>
  <c r="Q230" i="1"/>
  <c r="P230" i="1"/>
  <c r="O230" i="1"/>
  <c r="N230" i="1"/>
  <c r="R229" i="1"/>
  <c r="Q229" i="1"/>
  <c r="P229" i="1"/>
  <c r="O229" i="1"/>
  <c r="N229" i="1"/>
  <c r="R228" i="1"/>
  <c r="Q228" i="1"/>
  <c r="P228" i="1"/>
  <c r="O228" i="1"/>
  <c r="N228" i="1"/>
  <c r="R227" i="1"/>
  <c r="Q227" i="1"/>
  <c r="P227" i="1"/>
  <c r="O227" i="1"/>
  <c r="N227" i="1"/>
  <c r="R226" i="1"/>
  <c r="Q226" i="1"/>
  <c r="P226" i="1"/>
  <c r="O226" i="1"/>
  <c r="N226" i="1"/>
  <c r="R225" i="1"/>
  <c r="Q225" i="1"/>
  <c r="P225" i="1"/>
  <c r="O225" i="1"/>
  <c r="N225" i="1"/>
  <c r="R224" i="1"/>
  <c r="Q224" i="1"/>
  <c r="P224" i="1"/>
  <c r="O224" i="1"/>
  <c r="N224" i="1"/>
  <c r="R223" i="1"/>
  <c r="Q223" i="1"/>
  <c r="P223" i="1"/>
  <c r="O223" i="1"/>
  <c r="N223" i="1"/>
  <c r="R222" i="1"/>
  <c r="Q222" i="1"/>
  <c r="P222" i="1"/>
  <c r="O222" i="1"/>
  <c r="N222" i="1"/>
  <c r="R221" i="1"/>
  <c r="Q221" i="1"/>
  <c r="P221" i="1"/>
  <c r="O221" i="1"/>
  <c r="N221" i="1"/>
  <c r="R220" i="1"/>
  <c r="Q220" i="1"/>
  <c r="P220" i="1"/>
  <c r="O220" i="1"/>
  <c r="N220" i="1"/>
  <c r="R219" i="1"/>
  <c r="Q219" i="1"/>
  <c r="P219" i="1"/>
  <c r="O219" i="1"/>
  <c r="N219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4" i="1"/>
  <c r="Q214" i="1"/>
  <c r="P214" i="1"/>
  <c r="O214" i="1"/>
  <c r="N214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R208" i="1"/>
  <c r="Q208" i="1"/>
  <c r="P208" i="1"/>
  <c r="O208" i="1"/>
  <c r="N208" i="1"/>
  <c r="R207" i="1"/>
  <c r="Q207" i="1"/>
  <c r="P207" i="1"/>
  <c r="O207" i="1"/>
  <c r="N207" i="1"/>
  <c r="R206" i="1"/>
  <c r="Q206" i="1"/>
  <c r="P206" i="1"/>
  <c r="O206" i="1"/>
  <c r="N206" i="1"/>
  <c r="R205" i="1"/>
  <c r="Q205" i="1"/>
  <c r="P205" i="1"/>
  <c r="O205" i="1"/>
  <c r="N205" i="1"/>
  <c r="R204" i="1"/>
  <c r="Q204" i="1"/>
  <c r="P204" i="1"/>
  <c r="O204" i="1"/>
  <c r="N204" i="1"/>
  <c r="R203" i="1"/>
  <c r="Q203" i="1"/>
  <c r="P203" i="1"/>
  <c r="O203" i="1"/>
  <c r="N203" i="1"/>
  <c r="R202" i="1"/>
  <c r="Q202" i="1"/>
  <c r="P202" i="1"/>
  <c r="O202" i="1"/>
  <c r="N202" i="1"/>
  <c r="R201" i="1"/>
  <c r="Q201" i="1"/>
  <c r="P201" i="1"/>
  <c r="O201" i="1"/>
  <c r="N201" i="1"/>
  <c r="R200" i="1"/>
  <c r="Q200" i="1"/>
  <c r="P200" i="1"/>
  <c r="O200" i="1"/>
  <c r="N200" i="1"/>
  <c r="R199" i="1"/>
  <c r="Q199" i="1"/>
  <c r="P199" i="1"/>
  <c r="O199" i="1"/>
  <c r="N199" i="1"/>
  <c r="R198" i="1"/>
  <c r="Q198" i="1"/>
  <c r="P198" i="1"/>
  <c r="O198" i="1"/>
  <c r="N198" i="1"/>
  <c r="R197" i="1"/>
  <c r="Q197" i="1"/>
  <c r="P197" i="1"/>
  <c r="O197" i="1"/>
  <c r="N197" i="1"/>
  <c r="R196" i="1"/>
  <c r="Q196" i="1"/>
  <c r="P196" i="1"/>
  <c r="O196" i="1"/>
  <c r="N196" i="1"/>
  <c r="R192" i="1"/>
  <c r="Q192" i="1"/>
  <c r="P192" i="1"/>
  <c r="O192" i="1"/>
  <c r="N192" i="1"/>
  <c r="R191" i="1"/>
  <c r="Q191" i="1"/>
  <c r="P191" i="1"/>
  <c r="O191" i="1"/>
  <c r="N191" i="1"/>
  <c r="R190" i="1"/>
  <c r="Q190" i="1"/>
  <c r="P190" i="1"/>
  <c r="O190" i="1"/>
  <c r="N190" i="1"/>
  <c r="R189" i="1"/>
  <c r="Q189" i="1"/>
  <c r="P189" i="1"/>
  <c r="O189" i="1"/>
  <c r="N189" i="1"/>
  <c r="R188" i="1"/>
  <c r="Q188" i="1"/>
  <c r="P188" i="1"/>
  <c r="O188" i="1"/>
  <c r="N188" i="1"/>
  <c r="R187" i="1"/>
  <c r="Q187" i="1"/>
  <c r="P187" i="1"/>
  <c r="O187" i="1"/>
  <c r="N187" i="1"/>
  <c r="R186" i="1"/>
  <c r="Q186" i="1"/>
  <c r="P186" i="1"/>
  <c r="O186" i="1"/>
  <c r="N186" i="1"/>
  <c r="R185" i="1"/>
  <c r="Q185" i="1"/>
  <c r="P185" i="1"/>
  <c r="O185" i="1"/>
  <c r="N185" i="1"/>
  <c r="R184" i="1"/>
  <c r="Q184" i="1"/>
  <c r="P184" i="1"/>
  <c r="O184" i="1"/>
  <c r="N184" i="1"/>
  <c r="R183" i="1"/>
  <c r="Q183" i="1"/>
  <c r="P183" i="1"/>
  <c r="O183" i="1"/>
  <c r="N183" i="1"/>
  <c r="R182" i="1"/>
  <c r="Q182" i="1"/>
  <c r="P182" i="1"/>
  <c r="O182" i="1"/>
  <c r="N182" i="1"/>
  <c r="R181" i="1"/>
  <c r="Q181" i="1"/>
  <c r="P181" i="1"/>
  <c r="O181" i="1"/>
  <c r="N181" i="1"/>
  <c r="R180" i="1"/>
  <c r="Q180" i="1"/>
  <c r="P180" i="1"/>
  <c r="O180" i="1"/>
  <c r="N180" i="1"/>
  <c r="R179" i="1"/>
  <c r="Q179" i="1"/>
  <c r="P179" i="1"/>
  <c r="O179" i="1"/>
  <c r="N179" i="1"/>
  <c r="R178" i="1"/>
  <c r="Q178" i="1"/>
  <c r="P178" i="1"/>
  <c r="O178" i="1"/>
  <c r="N178" i="1"/>
  <c r="R177" i="1"/>
  <c r="Q177" i="1"/>
  <c r="P177" i="1"/>
  <c r="O177" i="1"/>
  <c r="N177" i="1"/>
  <c r="R176" i="1"/>
  <c r="Q176" i="1"/>
  <c r="P176" i="1"/>
  <c r="O176" i="1"/>
  <c r="N176" i="1"/>
  <c r="R175" i="1"/>
  <c r="Q175" i="1"/>
  <c r="P175" i="1"/>
  <c r="O175" i="1"/>
  <c r="N175" i="1"/>
  <c r="R174" i="1"/>
  <c r="Q174" i="1"/>
  <c r="P174" i="1"/>
  <c r="O174" i="1"/>
  <c r="N174" i="1"/>
  <c r="R173" i="1"/>
  <c r="Q173" i="1"/>
  <c r="P173" i="1"/>
  <c r="O173" i="1"/>
  <c r="N173" i="1"/>
  <c r="R172" i="1"/>
  <c r="Q172" i="1"/>
  <c r="P172" i="1"/>
  <c r="O172" i="1"/>
  <c r="N172" i="1"/>
  <c r="R171" i="1"/>
  <c r="Q171" i="1"/>
  <c r="P171" i="1"/>
  <c r="O171" i="1"/>
  <c r="N171" i="1"/>
  <c r="R170" i="1"/>
  <c r="Q170" i="1"/>
  <c r="P170" i="1"/>
  <c r="O170" i="1"/>
  <c r="N170" i="1"/>
  <c r="R169" i="1"/>
  <c r="Q169" i="1"/>
  <c r="P169" i="1"/>
  <c r="O169" i="1"/>
  <c r="N169" i="1"/>
  <c r="R168" i="1"/>
  <c r="Q168" i="1"/>
  <c r="P168" i="1"/>
  <c r="O168" i="1"/>
  <c r="N168" i="1"/>
  <c r="R167" i="1"/>
  <c r="Q167" i="1"/>
  <c r="P167" i="1"/>
  <c r="O167" i="1"/>
  <c r="N167" i="1"/>
  <c r="R166" i="1"/>
  <c r="Q166" i="1"/>
  <c r="P166" i="1"/>
  <c r="O166" i="1"/>
  <c r="N166" i="1"/>
  <c r="R165" i="1"/>
  <c r="Q165" i="1"/>
  <c r="P165" i="1"/>
  <c r="O165" i="1"/>
  <c r="N165" i="1"/>
  <c r="R164" i="1"/>
  <c r="Q164" i="1"/>
  <c r="P164" i="1"/>
  <c r="O164" i="1"/>
  <c r="N164" i="1"/>
  <c r="R163" i="1"/>
  <c r="Q163" i="1"/>
  <c r="P163" i="1"/>
  <c r="O163" i="1"/>
  <c r="N163" i="1"/>
  <c r="R162" i="1"/>
  <c r="Q162" i="1"/>
  <c r="P162" i="1"/>
  <c r="O162" i="1"/>
  <c r="N162" i="1"/>
  <c r="R161" i="1"/>
  <c r="Q161" i="1"/>
  <c r="P161" i="1"/>
  <c r="O161" i="1"/>
  <c r="N161" i="1"/>
  <c r="R160" i="1"/>
  <c r="Q160" i="1"/>
  <c r="P160" i="1"/>
  <c r="O160" i="1"/>
  <c r="N160" i="1"/>
  <c r="R159" i="1"/>
  <c r="Q159" i="1"/>
  <c r="P159" i="1"/>
  <c r="O159" i="1"/>
  <c r="N159" i="1"/>
  <c r="R158" i="1"/>
  <c r="Q158" i="1"/>
  <c r="P158" i="1"/>
  <c r="O158" i="1"/>
  <c r="N158" i="1"/>
  <c r="R157" i="1"/>
  <c r="Q157" i="1"/>
  <c r="P157" i="1"/>
  <c r="O157" i="1"/>
  <c r="N157" i="1"/>
  <c r="R156" i="1"/>
  <c r="Q156" i="1"/>
  <c r="P156" i="1"/>
  <c r="O156" i="1"/>
  <c r="N156" i="1"/>
  <c r="R155" i="1"/>
  <c r="Q155" i="1"/>
  <c r="P155" i="1"/>
  <c r="O155" i="1"/>
  <c r="N155" i="1"/>
  <c r="R154" i="1"/>
  <c r="Q154" i="1"/>
  <c r="P154" i="1"/>
  <c r="O154" i="1"/>
  <c r="N154" i="1"/>
  <c r="R153" i="1"/>
  <c r="Q153" i="1"/>
  <c r="P153" i="1"/>
  <c r="O153" i="1"/>
  <c r="N153" i="1"/>
  <c r="R152" i="1"/>
  <c r="Q152" i="1"/>
  <c r="P152" i="1"/>
  <c r="O152" i="1"/>
  <c r="N152" i="1"/>
  <c r="R151" i="1"/>
  <c r="Q151" i="1"/>
  <c r="P151" i="1"/>
  <c r="O151" i="1"/>
  <c r="N151" i="1"/>
  <c r="R150" i="1"/>
  <c r="Q150" i="1"/>
  <c r="P150" i="1"/>
  <c r="O150" i="1"/>
  <c r="N150" i="1"/>
  <c r="R149" i="1"/>
  <c r="Q149" i="1"/>
  <c r="P149" i="1"/>
  <c r="O149" i="1"/>
  <c r="N149" i="1"/>
  <c r="R148" i="1"/>
  <c r="Q148" i="1"/>
  <c r="P148" i="1"/>
  <c r="O148" i="1"/>
  <c r="N148" i="1"/>
  <c r="R147" i="1"/>
  <c r="Q147" i="1"/>
  <c r="P147" i="1"/>
  <c r="O147" i="1"/>
  <c r="N147" i="1"/>
  <c r="R146" i="1"/>
  <c r="Q146" i="1"/>
  <c r="P146" i="1"/>
  <c r="O146" i="1"/>
  <c r="N146" i="1"/>
  <c r="R145" i="1"/>
  <c r="Q145" i="1"/>
  <c r="P145" i="1"/>
  <c r="O145" i="1"/>
  <c r="N145" i="1"/>
  <c r="R144" i="1"/>
  <c r="Q144" i="1"/>
  <c r="P144" i="1"/>
  <c r="O144" i="1"/>
  <c r="N144" i="1"/>
  <c r="R143" i="1"/>
  <c r="Q143" i="1"/>
  <c r="P143" i="1"/>
  <c r="O143" i="1"/>
  <c r="N143" i="1"/>
  <c r="R142" i="1"/>
  <c r="Q142" i="1"/>
  <c r="P142" i="1"/>
  <c r="O142" i="1"/>
  <c r="N142" i="1"/>
  <c r="R141" i="1"/>
  <c r="Q141" i="1"/>
  <c r="P141" i="1"/>
  <c r="O141" i="1"/>
  <c r="N141" i="1"/>
  <c r="R140" i="1"/>
  <c r="Q140" i="1"/>
  <c r="P140" i="1"/>
  <c r="O140" i="1"/>
  <c r="N140" i="1"/>
  <c r="R139" i="1"/>
  <c r="Q139" i="1"/>
  <c r="P139" i="1"/>
  <c r="O139" i="1"/>
  <c r="N139" i="1"/>
  <c r="R138" i="1"/>
  <c r="Q138" i="1"/>
  <c r="P138" i="1"/>
  <c r="O138" i="1"/>
  <c r="N138" i="1"/>
  <c r="R137" i="1"/>
  <c r="Q137" i="1"/>
  <c r="P137" i="1"/>
  <c r="O137" i="1"/>
  <c r="N137" i="1"/>
  <c r="R136" i="1"/>
  <c r="Q136" i="1"/>
  <c r="P136" i="1"/>
  <c r="O136" i="1"/>
  <c r="N136" i="1"/>
  <c r="R135" i="1"/>
  <c r="Q135" i="1"/>
  <c r="P135" i="1"/>
  <c r="O135" i="1"/>
  <c r="N135" i="1"/>
  <c r="R134" i="1"/>
  <c r="Q134" i="1"/>
  <c r="P134" i="1"/>
  <c r="O134" i="1"/>
  <c r="N134" i="1"/>
  <c r="R133" i="1"/>
  <c r="Q133" i="1"/>
  <c r="P133" i="1"/>
  <c r="O133" i="1"/>
  <c r="N133" i="1"/>
  <c r="R132" i="1"/>
  <c r="Q132" i="1"/>
  <c r="P132" i="1"/>
  <c r="O132" i="1"/>
  <c r="N132" i="1"/>
  <c r="R131" i="1"/>
  <c r="Q131" i="1"/>
  <c r="P131" i="1"/>
  <c r="O131" i="1"/>
  <c r="N131" i="1"/>
  <c r="R130" i="1"/>
  <c r="Q130" i="1"/>
  <c r="P130" i="1"/>
  <c r="O130" i="1"/>
  <c r="N130" i="1"/>
  <c r="R129" i="1"/>
  <c r="Q129" i="1"/>
  <c r="P129" i="1"/>
  <c r="O129" i="1"/>
  <c r="N129" i="1"/>
  <c r="R128" i="1"/>
  <c r="Q128" i="1"/>
  <c r="P128" i="1"/>
  <c r="O128" i="1"/>
  <c r="N128" i="1"/>
  <c r="R127" i="1"/>
  <c r="Q127" i="1"/>
  <c r="P127" i="1"/>
  <c r="O127" i="1"/>
  <c r="N127" i="1"/>
  <c r="R126" i="1"/>
  <c r="Q126" i="1"/>
  <c r="P126" i="1"/>
  <c r="O126" i="1"/>
  <c r="N126" i="1"/>
  <c r="R125" i="1"/>
  <c r="Q125" i="1"/>
  <c r="P125" i="1"/>
  <c r="O125" i="1"/>
  <c r="N125" i="1"/>
  <c r="R124" i="1"/>
  <c r="Q124" i="1"/>
  <c r="P124" i="1"/>
  <c r="O124" i="1"/>
  <c r="N124" i="1"/>
  <c r="R123" i="1"/>
  <c r="Q123" i="1"/>
  <c r="P123" i="1"/>
  <c r="O123" i="1"/>
  <c r="N123" i="1"/>
  <c r="R122" i="1"/>
  <c r="Q122" i="1"/>
  <c r="P122" i="1"/>
  <c r="O122" i="1"/>
  <c r="N122" i="1"/>
  <c r="R121" i="1"/>
  <c r="Q121" i="1"/>
  <c r="P121" i="1"/>
  <c r="O121" i="1"/>
  <c r="N121" i="1"/>
  <c r="R120" i="1"/>
  <c r="Q120" i="1"/>
  <c r="P120" i="1"/>
  <c r="O120" i="1"/>
  <c r="N120" i="1"/>
  <c r="R119" i="1"/>
  <c r="Q119" i="1"/>
  <c r="P119" i="1"/>
  <c r="O119" i="1"/>
  <c r="N119" i="1"/>
  <c r="R118" i="1"/>
  <c r="Q118" i="1"/>
  <c r="P118" i="1"/>
  <c r="O118" i="1"/>
  <c r="N118" i="1"/>
  <c r="R117" i="1"/>
  <c r="Q117" i="1"/>
  <c r="P117" i="1"/>
  <c r="O117" i="1"/>
  <c r="N117" i="1"/>
  <c r="R116" i="1"/>
  <c r="Q116" i="1"/>
  <c r="P116" i="1"/>
  <c r="O116" i="1"/>
  <c r="N116" i="1"/>
  <c r="R115" i="1"/>
  <c r="Q115" i="1"/>
  <c r="P115" i="1"/>
  <c r="O115" i="1"/>
  <c r="N115" i="1"/>
  <c r="R114" i="1"/>
  <c r="Q114" i="1"/>
  <c r="P114" i="1"/>
  <c r="O114" i="1"/>
  <c r="N114" i="1"/>
  <c r="R113" i="1"/>
  <c r="Q113" i="1"/>
  <c r="P113" i="1"/>
  <c r="O113" i="1"/>
  <c r="N113" i="1"/>
  <c r="R112" i="1"/>
  <c r="Q112" i="1"/>
  <c r="P112" i="1"/>
  <c r="O112" i="1"/>
  <c r="N112" i="1"/>
  <c r="R111" i="1"/>
  <c r="Q111" i="1"/>
  <c r="P111" i="1"/>
  <c r="O111" i="1"/>
  <c r="N111" i="1"/>
  <c r="R110" i="1"/>
  <c r="Q110" i="1"/>
  <c r="P110" i="1"/>
  <c r="O110" i="1"/>
  <c r="N110" i="1"/>
  <c r="R109" i="1"/>
  <c r="Q109" i="1"/>
  <c r="P109" i="1"/>
  <c r="O109" i="1"/>
  <c r="N109" i="1"/>
  <c r="R108" i="1"/>
  <c r="Q108" i="1"/>
  <c r="P108" i="1"/>
  <c r="O108" i="1"/>
  <c r="N108" i="1"/>
  <c r="R107" i="1"/>
  <c r="Q107" i="1"/>
  <c r="P107" i="1"/>
  <c r="O107" i="1"/>
  <c r="N107" i="1"/>
  <c r="R106" i="1"/>
  <c r="Q106" i="1"/>
  <c r="P106" i="1"/>
  <c r="O106" i="1"/>
  <c r="N106" i="1"/>
  <c r="R105" i="1"/>
  <c r="Q105" i="1"/>
  <c r="P105" i="1"/>
  <c r="O105" i="1"/>
  <c r="N105" i="1"/>
  <c r="R104" i="1"/>
  <c r="Q104" i="1"/>
  <c r="P104" i="1"/>
  <c r="O104" i="1"/>
  <c r="N104" i="1"/>
  <c r="R103" i="1"/>
  <c r="Q103" i="1"/>
  <c r="P103" i="1"/>
  <c r="O103" i="1"/>
  <c r="N103" i="1"/>
  <c r="R102" i="1"/>
  <c r="Q102" i="1"/>
  <c r="P102" i="1"/>
  <c r="O102" i="1"/>
  <c r="N102" i="1"/>
  <c r="R101" i="1"/>
  <c r="Q101" i="1"/>
  <c r="P101" i="1"/>
  <c r="O101" i="1"/>
  <c r="N101" i="1"/>
  <c r="R100" i="1"/>
  <c r="Q100" i="1"/>
  <c r="P100" i="1"/>
  <c r="O100" i="1"/>
  <c r="N100" i="1"/>
  <c r="R99" i="1"/>
  <c r="Q99" i="1"/>
  <c r="P99" i="1"/>
  <c r="O99" i="1"/>
  <c r="N99" i="1"/>
  <c r="R98" i="1"/>
  <c r="Q98" i="1"/>
  <c r="P98" i="1"/>
  <c r="O98" i="1"/>
  <c r="N98" i="1"/>
  <c r="R97" i="1"/>
  <c r="Q97" i="1"/>
  <c r="P97" i="1"/>
  <c r="O97" i="1"/>
  <c r="N97" i="1"/>
  <c r="R96" i="1"/>
  <c r="Q96" i="1"/>
  <c r="P96" i="1"/>
  <c r="O96" i="1"/>
  <c r="N96" i="1"/>
  <c r="R95" i="1"/>
  <c r="Q95" i="1"/>
  <c r="P95" i="1"/>
  <c r="O95" i="1"/>
  <c r="N95" i="1"/>
  <c r="R94" i="1"/>
  <c r="Q94" i="1"/>
  <c r="P94" i="1"/>
  <c r="O94" i="1"/>
  <c r="N94" i="1"/>
  <c r="R93" i="1"/>
  <c r="Q93" i="1"/>
  <c r="P93" i="1"/>
  <c r="O93" i="1"/>
  <c r="N93" i="1"/>
  <c r="R92" i="1"/>
  <c r="Q92" i="1"/>
  <c r="P92" i="1"/>
  <c r="O92" i="1"/>
  <c r="N92" i="1"/>
  <c r="R91" i="1"/>
  <c r="Q91" i="1"/>
  <c r="P91" i="1"/>
  <c r="O91" i="1"/>
  <c r="N91" i="1"/>
  <c r="R90" i="1"/>
  <c r="Q90" i="1"/>
  <c r="P90" i="1"/>
  <c r="O90" i="1"/>
  <c r="N90" i="1"/>
  <c r="R89" i="1"/>
  <c r="Q89" i="1"/>
  <c r="P89" i="1"/>
  <c r="O89" i="1"/>
  <c r="N89" i="1"/>
  <c r="R88" i="1"/>
  <c r="Q88" i="1"/>
  <c r="P88" i="1"/>
  <c r="O88" i="1"/>
  <c r="N88" i="1"/>
  <c r="R87" i="1"/>
  <c r="Q87" i="1"/>
  <c r="P87" i="1"/>
  <c r="O87" i="1"/>
  <c r="N87" i="1"/>
  <c r="R86" i="1"/>
  <c r="Q86" i="1"/>
  <c r="P86" i="1"/>
  <c r="O86" i="1"/>
  <c r="N86" i="1"/>
  <c r="R85" i="1"/>
  <c r="Q85" i="1"/>
  <c r="P85" i="1"/>
  <c r="O85" i="1"/>
  <c r="N85" i="1"/>
  <c r="R84" i="1"/>
  <c r="Q84" i="1"/>
  <c r="P84" i="1"/>
  <c r="O84" i="1"/>
  <c r="N84" i="1"/>
  <c r="R83" i="1"/>
  <c r="Q83" i="1"/>
  <c r="P83" i="1"/>
  <c r="O83" i="1"/>
  <c r="N83" i="1"/>
  <c r="R82" i="1"/>
  <c r="Q82" i="1"/>
  <c r="P82" i="1"/>
  <c r="O82" i="1"/>
  <c r="N82" i="1"/>
  <c r="R81" i="1"/>
  <c r="Q81" i="1"/>
  <c r="P81" i="1"/>
  <c r="O81" i="1"/>
  <c r="N81" i="1"/>
  <c r="R80" i="1"/>
  <c r="Q80" i="1"/>
  <c r="P80" i="1"/>
  <c r="O80" i="1"/>
  <c r="N80" i="1"/>
  <c r="R79" i="1"/>
  <c r="Q79" i="1"/>
  <c r="P79" i="1"/>
  <c r="O79" i="1"/>
  <c r="N79" i="1"/>
  <c r="R78" i="1"/>
  <c r="Q78" i="1"/>
  <c r="P78" i="1"/>
  <c r="O78" i="1"/>
  <c r="N78" i="1"/>
  <c r="R77" i="1"/>
  <c r="Q77" i="1"/>
  <c r="P77" i="1"/>
  <c r="O77" i="1"/>
  <c r="N77" i="1"/>
  <c r="R76" i="1"/>
  <c r="Q76" i="1"/>
  <c r="P76" i="1"/>
  <c r="O76" i="1"/>
  <c r="N76" i="1"/>
  <c r="R75" i="1"/>
  <c r="Q75" i="1"/>
  <c r="P75" i="1"/>
  <c r="O75" i="1"/>
  <c r="N75" i="1"/>
  <c r="R74" i="1"/>
  <c r="Q74" i="1"/>
  <c r="P74" i="1"/>
  <c r="O74" i="1"/>
  <c r="N74" i="1"/>
  <c r="R73" i="1"/>
  <c r="Q73" i="1"/>
  <c r="P73" i="1"/>
  <c r="O73" i="1"/>
  <c r="N73" i="1"/>
  <c r="R72" i="1"/>
  <c r="Q72" i="1"/>
  <c r="P72" i="1"/>
  <c r="O72" i="1"/>
  <c r="N72" i="1"/>
  <c r="R71" i="1"/>
  <c r="Q71" i="1"/>
  <c r="P71" i="1"/>
  <c r="O71" i="1"/>
  <c r="N71" i="1"/>
  <c r="R70" i="1"/>
  <c r="Q70" i="1"/>
  <c r="P70" i="1"/>
  <c r="O70" i="1"/>
  <c r="N70" i="1"/>
  <c r="R69" i="1"/>
  <c r="Q69" i="1"/>
  <c r="P69" i="1"/>
  <c r="O69" i="1"/>
  <c r="N69" i="1"/>
  <c r="R68" i="1"/>
  <c r="Q68" i="1"/>
  <c r="P68" i="1"/>
  <c r="O68" i="1"/>
  <c r="N68" i="1"/>
  <c r="R67" i="1"/>
  <c r="Q67" i="1"/>
  <c r="P67" i="1"/>
  <c r="O67" i="1"/>
  <c r="N67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R56" i="1"/>
  <c r="Q56" i="1"/>
  <c r="P56" i="1"/>
  <c r="O56" i="1"/>
  <c r="N56" i="1"/>
  <c r="R55" i="1"/>
  <c r="Q55" i="1"/>
  <c r="P55" i="1"/>
  <c r="O55" i="1"/>
  <c r="N55" i="1"/>
  <c r="R54" i="1"/>
  <c r="Q54" i="1"/>
  <c r="P54" i="1"/>
  <c r="O54" i="1"/>
  <c r="N54" i="1"/>
  <c r="R53" i="1"/>
  <c r="Q53" i="1"/>
  <c r="P53" i="1"/>
  <c r="O53" i="1"/>
  <c r="N53" i="1"/>
  <c r="R52" i="1"/>
  <c r="Q52" i="1"/>
  <c r="P52" i="1"/>
  <c r="O52" i="1"/>
  <c r="N52" i="1"/>
  <c r="R51" i="1"/>
  <c r="Q51" i="1"/>
  <c r="P51" i="1"/>
  <c r="O51" i="1"/>
  <c r="N51" i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" i="1"/>
  <c r="Q3" i="1"/>
  <c r="P3" i="1"/>
  <c r="O3" i="1"/>
  <c r="N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<sst xmlns="http://schemas.openxmlformats.org/spreadsheetml/2006/main" count="14099" uniqueCount="2423">
  <si>
    <t>NNUMIDE</t>
  </si>
  <si>
    <t xml:space="preserve">   </t>
  </si>
  <si>
    <t>CODI</t>
  </si>
  <si>
    <t>NOMBRE</t>
  </si>
  <si>
    <t>CTIPAGE</t>
  </si>
  <si>
    <t>CPADRE</t>
  </si>
  <si>
    <t>TSUCURSAL</t>
  </si>
  <si>
    <t>CCOMISI</t>
  </si>
  <si>
    <t>CTIPO</t>
  </si>
  <si>
    <t>TCOMISI</t>
  </si>
  <si>
    <t>COMISION_VIGENTE</t>
  </si>
  <si>
    <t>JUD</t>
  </si>
  <si>
    <t>RC</t>
  </si>
  <si>
    <t>TRC</t>
  </si>
  <si>
    <t>GONZALEZ VELASQUE, RODRIGO</t>
  </si>
  <si>
    <t xml:space="preserve">MEDELLIN </t>
  </si>
  <si>
    <t>Cuadro de comisión GC001</t>
  </si>
  <si>
    <t/>
  </si>
  <si>
    <t>GC001</t>
  </si>
  <si>
    <t xml:space="preserve">AV.CHILE </t>
  </si>
  <si>
    <t>BECERRA RUEDA A, ALEJANDRO</t>
  </si>
  <si>
    <t xml:space="preserve">BUCARAMANGA </t>
  </si>
  <si>
    <t>ESCOBAR GRAJALE, ARBEY</t>
  </si>
  <si>
    <t xml:space="preserve">PEREIRA </t>
  </si>
  <si>
    <t>FIERRO NIEVA, JUAN CARLOS.</t>
  </si>
  <si>
    <t xml:space="preserve">C. ANDINO </t>
  </si>
  <si>
    <t>MONTEALEGRE SANCHEZ VIC, VICTOR HUGO</t>
  </si>
  <si>
    <t xml:space="preserve">NEIVA </t>
  </si>
  <si>
    <t>LOPEZ PRIET, GERMAN</t>
  </si>
  <si>
    <t>MARTINEZ QUIJANO, LUIS FERNANDO</t>
  </si>
  <si>
    <t xml:space="preserve">CALI </t>
  </si>
  <si>
    <t>GARCIA GONZAL, JULIO ENRIQUE</t>
  </si>
  <si>
    <t>OLAVE BERNA, ALFONSO</t>
  </si>
  <si>
    <t xml:space="preserve">C.INTERNACIONAL </t>
  </si>
  <si>
    <t>RAMIREZ CAJIGAS, WENCESLAO</t>
  </si>
  <si>
    <t>GARAVITO FLORIDO, LUIS ANTONIO</t>
  </si>
  <si>
    <t>AMAYA JIMEN, CARLOS ARTURO</t>
  </si>
  <si>
    <t>CAMARGO FORERO, GERMAN</t>
  </si>
  <si>
    <t>GRACIA MALAGO, JAIME</t>
  </si>
  <si>
    <t>NAVARRO PORTILL, RICARDO JOSE</t>
  </si>
  <si>
    <t>ROJAS RUIZ, JOSE RICARDO</t>
  </si>
  <si>
    <t>ENCISO DE HER, HERNANDEZ MARINA</t>
  </si>
  <si>
    <t>ISAZA DE VA, VALLEJO ANA CARLOTA</t>
  </si>
  <si>
    <t>MONTOYA RAMIREZ, MATILDE INES</t>
  </si>
  <si>
    <t>GARTNER POSADA, MARIA ESPERANZA</t>
  </si>
  <si>
    <t>MARIA ANTON, CASTRILLON DE ROJAS</t>
  </si>
  <si>
    <t>ORTIZ DE CA, CALDERON ILBA</t>
  </si>
  <si>
    <t>JARAMILLO SANCHEZ N, NUBIA ANGELA</t>
  </si>
  <si>
    <t>CARVAJAL SERNA XI, XIMENA</t>
  </si>
  <si>
    <t>CABRERA MERCHAN, OLGA LUCIA</t>
  </si>
  <si>
    <t>OSPINA CORREA, DORA LIGIA</t>
  </si>
  <si>
    <t>RUIZ CARR, ANA MARIA</t>
  </si>
  <si>
    <t>RODRIGUEZ LAVERDE C, CLAUDIA MARCELA</t>
  </si>
  <si>
    <t>RODRIGUEZ ROJAS SAN, SANDRA PATRICIA</t>
  </si>
  <si>
    <t>MARTINEZ FLOREZ M, MARIA CAROLINA</t>
  </si>
  <si>
    <t>VIDAL APARI, MARIA ELCY</t>
  </si>
  <si>
    <t>RIVERA COLLAZ, MARIA XIMENA</t>
  </si>
  <si>
    <t>CHAVEZ NAVAS, SOLEDAD</t>
  </si>
  <si>
    <t>RUIZ ROJA, OSCAR DARIO.</t>
  </si>
  <si>
    <t>ESPEJO SAAVED, CUERVO ENRIQUE</t>
  </si>
  <si>
    <t>CAPURRO MOSQUER, JAHIR EDUARDO</t>
  </si>
  <si>
    <t>PARRA ROA O, OSCAR ENRIQUE</t>
  </si>
  <si>
    <t>FLOREZ RINCON, JUAN VICENTE</t>
  </si>
  <si>
    <t>RIAÑO PEÑA, REINALDO</t>
  </si>
  <si>
    <t xml:space="preserve">AMERICANA LTDA. AGENCIA DE SEGUROS </t>
  </si>
  <si>
    <t xml:space="preserve">HUMBERTO MARTINEZ Y CIA. LIMITADA ASESORES DE SEGUROS </t>
  </si>
  <si>
    <t xml:space="preserve">FERRER LOTERO Y CIA LIMITADA AGENCIA DE SEGUROS </t>
  </si>
  <si>
    <t xml:space="preserve">BANNISTER WILLIAMS LTDA. ASESORES DE SEGUROS </t>
  </si>
  <si>
    <t xml:space="preserve">MEGASEGUROS LTDA ASESORES DE SEGUROS </t>
  </si>
  <si>
    <t xml:space="preserve">REDESEGUROS Y CIA. LTDA. ASESORES DE SEGUROS </t>
  </si>
  <si>
    <t xml:space="preserve">ASESORES DE SEGUROS DANILO DAZA Y CIA LTDA </t>
  </si>
  <si>
    <t xml:space="preserve">SANCHEZ SANIN ASESORES DE SEGUROS LTDA. </t>
  </si>
  <si>
    <t xml:space="preserve">GONZALO MARTINEZ Y CIA LTDA. ASESORES DE SEGUROS </t>
  </si>
  <si>
    <t xml:space="preserve">SEGURASER LTDA. ASESORES DE SEGUROS </t>
  </si>
  <si>
    <t xml:space="preserve">SISTEMAS DE SEGUROS LTDA. ASESORES DE SEGUROS </t>
  </si>
  <si>
    <t xml:space="preserve">ECHEVERRI SALAZAR Y CIA. LTDA. ASESORES DE SEGUROS </t>
  </si>
  <si>
    <t xml:space="preserve">AMPARANDO AGENCIA DE SEGUROS LTDA. </t>
  </si>
  <si>
    <t xml:space="preserve">OTOYA Y COMPANIA ASESORES DE SEGUROS LTDA. </t>
  </si>
  <si>
    <t xml:space="preserve">PYXIS LTDA. INTERMEDIARIOS DE SEGUROS </t>
  </si>
  <si>
    <t xml:space="preserve">CELY Y CIA LTDA. ASESORES DE SEGUROS </t>
  </si>
  <si>
    <t xml:space="preserve">B.T.ASESORES DE SEGUROS LTDA. </t>
  </si>
  <si>
    <t xml:space="preserve">CONSULTORES DE SEGUROS ALL SERVICE LTDA </t>
  </si>
  <si>
    <t xml:space="preserve">MARKETSEGUROS LTDA ASESORA DE SEGUROS </t>
  </si>
  <si>
    <t xml:space="preserve">CNS LTDA COLOCADORES NACIONALES DE SEGUROS LTDA </t>
  </si>
  <si>
    <t xml:space="preserve">MC CONSULTORES DE SEGUROS COLOMBIA LTDA </t>
  </si>
  <si>
    <t xml:space="preserve">BOND SEGUROS ASESORES DE SEGUROS LTDA </t>
  </si>
  <si>
    <t xml:space="preserve">SOLUCIONES ESTRATEGICAS SE SEGUROS LTDA. AGENCIA DE SEGUROS </t>
  </si>
  <si>
    <t xml:space="preserve">PROTECCION COMPLETA LIMITADA </t>
  </si>
  <si>
    <t xml:space="preserve">AGENTES DE SEGUROS ASOCIADAS ADESA LTDA. </t>
  </si>
  <si>
    <t xml:space="preserve">AGENCIA COLOCADORA DE SEGUROS SILVA Y CIA. LTDA. </t>
  </si>
  <si>
    <t xml:space="preserve">ALVAREZ MONGUI CIA. LTDA. COLOCADORA DE SEGUROS </t>
  </si>
  <si>
    <t xml:space="preserve">CARLOS FORERO OLAYA  Y CIA.LTDA. ASESORES DE SEGUROS </t>
  </si>
  <si>
    <t xml:space="preserve">ENRIQUE DURANA Y CIA LTDA. ENDUSEGUROS LTDA. </t>
  </si>
  <si>
    <t xml:space="preserve">AGENCIA COLOCADORA DE SEGUROS PROINCASE LTDA. </t>
  </si>
  <si>
    <t xml:space="preserve">CORREDOR SANCHEZ Y CIA. LTDA. AGENTES GENERALES DE SEGUROS </t>
  </si>
  <si>
    <t xml:space="preserve">INTERSEG LTDA. AGENCIA DE SEGUROS </t>
  </si>
  <si>
    <t xml:space="preserve">MAHER LTDA. ASESORES DE SEGUROS </t>
  </si>
  <si>
    <t xml:space="preserve">H. OTALORA Y CIA. LTDA. ASESORES PROFESIONALES DE SEGUROS </t>
  </si>
  <si>
    <t xml:space="preserve">DISEGUROS ASESORES DE SEGUROS LTDA. </t>
  </si>
  <si>
    <t xml:space="preserve">GARCIA ASESORES DE SEGUROS LIMITADA </t>
  </si>
  <si>
    <t xml:space="preserve">CONSTANZA L. DE GOMEZ Y CIA. LTDA. ASESORES DE SEGUROS </t>
  </si>
  <si>
    <t xml:space="preserve">VARGAS GONZALEZ Y CIA. LTDA. ASESORES DE SEGUROS </t>
  </si>
  <si>
    <t xml:space="preserve">MONROY GARCIA Y CIA. LTDA. ASESORES DE SEGUROS </t>
  </si>
  <si>
    <t xml:space="preserve">AGENCIA DE SEGUROS ALVARO ESCOBAR CH. &amp; CIA. LTDA. </t>
  </si>
  <si>
    <t xml:space="preserve">AGENCIA DE SEGUROS BONANZA LTDA </t>
  </si>
  <si>
    <t xml:space="preserve">ROBERTO VELASQUEZ Y CIA. LTDA. ASESORES DE SEGUROS </t>
  </si>
  <si>
    <t xml:space="preserve">ASESORES DE SEGUROS CENTENARIO LTDA. </t>
  </si>
  <si>
    <t xml:space="preserve">ALBERTO H. TOUS M. Y CIA. LTDA. ASESORES DE SEGUROS </t>
  </si>
  <si>
    <t xml:space="preserve">CARTAGENA </t>
  </si>
  <si>
    <t xml:space="preserve">GUSTAVO GOMEZ Y CIA. LIMITADA ASESORES DE SEGUROS </t>
  </si>
  <si>
    <t xml:space="preserve">CORAZA CREASEGUROS LTDA. CORREDORES Y ASESORES DE SEGUROS ASOCIADOS </t>
  </si>
  <si>
    <t xml:space="preserve">SYR LTDA. AGENCIA DE SEGUROS </t>
  </si>
  <si>
    <t xml:space="preserve">RAUL RUIZ R3 Y CIA LTDA ASESORES EN SEGUROS </t>
  </si>
  <si>
    <t xml:space="preserve">HERNANDO MARROQUIN Y CIA. LTDA. AGENCIA DE SEGUROS </t>
  </si>
  <si>
    <t xml:space="preserve">CESAR MOLINARES ROJAS &amp; CIA. LTDA. ASESORES EN SEGUROS </t>
  </si>
  <si>
    <t xml:space="preserve">BARRANQUILLA </t>
  </si>
  <si>
    <t>Cuadro de comisión GC003</t>
  </si>
  <si>
    <t>3 - Cuadro de comisión GC003</t>
  </si>
  <si>
    <t>GC003</t>
  </si>
  <si>
    <t>BRICENO JAIMES, ALVARO</t>
  </si>
  <si>
    <t>Cuadro de comisión GC005</t>
  </si>
  <si>
    <t>5 - Cuadro de comisión GC005</t>
  </si>
  <si>
    <t>GC005</t>
  </si>
  <si>
    <t xml:space="preserve">MURILLO Y JAIMES LTDA. ASESORES DE SEGUROS </t>
  </si>
  <si>
    <t xml:space="preserve">ASEGUR LTDA  AGENCIA DE SEGUROS </t>
  </si>
  <si>
    <t xml:space="preserve">CIRO A. GALVIS Y CIA LTDA. ASESORES PROFESIONALES DE SEGUROS </t>
  </si>
  <si>
    <t xml:space="preserve">AGENCIA PROFESIONAL DE SEGUROS LTDA </t>
  </si>
  <si>
    <t>VELEZ MARTI, ENRIQUE</t>
  </si>
  <si>
    <t>Cuadro de comisión GC007</t>
  </si>
  <si>
    <t>7 - Cuadro de comisión GC007</t>
  </si>
  <si>
    <t>GC007</t>
  </si>
  <si>
    <t>GOMEZ GARZO, GILDARDO</t>
  </si>
  <si>
    <t>Cuadro de comisión GC008</t>
  </si>
  <si>
    <t>8 - Cuadro de comisión GC008</t>
  </si>
  <si>
    <t>GC008</t>
  </si>
  <si>
    <t>GOMEZ PARDO, CARLOS ARTURO</t>
  </si>
  <si>
    <t>VARGAS HURTAD, GILDARDO</t>
  </si>
  <si>
    <t>BOTERO LEON D, DARIO</t>
  </si>
  <si>
    <t>ALZATE PALACI, JAIME</t>
  </si>
  <si>
    <t>MENDOZA VELEZ M, MARIO ALBERTO</t>
  </si>
  <si>
    <t>GARCIA GOMEZ, HUGO</t>
  </si>
  <si>
    <t>TORRES PALACI, TITO IGNACIO</t>
  </si>
  <si>
    <t>DAGUA NICOL, DAGUA NICOLAS</t>
  </si>
  <si>
    <t>ROZO CAST, ALBERTO</t>
  </si>
  <si>
    <t>RUBIO ARIAS, EDGAR</t>
  </si>
  <si>
    <t>PUENTES VILLAMI, JORGE HUMBERTO</t>
  </si>
  <si>
    <t>DIAZ SANC, HERMES FERNANDO</t>
  </si>
  <si>
    <t>VANEGAS DE DUQU, DUQUE BETTY</t>
  </si>
  <si>
    <t>GARCIA DE URI, URIBE ROSA HELENA</t>
  </si>
  <si>
    <t>DELGADO DE GOME, GOMEZ MARIA STELLA</t>
  </si>
  <si>
    <t>PEREZ PASTR, ANA SILVIA</t>
  </si>
  <si>
    <t>ROSERO DE ARG, ARGUELLO CARMENZA LUCIA</t>
  </si>
  <si>
    <t>RIVERA GONZAL, ANA TEOTISTE</t>
  </si>
  <si>
    <t>CASTILLO RUSSI GI, GILMA ISABEL</t>
  </si>
  <si>
    <t>DEISY PATER, OVIEDO</t>
  </si>
  <si>
    <t>SANCHEZ ZUNIGA, CLAUDIA</t>
  </si>
  <si>
    <t>LEON DE S, SUAREZ GLADYS CECILIA</t>
  </si>
  <si>
    <t>GALLO GLORI, STELLA</t>
  </si>
  <si>
    <t>MEDINA REYES, PATRICIA DARLENY</t>
  </si>
  <si>
    <t>MERY LILI, TORRES DE ROJAS</t>
  </si>
  <si>
    <t>GONZALEZ RAMIREZ, MARIA ELSA</t>
  </si>
  <si>
    <t>SANTOFIMIO ROJAS MART, MARTA CECILIA</t>
  </si>
  <si>
    <t>MARIA VICTO, LONDOÑO LARA</t>
  </si>
  <si>
    <t>ROZO CAGU, BLANCA LIGIA</t>
  </si>
  <si>
    <t>OSPINA VARGAS, JUAN GUILLERMO</t>
  </si>
  <si>
    <t>ALEJANDRO ENRIQUE R, RIVEROS ROMERO</t>
  </si>
  <si>
    <t>ACUNA BUITR, MAXWELL ALBERTO</t>
  </si>
  <si>
    <t>CARPETTA CORTES D, DARIO</t>
  </si>
  <si>
    <t>MESA LOPE, CARLOS ALBERTO</t>
  </si>
  <si>
    <t>RAMIREZ BURBANO, MIGUEL FERNANDO</t>
  </si>
  <si>
    <t>JOSE FERN, BELTRAN TORRES</t>
  </si>
  <si>
    <t xml:space="preserve">IBAGUE </t>
  </si>
  <si>
    <t>AMAYA LOPER, JUAN DE DIOS</t>
  </si>
  <si>
    <t xml:space="preserve">C.E. SALDARRIAGA Y CIA. LTDA. ASESORES EN SEGUROS </t>
  </si>
  <si>
    <t xml:space="preserve">ERNESTO MARTINEZ M. Y CIA LTDA ASESORES DE SEGUROS </t>
  </si>
  <si>
    <t xml:space="preserve">LIGIA S. DE GOMEZ Y CIA. ASESORES DE SEGUROS </t>
  </si>
  <si>
    <t xml:space="preserve">COLCOBER LTDA CONSULTORES DE COBERTURAS Y RIESGOS LTDA </t>
  </si>
  <si>
    <t xml:space="preserve">DUQUE VANEGAS Y CIA LTDA ASESORES DE SEGUROS </t>
  </si>
  <si>
    <t xml:space="preserve">ACTIVAR SEGUROS SOCIEDAD ADMINISTRADORA DE SEGUROS </t>
  </si>
  <si>
    <t xml:space="preserve">INNOVADORA DE SEGUROS CORREDORA DE SEGUROS S.A. </t>
  </si>
  <si>
    <t xml:space="preserve">C Y D ASESORES DE SEGUROS Y CIA. LTDA. </t>
  </si>
  <si>
    <t xml:space="preserve">A.S.Y F. ASESORIAS EN SEGUROS Y FIANZAS LTDA. </t>
  </si>
  <si>
    <t xml:space="preserve">INTEGRA SEGUROS DE NARIÑO LTDA. SOCIEDAD ADMINISTRADORA AFILIADO </t>
  </si>
  <si>
    <t xml:space="preserve">PASTO </t>
  </si>
  <si>
    <t xml:space="preserve">HYC CONSULTORES DE SEGUROS DE SEGUROS Y CIA LTDA. </t>
  </si>
  <si>
    <t xml:space="preserve">CREAR PROGRESO S.A CORREDORES DE SEGUROS </t>
  </si>
  <si>
    <t xml:space="preserve">RISKCO LTDA. ASESORES DE SEGUROS </t>
  </si>
  <si>
    <t xml:space="preserve">C.V.S. LTDA. ASESORES DE SEGUROS </t>
  </si>
  <si>
    <t xml:space="preserve">ALFIL DE SEGUROS ASESORES DE SEGUROS </t>
  </si>
  <si>
    <t xml:space="preserve">COMPAÑIA ASESORA DE RIESGOS Y SEGUROS CARS LTDA </t>
  </si>
  <si>
    <t xml:space="preserve">AGENCIA COLOCADORA DE SEGUROS FUTURO PLUS LTDA </t>
  </si>
  <si>
    <t xml:space="preserve">H G GOMEZ Y CIA LTDA ASESORES DE SEGUROS </t>
  </si>
  <si>
    <t xml:space="preserve">SU ORIENTE EN SEGUROS LIMITADA </t>
  </si>
  <si>
    <t xml:space="preserve">E BROKER AGENCIA  DE SEGUROS LTDA </t>
  </si>
  <si>
    <t xml:space="preserve">COLAF OSTHEIMER S.A CORREDORES DE SEGUROS </t>
  </si>
  <si>
    <t xml:space="preserve">INDASEGUROS LTDA. </t>
  </si>
  <si>
    <t xml:space="preserve">GUILLERMO CASTILLO &amp; CIA LTDA SU AGENCIA DE SEGUROS </t>
  </si>
  <si>
    <t xml:space="preserve">MEJIA HOUGHTON Y CIA. LTDA. AGENCIA DE SEGUROS </t>
  </si>
  <si>
    <t xml:space="preserve">ARC ROZO Y CIA. LTDA. ASESORES DE SEGUROS </t>
  </si>
  <si>
    <t xml:space="preserve">AGENCIA DE SEGUROS ELWILL CIA LTDA </t>
  </si>
  <si>
    <t xml:space="preserve">AROS LTDA. ADMINISTRADORES DE SEGUROS </t>
  </si>
  <si>
    <t xml:space="preserve">VEGA VARGAS CAPURRO Y CIA. BAUTISTA ASOCIADOS LIMITADA ASESORES EN SEGUROS </t>
  </si>
  <si>
    <t xml:space="preserve">MARIETTA DE ARCINIEGAS SOCIEDAD LTDA. AGENTES COLOCADORES DE SEGUROS </t>
  </si>
  <si>
    <t xml:space="preserve">PLURISEGUROS LTDA CONSULTORES DE SEGUROS </t>
  </si>
  <si>
    <t xml:space="preserve">FORTIUS S.A. CORREDORES DE SEGUROS </t>
  </si>
  <si>
    <t xml:space="preserve">PRECISEGUROS LTDA. ASESORES DE SEGUROS </t>
  </si>
  <si>
    <t xml:space="preserve">AGENCIA CONSOLIDADA DE SEGUROS  LTDA. LA CONSOLIDADA </t>
  </si>
  <si>
    <t xml:space="preserve">MANIZALES </t>
  </si>
  <si>
    <t xml:space="preserve">SANCHEZ Y ARTEAGA ASESORES DE SEGUROS </t>
  </si>
  <si>
    <t xml:space="preserve">COMPANIA DE COORDINADORES DE SEGUROS COASEGUROS LTDA. </t>
  </si>
  <si>
    <t xml:space="preserve">LUCILA Y RAUL BOTERO N Y CIA LTDA ASESORES DE SEGUROS </t>
  </si>
  <si>
    <t xml:space="preserve">ASESORES Y PROMOCIONES ZULETA DAVILA LIMITADA AGENCIA DE </t>
  </si>
  <si>
    <t xml:space="preserve">AGENCIA DE SEGUROS CLARA CAMPUZANO Y CIA LTDA CLAM </t>
  </si>
  <si>
    <t xml:space="preserve">ALFREDO ERASO &amp; CIA LTDA ASESORES DE SEGUROS </t>
  </si>
  <si>
    <t xml:space="preserve">SEGUROS INFINITOS LSA LTDA </t>
  </si>
  <si>
    <t>SUAREZ BLEL J, JAVIER ERNESTO</t>
  </si>
  <si>
    <t>Cuadro de comisión GC009</t>
  </si>
  <si>
    <t>9 - Cuadro de comisión GC009</t>
  </si>
  <si>
    <t>GC009</t>
  </si>
  <si>
    <t>CAMACHO MELO GU, GUSTAVO</t>
  </si>
  <si>
    <t>Cuadro de comisión GC011</t>
  </si>
  <si>
    <t>11 - Cuadro de comisión GC011</t>
  </si>
  <si>
    <t>GC011</t>
  </si>
  <si>
    <t>JORDAN ABONDA, JOSE LUIS.</t>
  </si>
  <si>
    <t>TRUJILLO GALLEGO, ANTONIO GENESI</t>
  </si>
  <si>
    <t>ZULUAGA ORTIZ J, JOSE DAVID</t>
  </si>
  <si>
    <t>NUÑEZ OSPIN, FEDERICO</t>
  </si>
  <si>
    <t>ARBELAEZ ARBELAEZ, BERNARDO</t>
  </si>
  <si>
    <t>BARONA CUEVAS, HAROLD</t>
  </si>
  <si>
    <t>Cuadro de comisión GC057</t>
  </si>
  <si>
    <t>Cuadro de comisión GC047</t>
  </si>
  <si>
    <t>BRITO RODRI, JOHN ALEXANDER</t>
  </si>
  <si>
    <t>MALO FRAN, ENRIQUE LUIS</t>
  </si>
  <si>
    <t>SIERRA VILLA, JULIAN BERNARDO</t>
  </si>
  <si>
    <t xml:space="preserve">VILLAVICENCIO </t>
  </si>
  <si>
    <t>CORTES JARAMI, HECTOR FERNANDO</t>
  </si>
  <si>
    <t>TOVAR NUÑEZ, HERNANDO</t>
  </si>
  <si>
    <t>JORGE MAURI, GRANADOS GONZALEZ</t>
  </si>
  <si>
    <t>BAUTISTA BALLESTE, GUILLERMO</t>
  </si>
  <si>
    <t>MELO CAST, JOAQUIN ANTONIO</t>
  </si>
  <si>
    <t>TORO MONC, JOSE JAIRO</t>
  </si>
  <si>
    <t>SANDOVAL ROJAS AG, AGLAIDER</t>
  </si>
  <si>
    <t>ROJAS MUÑOZ, ORLANDO</t>
  </si>
  <si>
    <t>PIEDRAHITA GALLEGO JO, JOSE HOLMES</t>
  </si>
  <si>
    <t>MACIAS CUELLA, ROBERTO</t>
  </si>
  <si>
    <t>BAUTISTA JIMENEZ, LUIS ALVARO</t>
  </si>
  <si>
    <t>VANEGAS FALLA W, WILLIAM HERNAN</t>
  </si>
  <si>
    <t>GALEANO HURTATI, MIGUEL ANGEL</t>
  </si>
  <si>
    <t>FLOREZ MORENO, FRANKLIN NAYIB</t>
  </si>
  <si>
    <t>SAENZ DE MO, MORALES MARIA VICTORIA</t>
  </si>
  <si>
    <t>RESTREPO BAENA GL, GLORIA PIEDAD</t>
  </si>
  <si>
    <t>PLATA SANCH, GLADYS</t>
  </si>
  <si>
    <t>CLAUDIA MARGARI, ROJAS AGUIRRE</t>
  </si>
  <si>
    <t>CABULO PONGUT, NIRSA</t>
  </si>
  <si>
    <t>ESPINOSA HENAO AN, ANA LEYDA</t>
  </si>
  <si>
    <t>BERMUDEZ LOPEZ LU, LUCILA</t>
  </si>
  <si>
    <t>ARISTIZABAL TAMAYO CRUZ, CRUZ CONCEPCION</t>
  </si>
  <si>
    <t>OBANDO AYALA, MARIA NUBIA</t>
  </si>
  <si>
    <t>MEJIA DE HE, HERNANDEZ MARIA MILENA</t>
  </si>
  <si>
    <t>GOMEZ PERAL, CECILIA DEL CARMEN</t>
  </si>
  <si>
    <t>RODRIGUEZ CASTILLA, JOVITA ANTONIA DE LA ESPERANZA</t>
  </si>
  <si>
    <t>SIERRA GUZMAN, BERTHA CECILIA</t>
  </si>
  <si>
    <t>ESPINOSA SEGURA L, LUISA FERNANDA</t>
  </si>
  <si>
    <t>MANRIQUE DE VARGA, VARGAS ANA LUCIA</t>
  </si>
  <si>
    <t>MORENO DE CAS, CASTELLANOS MARTHA GLADYS</t>
  </si>
  <si>
    <t>RAMIREZ NOVOA M, MARIA MAGDALENA</t>
  </si>
  <si>
    <t>ACOSTA AYALA, MYRIAM</t>
  </si>
  <si>
    <t>BEDOYA OSPINA, LUZ HELENA</t>
  </si>
  <si>
    <t>OSPINA ARTUND, ALBA LUCIA</t>
  </si>
  <si>
    <t>CASTELLANOS GARCIA ALBA, ALBA LUZ</t>
  </si>
  <si>
    <t>COVALEDA HERRERA, FABIOLA DEL PILAR</t>
  </si>
  <si>
    <t>GALVIS TORRES, JOHANA SOLEDAD</t>
  </si>
  <si>
    <t>GOMEZ GOMEZ, GRACIELA</t>
  </si>
  <si>
    <t>SANABRIA LAMUS ED, EDDIA NILSE</t>
  </si>
  <si>
    <t>AYUS ARAU, VANESSA</t>
  </si>
  <si>
    <t>MOLINA CASTIL, MARY</t>
  </si>
  <si>
    <t>MACHADO ZULUAGA, GONZALO</t>
  </si>
  <si>
    <t>JARAMILLO CORREA JU, JUAN DAVID</t>
  </si>
  <si>
    <t>MARTINEZ DELGADO, EDWING YESID</t>
  </si>
  <si>
    <t>PAZ DEL, LUIS CARLOS</t>
  </si>
  <si>
    <t>OBREGON CUBILLO, CARLOS ARTURO</t>
  </si>
  <si>
    <t>FONNEGRA GERLEIN, RICARDO AUGUSTO</t>
  </si>
  <si>
    <t>FC AS, DE SEGUROS Y CIA LTDA</t>
  </si>
  <si>
    <t>SAENZ BAQUE, JOSE SANTIAGO</t>
  </si>
  <si>
    <t>BAUTISTA SARMIENT, JOSE ALBERTO</t>
  </si>
  <si>
    <t>SOLARTE LLANOS, RICARDO ALFREDO</t>
  </si>
  <si>
    <t>ROMERO CASTAÑ, ALEX FERNANDO</t>
  </si>
  <si>
    <t>MORENO FORERO, LUIS CARLOS</t>
  </si>
  <si>
    <t>RUBEN DARIO, JURADO SARMIENTO</t>
  </si>
  <si>
    <t>DURANGO ZULUAGA, MARTHA LUCIA</t>
  </si>
  <si>
    <t xml:space="preserve">ANGULO DIAZ GRANADOS Y CIA LTDA. AGENCIA COLOCADORA DE SEGUROS </t>
  </si>
  <si>
    <t xml:space="preserve">ACTIVA CIA. LTDA. LA AGENCIA PROFESIONAL DE SEGUROS </t>
  </si>
  <si>
    <t xml:space="preserve">9 SEGUROS LTDA. ASESORES DE SEGUROS </t>
  </si>
  <si>
    <t xml:space="preserve">ASTROSEGUROS LTDA. ASESORES DE SEGUROS </t>
  </si>
  <si>
    <t xml:space="preserve">ALEJANDRO GAVIRIA Y CIA LTDA </t>
  </si>
  <si>
    <t xml:space="preserve">PREVENIMOS CONSULTORES EN SEGUROS SERVICIOS Y SUMINISTROS Y CIA S EN C.S </t>
  </si>
  <si>
    <t xml:space="preserve">ANDES LTDA. AGENCIA NACIONAL DE SEGUROS </t>
  </si>
  <si>
    <t xml:space="preserve">NACIONAL E INTERNACIONAL SERVICIOS SOCIALES INTEGRALES ASESORIAS LTDA </t>
  </si>
  <si>
    <t xml:space="preserve">SABOGAL ULLOQUE S.U. ASESORES DE SEGUROS &amp; CIA LTDA. </t>
  </si>
  <si>
    <t xml:space="preserve">MARCHAR LTDA. COMPAÑIA COLOCADORA DE SEGUROS </t>
  </si>
  <si>
    <t xml:space="preserve">REDSEGUROS LTDA </t>
  </si>
  <si>
    <t xml:space="preserve">LUIS B MEJIA ASOCIADOS Y CIA LTDA </t>
  </si>
  <si>
    <t xml:space="preserve">COLOCADORES PROFESIONALES DE SEGUROS COLPROSEGUROS LTDA. </t>
  </si>
  <si>
    <t xml:space="preserve">INTEGRAL ASESORES DE SEGUROS LTDA </t>
  </si>
  <si>
    <t xml:space="preserve">A.M.S. Y CIA. LTDA. </t>
  </si>
  <si>
    <t xml:space="preserve">JUAN BERNARDO BOTERO SILVA, PROGRAMADORES ADMINISTRADORES DE SEGUROS Y CIA. LTDA. </t>
  </si>
  <si>
    <t xml:space="preserve">ASESORES DE SEGUROS FELICIA Y CIA LTDA </t>
  </si>
  <si>
    <t xml:space="preserve">GARROY ASESORES DE SEGUROS LTDA. </t>
  </si>
  <si>
    <t xml:space="preserve">ASCOVER LTDA ASESORES DE SEGUROS </t>
  </si>
  <si>
    <t xml:space="preserve">ARANZAZU C &amp; J LTDA. ASESORES DE SEGUROS </t>
  </si>
  <si>
    <t xml:space="preserve">F C ASESORES DE SEGUROS Y CIA LTDA </t>
  </si>
  <si>
    <t xml:space="preserve">AGENCIA ASOCIADA DE SEGUROS E INVERSIONES LTDA. AGASEGUROS LTDA. </t>
  </si>
  <si>
    <t xml:space="preserve">DAVIDSON Y CIA. LTDA. ASESORES DE SEGUROS </t>
  </si>
  <si>
    <t xml:space="preserve">PEREZ AMAYA Y CIA. LTDA. ASESORES DE SEGUROS </t>
  </si>
  <si>
    <t xml:space="preserve">AGENCIA DE SEGUROS EL TRIANGULO LTDA. </t>
  </si>
  <si>
    <t xml:space="preserve">VARON CORTES Y CIA. LTDA. AGENCIA ASESORA DE SEGUROS </t>
  </si>
  <si>
    <t xml:space="preserve">BOTERO NAVIA Y CIA. LTDA. ASESORES DE SEGUROS </t>
  </si>
  <si>
    <t xml:space="preserve">EXPERTOS EN ASESORIAS DE SEGUROS EXPAS LTDA </t>
  </si>
  <si>
    <t xml:space="preserve">GUTIERREZ NOSSA Y CIA LTDA. GRUPO CONSULTOR DE SEGUROS </t>
  </si>
  <si>
    <t xml:space="preserve">CASAS LTDA </t>
  </si>
  <si>
    <t xml:space="preserve">ALFONSO LOPEZ S. &amp; CIA. LTDA. ASESORES DE SEGUROS </t>
  </si>
  <si>
    <t xml:space="preserve">BERMUDEZ HERMANOS LTDA. AGENCIA DE SEGUROS </t>
  </si>
  <si>
    <t xml:space="preserve">PROTECTORA CARTAGENA LTDA. AGENCIA COLOCADORA DE SEGUROS </t>
  </si>
  <si>
    <t xml:space="preserve">ASESORES DE SEGUROS GUSTAVO CASTRO Y CIA. LTDA. </t>
  </si>
  <si>
    <t xml:space="preserve">HERNAN BOBADILLA Y CIA. LIMITADA ASESORES DE SEGUROS </t>
  </si>
  <si>
    <t xml:space="preserve">AGENCIA DE SEGUROS VALENCIA JIMENEZ </t>
  </si>
  <si>
    <t xml:space="preserve">AGENCIA DE SEGUROS QUINCE LTDA SEGUR - QUINCE LTDA </t>
  </si>
  <si>
    <t xml:space="preserve">PROTECCION PEREZ E HIJOS CONSULTORES DE SEGUROS LTDA. </t>
  </si>
  <si>
    <t xml:space="preserve">SOASEG LTDA. SOCIEDAD ASESORA EN SEGUROS </t>
  </si>
  <si>
    <t xml:space="preserve">ASESORES DE SEGUROS ERNESTO CAMACHO FLOREZ LTDA </t>
  </si>
  <si>
    <t xml:space="preserve">SAENZ &amp; RIAÑO ASESORES EN SEGUROS </t>
  </si>
  <si>
    <t xml:space="preserve">AGENCIA DE SEGUROS SCARE LTDA </t>
  </si>
  <si>
    <t xml:space="preserve">SINCELEJO </t>
  </si>
  <si>
    <t xml:space="preserve">MRT CONSULTORES DE SEGUROS LIMITADA </t>
  </si>
  <si>
    <t>MEJIA SOTO, CARLOS HUGO</t>
  </si>
  <si>
    <t>Cuadro de comisión GC014</t>
  </si>
  <si>
    <t>14 - Cuadro de comisión GC014</t>
  </si>
  <si>
    <t>GC014</t>
  </si>
  <si>
    <t>OVIEDO ROJAS, HECTOR</t>
  </si>
  <si>
    <t>MORALES SUAZA L, LUIS HERNANDO</t>
  </si>
  <si>
    <t>QUICENO RAMIREZ, ALBA NYDIA</t>
  </si>
  <si>
    <t>GUALDRON SILVA MO, MONICA LUCIA</t>
  </si>
  <si>
    <t>HERRERA SERRANO, GLADYS</t>
  </si>
  <si>
    <t xml:space="preserve">CLAVIJO MENDEZ Y CIA. LTDA. </t>
  </si>
  <si>
    <t>JIMENEZ ARGUELL, CARLOS FERNEL</t>
  </si>
  <si>
    <t>Cuadro de comisión GC015</t>
  </si>
  <si>
    <t>15 - Cuadro de comisión GC015</t>
  </si>
  <si>
    <t>GC015</t>
  </si>
  <si>
    <t>TILAGUY MELO ED, EDGAR</t>
  </si>
  <si>
    <t>Cuadro de comisión GC016</t>
  </si>
  <si>
    <t>16 - Cuadro de comisión GC016</t>
  </si>
  <si>
    <t>GC016</t>
  </si>
  <si>
    <t>MESA ECHE, MARIA MARGARITA BEATRIZ</t>
  </si>
  <si>
    <t xml:space="preserve">PROMOTORA ESPECIALIZADA EN CALIFICACION, VALORIZACION Y ESTUDIO DE RIESGOS LTDA. PRECAVER LTDA. </t>
  </si>
  <si>
    <t>PAREJA NUNEZ, ARTURO</t>
  </si>
  <si>
    <t>Cuadro de comisión GC018</t>
  </si>
  <si>
    <t>18 - Cuadro de comisión GC018</t>
  </si>
  <si>
    <t>GC018</t>
  </si>
  <si>
    <t xml:space="preserve">GUIANZA LTDA. CORREDORES DE SEGUROS </t>
  </si>
  <si>
    <t>Cuadro de comisión GC022</t>
  </si>
  <si>
    <t>22 - Cuadro de comisión GC022</t>
  </si>
  <si>
    <t>CRIALES HERNAND, DAVID</t>
  </si>
  <si>
    <t>Cuadro de comisión GC019</t>
  </si>
  <si>
    <t>19 - Cuadro de comisión GC019</t>
  </si>
  <si>
    <t>GC019</t>
  </si>
  <si>
    <t>CARVAJAL CARRILLO, GONZALO ALFONSO</t>
  </si>
  <si>
    <t>ESPINOSA ACOSTA V, VICTOR RICARDO</t>
  </si>
  <si>
    <t>VARGAS CORTES, JANETH</t>
  </si>
  <si>
    <t>GOMEZ PRIET, HECTOR FRANCISCO</t>
  </si>
  <si>
    <t>TORRES JARAMI, BERNARDO</t>
  </si>
  <si>
    <t xml:space="preserve">PORTAFOLIO DE SEGUROS AGENCIA LTDA. </t>
  </si>
  <si>
    <t xml:space="preserve">ALINA LOS ASESORES DE SEGUROS LTDA. </t>
  </si>
  <si>
    <t xml:space="preserve">ORCA LTDA ASESORES DE SEGUROS </t>
  </si>
  <si>
    <t xml:space="preserve">SALDARRIAGA ARENAS &amp; CIA LTDA ASESORES DE SEGUROS </t>
  </si>
  <si>
    <t xml:space="preserve">SEGUROSCA CORREDORES DE SEGUROS S.A </t>
  </si>
  <si>
    <t xml:space="preserve">CARVAJAL PALACIOS LTDA AGENCIA DE SEGUROS </t>
  </si>
  <si>
    <t xml:space="preserve">ARCINIEGAS HERRAN CIA LTDA </t>
  </si>
  <si>
    <t xml:space="preserve">BURSATIL DE SEGUROS LTDA.ASESORES DE SEGUROS </t>
  </si>
  <si>
    <t xml:space="preserve">AGENCIA DE SEGUROS ORTIZ PORTO Y CIA. LTDA. </t>
  </si>
  <si>
    <t xml:space="preserve">LODYNESCO LTDA. AGENCIA DE SEGUROS </t>
  </si>
  <si>
    <t xml:space="preserve">VIVESEGURO LTDA AGENCIA DE SEGUROS </t>
  </si>
  <si>
    <t>Cuadro de comisión GC020</t>
  </si>
  <si>
    <t>20 - Cuadro de comisión GC020</t>
  </si>
  <si>
    <t>GC020</t>
  </si>
  <si>
    <t xml:space="preserve">CONSULTORES DE SEGUROS E INVERSIONES FEDIA LTDA </t>
  </si>
  <si>
    <t>Cuadro de comisión GC021</t>
  </si>
  <si>
    <t>21 - Cuadro de comisión GC021</t>
  </si>
  <si>
    <t>GC021</t>
  </si>
  <si>
    <t>CAMACHO FLOREZ, HUMBERTO</t>
  </si>
  <si>
    <t>GC022</t>
  </si>
  <si>
    <t>RODRIGUEZ ECHENIQUE, GABRIEL</t>
  </si>
  <si>
    <t>ARCE SAAV, EDUARDO</t>
  </si>
  <si>
    <t>CASTELLANOS COGOLLOS JA, JAIME</t>
  </si>
  <si>
    <t>CARLOS REGER, TLUSTY</t>
  </si>
  <si>
    <t>MARIÑO ROJAS, MANUEL JOSE</t>
  </si>
  <si>
    <t>MARTINEZ RINCON J, JORGE</t>
  </si>
  <si>
    <t>DELGADO PEREA J, JUAN MANUEL</t>
  </si>
  <si>
    <t>BOTERO JIMENE, NELSON ALONSO</t>
  </si>
  <si>
    <t>CARRERO GUTIERR, RODRIGO EDUARDO</t>
  </si>
  <si>
    <t>DEL CAS, ORDOÑEZ SERGIO LUIS</t>
  </si>
  <si>
    <t>DIAZ HECT, JESUS</t>
  </si>
  <si>
    <t>VIVEROS OJEDA L, LIBARDO LEON</t>
  </si>
  <si>
    <t>VILLAMIZAR MUTIS LUIS, LUIS CARLOS</t>
  </si>
  <si>
    <t>PIMIENTO GOMEZ JU, JULIO CESAR</t>
  </si>
  <si>
    <t>VILLAFAÑE VELASQUEZ, LUIS STEWARD</t>
  </si>
  <si>
    <t xml:space="preserve">SANTA MARTA </t>
  </si>
  <si>
    <t>LESMES BERMUD, HOLMAN RAMIRO</t>
  </si>
  <si>
    <t>JULIAO MOLINA, ARMANDO RAFAEL</t>
  </si>
  <si>
    <t>CERTAIN OSORIO, RAUL</t>
  </si>
  <si>
    <t>COLON RIERA, FRANCISCO JOSE</t>
  </si>
  <si>
    <t>URREA ARBEL, RODRIGO</t>
  </si>
  <si>
    <t>CHAVARRO PACHECO, HENRY LEANDRO</t>
  </si>
  <si>
    <t>LUIS MANU, PARDO HERRERA</t>
  </si>
  <si>
    <t>MONCADA GONIMA, JOSE ALBERTO</t>
  </si>
  <si>
    <t>HUMBERTO ORTIZ MO, MONSALVE</t>
  </si>
  <si>
    <t>FALQUEZ MARTINE, JULIO BONIFACIO</t>
  </si>
  <si>
    <t>CORREA RUEDA, HERIBERTO</t>
  </si>
  <si>
    <t>DE LA, ESPRIELLA CARBONELL JOSE MANUEL</t>
  </si>
  <si>
    <t>MALABET POSADA, MANUEL ANTONIO</t>
  </si>
  <si>
    <t>GOMEZ DE LA, LA VEGA GONZALO PIO</t>
  </si>
  <si>
    <t>ALFONSO SANDOVA, PACO</t>
  </si>
  <si>
    <t>VALENCIA SALAZAR, JAVIER</t>
  </si>
  <si>
    <t>TORO URIB, FRANCISCO JAVIER</t>
  </si>
  <si>
    <t>MONTOYA FRANCO, FERNANDO</t>
  </si>
  <si>
    <t>VELASQUEZ CATAÑO JU, JULIO CESAR</t>
  </si>
  <si>
    <t>CASTAÑO GONZALE, ALVARO</t>
  </si>
  <si>
    <t>OSPINA GIRALD, JUAN CARLOS</t>
  </si>
  <si>
    <t>CASTAÑEDA TABORDA J, JAVIER</t>
  </si>
  <si>
    <t>DUQUE SALAZ, LUIS FERNANDO</t>
  </si>
  <si>
    <t>GOMEZ JARAM, PABLO FELIPE</t>
  </si>
  <si>
    <t>GOMEZ RENDO, EUGENIO</t>
  </si>
  <si>
    <t>CORREA MEJIA, JAIME HUMBERTO</t>
  </si>
  <si>
    <t>LONDOÑO GOMEZ J, JORGE IVAN</t>
  </si>
  <si>
    <t>MEJIA RESTR, LUIS FERNANDO</t>
  </si>
  <si>
    <t>ALVAREZ GIRALDO, JUAN PABLO</t>
  </si>
  <si>
    <t>LOPEZ HERNA, BENJAMIN</t>
  </si>
  <si>
    <t>SANDINO CABEZAS, PEDRO ENRIQUE</t>
  </si>
  <si>
    <t>MORALES GARCIA, LUIS ALBERTO</t>
  </si>
  <si>
    <t>AGUIRRE ARAQUE, CARLOS UTIQUIO</t>
  </si>
  <si>
    <t>PEDROZO MUÑOZ U, UBERTO</t>
  </si>
  <si>
    <t>INSUASTY AREVALO, SANTIAGO DAVID</t>
  </si>
  <si>
    <t>GULLERMO JAVIER H, HIDALGO MARTINEZ</t>
  </si>
  <si>
    <t>JUAN FERN, LUNA SALAZAR</t>
  </si>
  <si>
    <t>OSCAR MANUE, ARTEAGA FAJARDO</t>
  </si>
  <si>
    <t>PINILLA PINILLA, LIBARDO</t>
  </si>
  <si>
    <t>GONZALEZ PUYANA J, JUAN CARLOS</t>
  </si>
  <si>
    <t>FORERO VERA G, GUILLERMO ORLANDO</t>
  </si>
  <si>
    <t>MADIEDO CEPEDA, ORLANDO</t>
  </si>
  <si>
    <t>GONZALEZ TORRES J, JOSE ALEJANDRO</t>
  </si>
  <si>
    <t>PACHECO PADRON, PARMENIDES MANUEL</t>
  </si>
  <si>
    <t>SILVA MORAL, ISAIAS</t>
  </si>
  <si>
    <t>GOMEZ ARROY, MARIO</t>
  </si>
  <si>
    <t>SANDOVAL MARTINEZ, RUDERICO</t>
  </si>
  <si>
    <t>APONTE MERA A, ALDEMAR</t>
  </si>
  <si>
    <t>CORTES HINCAP, JOSE HUMBERTO</t>
  </si>
  <si>
    <t>LUIS ARIE, HENAO MEJIA</t>
  </si>
  <si>
    <t>LOPEZ SAAVE, JAIME ALBERTO</t>
  </si>
  <si>
    <t>GOMEZ TAMAY, DIEGO LUIS</t>
  </si>
  <si>
    <t>GUEVARA BORRERO, NESTOR ENRRIQUE</t>
  </si>
  <si>
    <t>GONZALEZ RIVERA R, RUBEN DARIO</t>
  </si>
  <si>
    <t>SALAMANCA MARTINEZ, CARLOS HERNAN</t>
  </si>
  <si>
    <t>RAMIREZ PERLAZA, JUAN CARLOS</t>
  </si>
  <si>
    <t>LONDOÑO NICHOLL, FRANCISCO JAVIER</t>
  </si>
  <si>
    <t>RAMIREZ SANCHEZ, HECTOR</t>
  </si>
  <si>
    <t>RAMIREZ GASCA G, GERARDO</t>
  </si>
  <si>
    <t>VALENCIA CARDONA, MARIO DE JESUS</t>
  </si>
  <si>
    <t>GOMEZ HERNA, ARLEY FERNANDO</t>
  </si>
  <si>
    <t>RAMIREZ HUELGOS, ORLANDO</t>
  </si>
  <si>
    <t>VALDEZ DIAZ J, JOSE HUMBERTO</t>
  </si>
  <si>
    <t>RICARDO REY ARG, ARGUELLO</t>
  </si>
  <si>
    <t>ALVAREZ ARDILA, JOSE BERNARDO</t>
  </si>
  <si>
    <t>FIGUEROA CAMERO R, RAUL</t>
  </si>
  <si>
    <t>ROJAS MACIA, MANUEL ANTONIO GERMAN CAMILO</t>
  </si>
  <si>
    <t>GUERRERO ROMAN FE, FERNANDO</t>
  </si>
  <si>
    <t>LEAL QUEV, LUIS AUGUSTO</t>
  </si>
  <si>
    <t>AUZA ROA, OSCAR</t>
  </si>
  <si>
    <t>VASQUEZ ROA JAI, JAIRO ENRIQUE</t>
  </si>
  <si>
    <t>HURTADO , PEDRO</t>
  </si>
  <si>
    <t>ALVAREZ VARGAS, RICARDO-CRISTIAM ALVAREZ</t>
  </si>
  <si>
    <t>MORENO BEJARA, JULIO CESAR</t>
  </si>
  <si>
    <t>VASQUEZ BERNAL, JORGE EDUARDO</t>
  </si>
  <si>
    <t>BLANCO MEDINA, JULIAN DAVID</t>
  </si>
  <si>
    <t>ESTRADA DACCACH, SAMIR</t>
  </si>
  <si>
    <t>RODRIGUEZ ATEHORTUA, CONSUELO</t>
  </si>
  <si>
    <t>SANCHEZ MOLINA, CARMEN ELISA</t>
  </si>
  <si>
    <t>QUINTERO GARZON A, ANGELICA</t>
  </si>
  <si>
    <t>MARRERO ABRIL M, MARIA EUGENIA</t>
  </si>
  <si>
    <t>GLADYS VICTOR, BONETT DE LONDONO</t>
  </si>
  <si>
    <t>ANA MAR, HERRERA MARTINEZ</t>
  </si>
  <si>
    <t>GUTIERREZ LACOUTURE, ALICIA MARIA</t>
  </si>
  <si>
    <t>GIRALDO MONTOYA, LORENZA DEL PILAR</t>
  </si>
  <si>
    <t>LLANO URIBE, CLARA INES</t>
  </si>
  <si>
    <t>SALDARRIAGA ESCOBAR SAN, SANDRA LILIANA</t>
  </si>
  <si>
    <t>BOTERO RAMIRE, SONIA EUCARIS</t>
  </si>
  <si>
    <t>CRUZ DIAZ, MARIA GILMA</t>
  </si>
  <si>
    <t>PARGA DIAZ, GRACIELA</t>
  </si>
  <si>
    <t>VALLEJO ZAMBRAN, ROCIO DEL CARMEN</t>
  </si>
  <si>
    <t>RODRIGUEZ GUERRERO, CECILIA DEL CARMEN</t>
  </si>
  <si>
    <t>RENDON ESCOBA, SANDRA LUCIA</t>
  </si>
  <si>
    <t>NADER HOYOS, ZULEIMA MARIA</t>
  </si>
  <si>
    <t>CHAVES MARTIN, MARIA EUGENIA</t>
  </si>
  <si>
    <t>NAVARRO DULCE A, ALBA LUCIA</t>
  </si>
  <si>
    <t>VEGA MERA, AYDA LUCY</t>
  </si>
  <si>
    <t>AURA ROCI, AGREDA BOLAÑOS</t>
  </si>
  <si>
    <t>SOTO BUIT, VICTORIA EUGENIA</t>
  </si>
  <si>
    <t>SIERRA AYALA, GABY STELLA</t>
  </si>
  <si>
    <t>MOSQUERA CUADROS, OLGA. SEGUROS LLORENTE</t>
  </si>
  <si>
    <t>MURGUEITIO VILLEGAS A, ANA MARIA</t>
  </si>
  <si>
    <t>FRANCO CARDEN, GLORIA PATRICIA</t>
  </si>
  <si>
    <t>GIL DE, TORO MARIA FANNY</t>
  </si>
  <si>
    <t>RAVE VELA, MARIA EUGENIA</t>
  </si>
  <si>
    <t>ESPINOSA ESPINOSA, MARIA CRISTINA</t>
  </si>
  <si>
    <t>TURBAY DAGER, JACQUELINE MARIA</t>
  </si>
  <si>
    <t>GALOFRE GONZALE, ELSA BEATRIZ</t>
  </si>
  <si>
    <t>HERRERA BARRIOS, OMAIRA ROSA</t>
  </si>
  <si>
    <t>LOPEZ GUTIE, MONICA DE JESUS</t>
  </si>
  <si>
    <t>LAMANNA NOVOA S, SOL VANESSA</t>
  </si>
  <si>
    <t>CASTILLO DE TORRE, TORRES MARIA CRISTINA</t>
  </si>
  <si>
    <t>PAVA DE D, DELGADO OLGA  PATRICIA</t>
  </si>
  <si>
    <t>ANA VIC, PACHECO DE CHAVARRO</t>
  </si>
  <si>
    <t>BOTERO GOMEZ, ROCIO</t>
  </si>
  <si>
    <t>SERRANO HURTADO, MARTHA MARITZA</t>
  </si>
  <si>
    <t>REYES RIVER, ELSA</t>
  </si>
  <si>
    <t>SALAZAR CORONAD, NANCY</t>
  </si>
  <si>
    <t>ARDILA CORREA, ANGELA MARIA</t>
  </si>
  <si>
    <t>RAMIREZ SERNA L, LUZ EVELIA</t>
  </si>
  <si>
    <t>ZAPATA GUZMAN, LUZ MARINA</t>
  </si>
  <si>
    <t>PUERTO ROMERO, LUZ MARINA</t>
  </si>
  <si>
    <t>HERNANDEZ CASTILLO, JUDIS  MARYLYN</t>
  </si>
  <si>
    <t>MANZUR JARMA, NACIRA CECILIA</t>
  </si>
  <si>
    <t>ROMERO BROCHE, VIVIAN GUISELLY</t>
  </si>
  <si>
    <t>BALLESTEROS ORJUELA MAR, MARLEN</t>
  </si>
  <si>
    <t>RAMIREZ SERNA A, AMPARITO</t>
  </si>
  <si>
    <t>GONZALEZ AYALA LU, LUZ MARINA</t>
  </si>
  <si>
    <t>LEILA GIOVA, ROJAS RUBIANO</t>
  </si>
  <si>
    <t>PANA WAFF, IBETH GUIGLIOLA</t>
  </si>
  <si>
    <t>FLOREZ DE RIV, RIVERA LUZ ANGELA</t>
  </si>
  <si>
    <t xml:space="preserve">MOCOA </t>
  </si>
  <si>
    <t>LUZ MAR, SERRANO CRUZ</t>
  </si>
  <si>
    <t>GUTIERREZ DE CORTES, CORTES LUZ EUGENIA</t>
  </si>
  <si>
    <t>PEÑA SANC, DILMA ELMA</t>
  </si>
  <si>
    <t>MARIA PIEDA, GIRALDO GOMEZ</t>
  </si>
  <si>
    <t>ZAPATA CLAVIJ, MARIA VICTORIA</t>
  </si>
  <si>
    <t>CARVAJAL OCAMPO C, CECILIA</t>
  </si>
  <si>
    <t>SUAREZ LOPEZ, RUTH MIREYA</t>
  </si>
  <si>
    <t>RESTREPO ANGEL TE, TERESITA</t>
  </si>
  <si>
    <t>POSADA ARISTI, MONICA LUCIA</t>
  </si>
  <si>
    <t>CASCARDO RAMIREZ, TATIANA</t>
  </si>
  <si>
    <t>GUISAO MONSAL, LUCELLY</t>
  </si>
  <si>
    <t>OSORIO RUIZ C, CLAUDIA MARIA</t>
  </si>
  <si>
    <t>MIRA ESPI, MAYERLEY ANDREA</t>
  </si>
  <si>
    <t>BERMEJO BOVEA M, MARLYN</t>
  </si>
  <si>
    <t>CLAUDIA LILIANA, PELAEZ MESA</t>
  </si>
  <si>
    <t>NATHALYA ARIZA MO, MONTAÑEZ</t>
  </si>
  <si>
    <t>RUIZ MARI, YOLANDA</t>
  </si>
  <si>
    <t>SIERRA CUELLA, BLANCA OLIVA</t>
  </si>
  <si>
    <t>PLATA CASTI, MONICA</t>
  </si>
  <si>
    <t>ROVIRA IGUARA, MARCELA MARIA</t>
  </si>
  <si>
    <t>ARIAS REYES, FRANCY</t>
  </si>
  <si>
    <t>SEGURA FERNAN, GLADYS</t>
  </si>
  <si>
    <t>SUAREZ RODRIG, ALCIRA</t>
  </si>
  <si>
    <t>NINO PERE, DORIS</t>
  </si>
  <si>
    <t>ORTIZ RODRI, RUTH ASCENETH</t>
  </si>
  <si>
    <t>MORA VANE, SMITH</t>
  </si>
  <si>
    <t>DIAZ MART, MARGARITA ROSA</t>
  </si>
  <si>
    <t>TRIANA SALAZA, MARIA EUGENIA</t>
  </si>
  <si>
    <t>ARENAS DIAZ M, MARIA EUGENIA</t>
  </si>
  <si>
    <t>GUERRA MANRIQ, JOHANA MILENA</t>
  </si>
  <si>
    <t>PINZON DIAZ S, SILVIA JULIANA</t>
  </si>
  <si>
    <t>ARIAS SANAB, OLGA PATRICIA</t>
  </si>
  <si>
    <t>YEPES SEPUL, CARLOS MARIO</t>
  </si>
  <si>
    <t>PEREZ URIBE, JORGE HUMBERTO</t>
  </si>
  <si>
    <t>ALZATE GALIND, PEDRO ANTONIO</t>
  </si>
  <si>
    <t>ATENCIO ZABALET, HENRY DE JESUS</t>
  </si>
  <si>
    <t>JUAN CARL, LOPEZ MARTELO</t>
  </si>
  <si>
    <t>SANIN ARIAS, MARIANO ANDRES -  MEGASEGUROS</t>
  </si>
  <si>
    <t>BARCO MONTE, ANDRES</t>
  </si>
  <si>
    <t>POLANCO VALENZU, FERNANDO</t>
  </si>
  <si>
    <t>CASALLAS PINILLA, FREDY</t>
  </si>
  <si>
    <t>NOVOA GONZA, OSCAR GIOVANNI</t>
  </si>
  <si>
    <t>RODRIGUEZ RODRIGUEZ, ARTURO</t>
  </si>
  <si>
    <t>HERNANDEZ VILLARRAG, SERGIO ALBERTO</t>
  </si>
  <si>
    <t>AMORTEGUI ROJAS GER, GERARDO</t>
  </si>
  <si>
    <t>SUSA CASA, LUIS ANDRES</t>
  </si>
  <si>
    <t>POLO RINC, MANUEL RICARDO</t>
  </si>
  <si>
    <t>CARDOZO RIVAS A, ADRIAN ERNESTO</t>
  </si>
  <si>
    <t>MACIAS LEAL L, LUIS ERNESTO</t>
  </si>
  <si>
    <t>OSPINA HOYOS, JUAN DAVID</t>
  </si>
  <si>
    <t>AGUDELO CASTAÑE, FERDINAN</t>
  </si>
  <si>
    <t>SALDAÑA SCHILLE, ALVARO ALFONSO</t>
  </si>
  <si>
    <t>AMAYA CABEL, JUAN CARLOS</t>
  </si>
  <si>
    <t>DUARTE CHACON, HELIFONSO</t>
  </si>
  <si>
    <t>CHACON ACEVED, EDUARDO</t>
  </si>
  <si>
    <t>URIBE ANAYA, CARLOS ALBERTO</t>
  </si>
  <si>
    <t>VALDIVIESO BAUTISTA O, OSCAR MANUEL</t>
  </si>
  <si>
    <t xml:space="preserve">TRANQUILITE PROFESIONALES EN SEGUROS LTDA </t>
  </si>
  <si>
    <t>CAMACHO IANNINI, SERGIO</t>
  </si>
  <si>
    <t xml:space="preserve">SEGUROS  BETA S.A. CORREDORES DE SEGUROS </t>
  </si>
  <si>
    <t xml:space="preserve">FUTURO LTDA. AGENCIA DE SEGUROS </t>
  </si>
  <si>
    <t xml:space="preserve">ALBERTO GARCIA GIRALDO Y CIA LTDA </t>
  </si>
  <si>
    <t xml:space="preserve">ULTRASEGUROS LIMITADA </t>
  </si>
  <si>
    <t xml:space="preserve">COTE PASTRANA Y CIA. LTDA. ASESORES DE SEGUROS </t>
  </si>
  <si>
    <t xml:space="preserve">JARGU S.A CORREDORES DE SEGUROS </t>
  </si>
  <si>
    <t xml:space="preserve">SAAVEDRA SAAVEDRA ASESORES EN SEGUROS Y CIA LTDA. </t>
  </si>
  <si>
    <t xml:space="preserve">MARITSEGUROS AGENCIA COLOCADORA DE SEGUROS LTDA. </t>
  </si>
  <si>
    <t xml:space="preserve">SEGURIRIESGOS LTDA ASESORES </t>
  </si>
  <si>
    <t xml:space="preserve">J. HUMBERTO GOMEZ Y CIA. LTDA. </t>
  </si>
  <si>
    <t xml:space="preserve">GOMOSEC LTDA. ASESORES PROFESIONALES DE SEGUROS Y CAP. </t>
  </si>
  <si>
    <t xml:space="preserve">GARANTIZA LTDA. ASESORES DE SEGUROS </t>
  </si>
  <si>
    <t xml:space="preserve">PRONTOSEGUROS CONSULTORES DE SEGUROS LTDA. </t>
  </si>
  <si>
    <t xml:space="preserve">JAIME JULIAN GARCIA Y CIA. LTDA. ASESORES EN SEGUROS </t>
  </si>
  <si>
    <t xml:space="preserve">DUBERSEG LTDA. ASESORES DE SEGUROS </t>
  </si>
  <si>
    <t xml:space="preserve">LINSEGUROS NIÑO Y CIA. LTDA </t>
  </si>
  <si>
    <t xml:space="preserve">VIGIA LTDA  ASESORES DE SEGUROS </t>
  </si>
  <si>
    <t xml:space="preserve">JAQUE LTDA. ASESORES DE SEGUROS </t>
  </si>
  <si>
    <t xml:space="preserve">GLORIA CLAROS COMPAÑIA LIMITADA AGENCIA DE SEGUROS </t>
  </si>
  <si>
    <t xml:space="preserve">BUENAVENTURA </t>
  </si>
  <si>
    <t xml:space="preserve">INTERMEDIARIOS ASOCIADOS Y CIA LTDA AGENCIA DE SEGUROS </t>
  </si>
  <si>
    <t xml:space="preserve">GABRIEL MARTINEZ APARICIO ASESORES DE SEGUROS LTDA. </t>
  </si>
  <si>
    <t xml:space="preserve">ALICIA HUERTAS Y CIA. LTDA. ASESORES DE SEGUROS </t>
  </si>
  <si>
    <t xml:space="preserve">PRODUCTORES DE SEGUROS DE ANTIOQUIA ANPROSEGUROS CORREDORES </t>
  </si>
  <si>
    <t xml:space="preserve">CANON OSPINA Y CIA LTDA ASESORES DE SEGUROS </t>
  </si>
  <si>
    <t xml:space="preserve">AGENCIA DE SEGUROS VERGARA PEÑA &amp; CIA LIMITADA </t>
  </si>
  <si>
    <t xml:space="preserve">SANTIAGO VELEZ Y ASOCIADOS CORREDORES DE SEGUROS Y CIA. LTDA. </t>
  </si>
  <si>
    <t xml:space="preserve">CONECCION LTDA. ASESORES DE SEGUROS </t>
  </si>
  <si>
    <t xml:space="preserve">ORDUZ Y CIA LTDA. ASESORES DE SEGUROS </t>
  </si>
  <si>
    <t xml:space="preserve">HYPERSEGUROS LTDA. AGENCIA DE SEGUROS </t>
  </si>
  <si>
    <t xml:space="preserve">JAIME PALACIOS &amp; CIA. LTDA. ASESORES DE SEGUROS </t>
  </si>
  <si>
    <t xml:space="preserve">BETANCOURT PUCCINI Y CIA. LTDA. ASESORES DE SEGUROS </t>
  </si>
  <si>
    <t xml:space="preserve">AGENCIA COLOCADORA DE SEGUROS CENTRALSA LTDA. </t>
  </si>
  <si>
    <t xml:space="preserve">ROSERO BATALLA &amp; CIA. LTDA. ASESORES DE SEGUROS </t>
  </si>
  <si>
    <t xml:space="preserve">SATECO SOCIEDAD DE ASESORES TECNICOS DE OCCIDENTE COLOCADORES DE SEGUROS LTDA. </t>
  </si>
  <si>
    <t xml:space="preserve">PRAVI Y CIA LTDA ASESORES DE SEGUROS </t>
  </si>
  <si>
    <t xml:space="preserve">DIONASEG LTDA. ASESORES DE SEGUROS </t>
  </si>
  <si>
    <t xml:space="preserve">MIGUEL GARCIA Y CIA LTDA ASESORES DE SEGUROS </t>
  </si>
  <si>
    <t xml:space="preserve">JAVIER ESCOBAR URIBE Y CIA LTDA ASESORES DE SEGUROS </t>
  </si>
  <si>
    <t xml:space="preserve">J. R. SALAMANCA Y CIA. LTDA. ASESORES DE SEGUROS </t>
  </si>
  <si>
    <t xml:space="preserve">LORASEGUROS Y CIA. LIMITADA ASESORES DE SEGUROS </t>
  </si>
  <si>
    <t xml:space="preserve">HONORIO JARAMILLO H Y CIA LIMITADA ASESORES DE SEGUROS </t>
  </si>
  <si>
    <t xml:space="preserve">PATRICIA ISABEL POLO POLO Y COMPAÑIA LTDA </t>
  </si>
  <si>
    <t xml:space="preserve">JAS JIMENEZ ASOCIADOS LTDA. ASESORES DE SEGUROS JAS LTDA. </t>
  </si>
  <si>
    <t xml:space="preserve">ESPESEG LTDA. ESPECIALISTAS EN SEGUROS </t>
  </si>
  <si>
    <t xml:space="preserve">PROMOTORA INTEGRAL DE SEGUROS PRINCE S.A CORREDORES </t>
  </si>
  <si>
    <t xml:space="preserve">A Y A  MOLINARES JULIA Y CIA. LTDA. </t>
  </si>
  <si>
    <t xml:space="preserve">C Y F AGENCIA ASESORA Y COLOCADORA DE SEGUROS LTDA </t>
  </si>
  <si>
    <t xml:space="preserve">ASESORES DE SEGUROS GENVISALUD LTDA. </t>
  </si>
  <si>
    <t xml:space="preserve">SOCIEDAD ADMINISTRADORA DE RIESGOS SAR LTDA ASESORES DE SEGU </t>
  </si>
  <si>
    <t xml:space="preserve">ABBA LTDA SOCIEDAD ADMINISTRADORA DE SEGUROS </t>
  </si>
  <si>
    <t xml:space="preserve">AGENCIA DE SEGUROS ASG INTERMEDIARIOS LTDA. </t>
  </si>
  <si>
    <t xml:space="preserve">TOTAL SEGUROS CIA ASESORES DE SEGUROS DE SEGUROS LTDA </t>
  </si>
  <si>
    <t xml:space="preserve">PROMOTORA JAQUE LTDA. PROMOTORA DE SEGUROS </t>
  </si>
  <si>
    <t xml:space="preserve">ASESORES DE SEGUROS ODESA LTDA </t>
  </si>
  <si>
    <t xml:space="preserve">QAP COMPANIA LTDA. ASESORES DE SEGUROS </t>
  </si>
  <si>
    <t xml:space="preserve">COOPROSEGUROS AGENCIA DE SEGUROS LTDA </t>
  </si>
  <si>
    <t xml:space="preserve">ANDRES GONZALEZ LTDA. ASESORES DE SEGUROS </t>
  </si>
  <si>
    <t xml:space="preserve">CATAÑO Y CIA AGENCIA DE SEGUROS LTDA </t>
  </si>
  <si>
    <t xml:space="preserve">SENDOYA LORZA LIMITADA ASESORES DE SEGUROS </t>
  </si>
  <si>
    <t xml:space="preserve">MEGASERVICIOS LTDA ASESORES DE SEGUROS </t>
  </si>
  <si>
    <t xml:space="preserve">ENRIQUE PRADA SALAS Y CIA. LTDA. </t>
  </si>
  <si>
    <t xml:space="preserve">TANGIBLES Y CIA LTDA. SU AGENCIA CONSEJERA DE SEGUROS </t>
  </si>
  <si>
    <t xml:space="preserve">ARTUSEG LTDA AGENCIA COLOCADORA DE SEGUROS </t>
  </si>
  <si>
    <t xml:space="preserve">B.F.R. S.A. SOCIEDAD CORREDORA DE SEGUROS </t>
  </si>
  <si>
    <t xml:space="preserve">FERCOR Y CIA AGENCIA DE SEGUROS LTDA. </t>
  </si>
  <si>
    <t xml:space="preserve">NEGOCIOS ESTRATEGICOS DE SEGUROS Y CIA LTDA. AGENCIA DE SEGUROS N.E.S. Y CIA. LTDA. </t>
  </si>
  <si>
    <t xml:space="preserve">LOPEZ &amp; SOHM  CIA LTDA ASESORES DE SEGUROS </t>
  </si>
  <si>
    <t xml:space="preserve">AGENCIA MASTER DE SEGUROS LTDA MASTERSEG LTDA </t>
  </si>
  <si>
    <t xml:space="preserve">INTERMESA LTDA. INTERMEDIARIOS DE SEGUROS </t>
  </si>
  <si>
    <t xml:space="preserve">SIS DE OCCIDENTE LTDA ADMINSITRADORES DE SEGUROS </t>
  </si>
  <si>
    <t xml:space="preserve">ANA C. RESTREPO CIA. LTDA </t>
  </si>
  <si>
    <t xml:space="preserve">CONASEGUROS LIMITADA ASESORES DE SEGUROS </t>
  </si>
  <si>
    <t xml:space="preserve">DONADO ASESORES, AGENCIA COLOCADORA DE SEGUROS LTDA. </t>
  </si>
  <si>
    <t xml:space="preserve">CM Y M ASESORES DE SEGUROS LTDA </t>
  </si>
  <si>
    <t xml:space="preserve">MILENIUM ASESORES INTEGRALES DE SEGUROS LTDA. </t>
  </si>
  <si>
    <t xml:space="preserve">J.COLOM E HIJOS Y CIA LTDA. ASESORES DE SEGUROS </t>
  </si>
  <si>
    <t xml:space="preserve">COBERTAL CIA LTDA ASESORES EN SEGUROS </t>
  </si>
  <si>
    <t xml:space="preserve">MERCADEO VIDA Y SEGUROS. ASESORES DE SEGUROS LTDA M.V.S </t>
  </si>
  <si>
    <t xml:space="preserve">ANTONIO BARROS &amp; CIA LTDA- ASESORES DE SEGUROS </t>
  </si>
  <si>
    <t xml:space="preserve">GOMEZ Y SERRANOS LIMITADA - AGENCIA DE SEGUROS </t>
  </si>
  <si>
    <t xml:space="preserve">ORFESEG LTDA. ASESORES DE SEGUROS </t>
  </si>
  <si>
    <t xml:space="preserve">CAMISEGUROS LTDA ASESORES </t>
  </si>
  <si>
    <t xml:space="preserve">JAIME GOMEZ FORERO &amp; CIA LTDA </t>
  </si>
  <si>
    <t xml:space="preserve">ENTRESA LTDA ASESORES PROFESIONALES EN SEGUROS </t>
  </si>
  <si>
    <t xml:space="preserve">GONSEGUROS CORREDORES DE SEGUROS S.A. </t>
  </si>
  <si>
    <t xml:space="preserve">ASESORIAS INTEGRAL DE SEGUROS Y SALUD LTDA -A.I.S.S </t>
  </si>
  <si>
    <t xml:space="preserve">ALIANZA CARVAJAL Y CIA LTDA LOS PROFESIONALES EN SEGUROS </t>
  </si>
  <si>
    <t xml:space="preserve">AGENCIA COLOCADORA DE SEGUROS DE LA GUARDA LTDA. </t>
  </si>
  <si>
    <t xml:space="preserve">MILENIUM ASESORES INTEGRALES DE SEGUROS CARTAGENA LTDA </t>
  </si>
  <si>
    <t xml:space="preserve">CAMACHO &amp; ASOCIADOS DEL TOLIMA LTDA </t>
  </si>
  <si>
    <t xml:space="preserve">ARANGOS Y ASOCIADOS PROFESIONALES EN SEGUROS  LIMITADA </t>
  </si>
  <si>
    <t xml:space="preserve">CAMACHO Y ASOCIADOS ASESORES DE SEGUROS </t>
  </si>
  <si>
    <t xml:space="preserve">PRACTISEGUROS LTDA </t>
  </si>
  <si>
    <t xml:space="preserve">LOGISEGUROS LTDA </t>
  </si>
  <si>
    <t xml:space="preserve">INTERSEGUROS LTDA  AGENCIA DE SEGUROS </t>
  </si>
  <si>
    <t xml:space="preserve">GRANDES NUMEROS LTDA </t>
  </si>
  <si>
    <t xml:space="preserve">CONSULTORES LATINOAMERICANOS DE SEGUROS E INVERSIONES LTDA </t>
  </si>
  <si>
    <t xml:space="preserve">PROFESIONALES EN SEGUROS LTDA </t>
  </si>
  <si>
    <t xml:space="preserve">MUÑOZ Y CIA LTDA. ASESORES DE SEGUROS </t>
  </si>
  <si>
    <t xml:space="preserve">AMPARO L. DE BOTERO Y CIA LTDA. </t>
  </si>
  <si>
    <t xml:space="preserve">SANTOFIMIO MONTOYA Y CIA. LTDA. </t>
  </si>
  <si>
    <t xml:space="preserve">MILENIUM ASESORES INTEGRALES DE SEGUROS SANTA MARTA LTDA </t>
  </si>
  <si>
    <t xml:space="preserve">ZUÑIGA PROMOTORA DE SEGUROS LTDA </t>
  </si>
  <si>
    <t xml:space="preserve">OMEGA AGENCIA DE SEGUROS LTDA. </t>
  </si>
  <si>
    <t xml:space="preserve">DARSEGUROS LIMITADA ASESORES DE SEGUROS </t>
  </si>
  <si>
    <t xml:space="preserve">A.P. SEGUROS Y CIA LTDA. </t>
  </si>
  <si>
    <t xml:space="preserve">C &amp; A ASESORES EN SEGUROS CAMACHO Y ASOCIADOS LTDA </t>
  </si>
  <si>
    <t xml:space="preserve">GH ASESORES DE SEGUROS LTDA </t>
  </si>
  <si>
    <t xml:space="preserve">NAHER INSURANCE LTDA </t>
  </si>
  <si>
    <t xml:space="preserve">M&amp;M ASESORES EN SEGUROS LTDA. </t>
  </si>
  <si>
    <t xml:space="preserve">CORRECOL CORREDORES COLOMBIANOS DE SEGUROS S.A. </t>
  </si>
  <si>
    <t xml:space="preserve">TECNASEG LTDA AGENCIA COLOCADORA DE SEGUROS </t>
  </si>
  <si>
    <t xml:space="preserve">ANTARES SEGUROS LTDA. </t>
  </si>
  <si>
    <t xml:space="preserve">G.B. BARRETO Y CIA. LTDA. ASESORES DE SEGUROS </t>
  </si>
  <si>
    <t xml:space="preserve">A C SEGUROS LTDA. </t>
  </si>
  <si>
    <t xml:space="preserve">SOCIEDAD ADMINISTRADORA DE SEGUROS LTDA SAS </t>
  </si>
  <si>
    <t xml:space="preserve">GRM CAPITAL LTDA. ASESORES DE SEGUROS </t>
  </si>
  <si>
    <t xml:space="preserve">ASESORES NACIONALES DE SEGUROS SION Y CIA LTDA </t>
  </si>
  <si>
    <t xml:space="preserve">MILLENIUM BROKER LTDA </t>
  </si>
  <si>
    <t xml:space="preserve">TREEVOL &amp; ASOCIADOS LIMITADA ASESORES DE SEGUROS </t>
  </si>
  <si>
    <t xml:space="preserve">COMSEGURAR LTDA </t>
  </si>
  <si>
    <t xml:space="preserve">ARC COLOMBIA LTDA ADVANCED RISK CONSULTING ASESORES DE SEGUROS </t>
  </si>
  <si>
    <t xml:space="preserve">NUEVO MILENIO C.P.S. </t>
  </si>
  <si>
    <t xml:space="preserve">COLOMBIAN BROKERS INSURANCE Y CIA LTDA </t>
  </si>
  <si>
    <t xml:space="preserve">ASESORES ALIADOS DE SEGUROS LTDA </t>
  </si>
  <si>
    <t xml:space="preserve">MULTIRIESGOS DE COLOMBIA LIMITADA </t>
  </si>
  <si>
    <t xml:space="preserve">RAMIREZ VASCO AGENCIA COLOCADORA DE SEGUROS LIMITADA </t>
  </si>
  <si>
    <t xml:space="preserve">UDS UNIDAD DIRECTA ASESORES DE SEGUROS LTDA. </t>
  </si>
  <si>
    <t xml:space="preserve">SLIP LTDA. ASESORES DE SEGUROS </t>
  </si>
  <si>
    <t xml:space="preserve">VYG AGROSSEGUROS CIA. LTDA. </t>
  </si>
  <si>
    <t xml:space="preserve">UNITED RISK GROUP LTDA </t>
  </si>
  <si>
    <t xml:space="preserve">DESARROLLO Y GESTION ASESORES DE SEGUROS LTDA </t>
  </si>
  <si>
    <t xml:space="preserve">CONSULTORES FINANCIEROS Y DE SEGUROS CONFINSEG LTDA. </t>
  </si>
  <si>
    <t xml:space="preserve">ARIA CONSULTORES DE SEGUROS S.L. </t>
  </si>
  <si>
    <t xml:space="preserve">ASEGURANDES ASESORES EN SEGUROS DE LOS ANDES </t>
  </si>
  <si>
    <t xml:space="preserve">RUANREHACER Y CIA LTDA ASESORES DE SEGUROS </t>
  </si>
  <si>
    <t xml:space="preserve">BUNDESEG CONSULTORES DE SEGUROS LTDA. </t>
  </si>
  <si>
    <t xml:space="preserve">G J ASESORES DE SEGUROS LTDA </t>
  </si>
  <si>
    <t xml:space="preserve">DAZSOUKY INSURANCE LTDA </t>
  </si>
  <si>
    <t xml:space="preserve">TELEBROKER CORREDORES DE SEGUROS S.A </t>
  </si>
  <si>
    <t xml:space="preserve">AZ SEGUROS LTDA ASESORES DE SEGUROS </t>
  </si>
  <si>
    <t xml:space="preserve">RIDS ASESORES EN SEGUROS Y CIA LTDA </t>
  </si>
  <si>
    <t xml:space="preserve">SMART ASESORES DE SEGUROS LTDA </t>
  </si>
  <si>
    <t xml:space="preserve">BAZZANI Y ROMERO ASESORES DE SEGUROS LTDA </t>
  </si>
  <si>
    <t xml:space="preserve">LA ASEGURADORA LTDA </t>
  </si>
  <si>
    <t xml:space="preserve">PROMOTORA NACIONAL DE SEGUROS LTDA </t>
  </si>
  <si>
    <t xml:space="preserve">COLOMBIAN CARGO INSURANCE LTDA. </t>
  </si>
  <si>
    <t xml:space="preserve">DUPLA LIMITADA CONSULTORES DE SEGUROS </t>
  </si>
  <si>
    <t xml:space="preserve">AVANTE SEGUROS LTDA </t>
  </si>
  <si>
    <t xml:space="preserve">CENTURION DOS LTDA CONSULTORES DE SEGUROS </t>
  </si>
  <si>
    <t xml:space="preserve">PREVIDENCIA LTDA </t>
  </si>
  <si>
    <t xml:space="preserve">AGENCIA FEDERAL DE SEGUROS LTDA. </t>
  </si>
  <si>
    <t xml:space="preserve">ALFONSO ROZO Y CIA. CORREDORES DE SEGUROS </t>
  </si>
  <si>
    <t xml:space="preserve">COLCORDES S.A CORREDORES DE SEGUROS </t>
  </si>
  <si>
    <t xml:space="preserve">HOWDEN WACOLDA S.A. CORREDORES DE SEGUROS </t>
  </si>
  <si>
    <t xml:space="preserve">CALDERON  Y CIA LTDA </t>
  </si>
  <si>
    <t xml:space="preserve">ASEGURADORES TECNICOS LTDA. ASETEC </t>
  </si>
  <si>
    <t xml:space="preserve">COORDINADORES DE SEGUROS LTDA. </t>
  </si>
  <si>
    <t xml:space="preserve">PROSEGUROS CORREDORES DE SEGUROS S.A. </t>
  </si>
  <si>
    <t xml:space="preserve">ASESORA FINANCIERA DE SEG. Y CAPITALIZACIONAFISEC LTDA </t>
  </si>
  <si>
    <t xml:space="preserve">FIGUEROA &amp; CASTILLO LTDA. AGENCIA COLOCADORA DE SEGUROS </t>
  </si>
  <si>
    <t xml:space="preserve">MARTINEZ CAMARGO Y CIA.LTDA. </t>
  </si>
  <si>
    <t xml:space="preserve">DENAL SEKURITAS LTDA. ASESORES EN SEGUROS </t>
  </si>
  <si>
    <t xml:space="preserve">COMERCIAL COLOMBIANA LIMITADA AGENCIA DE SEGUROS </t>
  </si>
  <si>
    <t>ASESORIAS MARIANO ROLDAN SANIN Y CIA. LTDA.</t>
  </si>
  <si>
    <t xml:space="preserve">MAURICIO BONILLA LTDA. </t>
  </si>
  <si>
    <t>BICKENBACH Y VIEITES, VIEITES S.A CORREDORES DE SEGUROS</t>
  </si>
  <si>
    <t xml:space="preserve">CORREDOR HERMANOS Y  ASOCIADOS LTDA </t>
  </si>
  <si>
    <t xml:space="preserve">ASESORES LATINOS DE SEGUROS LTDA ALSEG LTDA </t>
  </si>
  <si>
    <t xml:space="preserve">LATORRE Y URIBE CIA. LTDA. </t>
  </si>
  <si>
    <t xml:space="preserve">ASERES LTDA ASESORES DE SEGUROS </t>
  </si>
  <si>
    <t xml:space="preserve">MCALLISTER E HIJOS LTDA. </t>
  </si>
  <si>
    <t xml:space="preserve">AGENCIA DE SEGUROS DARPO LTDA </t>
  </si>
  <si>
    <t xml:space="preserve">COLAMSEG CORREDORES DE SEGUROS S.A </t>
  </si>
  <si>
    <t xml:space="preserve">RODSAN SEGUROS LTDA </t>
  </si>
  <si>
    <t xml:space="preserve">ASESORES CONTINENTALES DE SEGUROS LTDA </t>
  </si>
  <si>
    <t xml:space="preserve">RICARDO ZAPATA Y CIA. LTDA. </t>
  </si>
  <si>
    <t xml:space="preserve">AGENCIA DE SEGUROS JARAMILLO RICAURTE Y CIA. LTDA. </t>
  </si>
  <si>
    <t xml:space="preserve">AVIA S.A. CORREDORA DE SEGUROS </t>
  </si>
  <si>
    <t xml:space="preserve">CORREDORES DE SEGUROS CENTROSEGUROS S.A. </t>
  </si>
  <si>
    <t xml:space="preserve">MADERO MALDONADO S.A CORREDORES DE SEGUROS </t>
  </si>
  <si>
    <t xml:space="preserve">SOCIEDAD DE COBERTURAS LTDA. CONSULTORES DE SEGUROS </t>
  </si>
  <si>
    <t xml:space="preserve">C &amp; E CONSOCIAL &amp; ENFASEGUROS S.A. CORREDORES DE SEGUROS </t>
  </si>
  <si>
    <t xml:space="preserve">AON / RISK SERVICES COLOMBIA S.A. CORREDORES DE SEGUROS. </t>
  </si>
  <si>
    <t xml:space="preserve">RODRIGUEZ BECERRA Y CIA. LTDA. R. B. ASESORES DE SEGUROS </t>
  </si>
  <si>
    <t xml:space="preserve">ERNESTO SOTO Y CIA. LTDA. </t>
  </si>
  <si>
    <t xml:space="preserve">ASESORES DE SEGUROS GIL Y CIA. LTDA. ASEGILCO LTDA. </t>
  </si>
  <si>
    <t xml:space="preserve">BARRERA CALDERON CIA. LTDA. AGENCIA DE SEGUROS </t>
  </si>
  <si>
    <t xml:space="preserve">FFAS ASESORES DE SEGUROS LTDA. </t>
  </si>
  <si>
    <t xml:space="preserve">DAVID COHEN Y CIA LTDA </t>
  </si>
  <si>
    <t xml:space="preserve">C. Y P. PROTEGER LTDA. ASESORES DE SEGUROS </t>
  </si>
  <si>
    <t xml:space="preserve">ARANZAZU LIMITADA ASESORES DE SEGUROS </t>
  </si>
  <si>
    <t xml:space="preserve">PRIETO ASOCIADOS ASESORES DE SEGUROS LTDA </t>
  </si>
  <si>
    <t xml:space="preserve">ASESORES TECNICOS ASOCIADOS DE SEGUROS LTDA </t>
  </si>
  <si>
    <t xml:space="preserve">TEASEGUROS LTDA. TECNICOS EN SEGUROS Y CIA. LTDA. ASESORES </t>
  </si>
  <si>
    <t xml:space="preserve">ORGANIZACION LLACH ZUÑIGA CONSULTORES DE SEGUROS LTDA </t>
  </si>
  <si>
    <t xml:space="preserve">ASEGURACTIVOS ASESORES DE SEGUROS ADMINISTRATIVOS LTDA. </t>
  </si>
  <si>
    <t xml:space="preserve">PROGRAMADORA DE FIANZAS Y SEGUROS LTDA. PROFISEG LTDA. </t>
  </si>
  <si>
    <t xml:space="preserve">INASEG LTDA ASESORES DE SEGUROS LTDA </t>
  </si>
  <si>
    <t xml:space="preserve">GARPOS LIMITADA AGENCIA DE SEGUROS </t>
  </si>
  <si>
    <t xml:space="preserve">ANGELES CIA LTDA. ASESORES PROFESIONALES DE SEGUROS </t>
  </si>
  <si>
    <t xml:space="preserve">PANORAMA NACIONAL AGENCIA DE SEGUROS LTDA.PANASEG </t>
  </si>
  <si>
    <t xml:space="preserve">NEPTUNO CONSULTORES DE SEGUROS LTDA </t>
  </si>
  <si>
    <t xml:space="preserve">PREMO ANALIZAR SEGUROS LIMITADA.  ASESORES DE SEGUROS </t>
  </si>
  <si>
    <t xml:space="preserve">FENICIA DE SEGUROS ASESORES EN SEGUROS Y CIA LTDA </t>
  </si>
  <si>
    <t xml:space="preserve">SECLEM LTDA ASESORES DE SEGUROS </t>
  </si>
  <si>
    <t xml:space="preserve">JULIO N. LOZANO Y CIA. LTDA. </t>
  </si>
  <si>
    <t xml:space="preserve">INTANGIBLES Y AGENCIA DE SEGUROS -INTANSEG LTDA </t>
  </si>
  <si>
    <t xml:space="preserve">PORTO &amp; CIA. LTDA. ASESORES DE SEGUROS </t>
  </si>
  <si>
    <t xml:space="preserve">ASESORES DE SEGUROS GENERALES Y DE VIDA ASSVIDA LTDA. </t>
  </si>
  <si>
    <t xml:space="preserve">RUBY GONZALEZ &amp; CIA. LTDA. AGENCIA DE SEGUROS </t>
  </si>
  <si>
    <t xml:space="preserve">MARCELIANO ESCOLAR &amp; CIA. LIMITADA - AGENCIA DE SEGUROS </t>
  </si>
  <si>
    <t xml:space="preserve">FADEVEN &amp; COMPANIA LIMITADA ASESORES DE SEGUROS </t>
  </si>
  <si>
    <t xml:space="preserve">SEGURANZA DE LA COSTA LTDA. AGENCIA DE DE SEGUROS </t>
  </si>
  <si>
    <t xml:space="preserve">ERNESTO SUAREZ MCCAUSLAND &amp; CIA. LTDA. ASESORES DE SEGUROS </t>
  </si>
  <si>
    <t xml:space="preserve">ULLOQUE HNOS U.H. ASES. DE SEG. Y CIA. LTDA </t>
  </si>
  <si>
    <t xml:space="preserve">EDUARDO RINCON GOMEZ Y CIA. LTDA. ASESORES DE SEGUROS </t>
  </si>
  <si>
    <t xml:space="preserve">UNIMOS S.A.CORREDORES DE SEGUROS </t>
  </si>
  <si>
    <t xml:space="preserve">LA NACIONAL AGENCIA DE SEGUROS CIA LTDA </t>
  </si>
  <si>
    <t xml:space="preserve">EDUARDO VILLAMIZAR MUTIS CIA LTDA. </t>
  </si>
  <si>
    <t xml:space="preserve">ASESORES DE SEGUROS PAEZ NORIEGA ASOCIADOS LTDA. </t>
  </si>
  <si>
    <t xml:space="preserve">ASESORES DE SEGUROS ALBERGAR LTDA. </t>
  </si>
  <si>
    <t xml:space="preserve">SERGIO ARANGO Y CIA LTDA </t>
  </si>
  <si>
    <t xml:space="preserve">ENLACE LTDA. ASESORES PROFESIONALES DE SEGUROS E INVERSIONES </t>
  </si>
  <si>
    <t xml:space="preserve">PUNTO SEGURO LTDA ASESORES DE SEGUROS </t>
  </si>
  <si>
    <t xml:space="preserve">CORREDORES DE SEGUROS DEL VALLE S.A </t>
  </si>
  <si>
    <t xml:space="preserve">CALERO RENTERIA Y COMPAÑIA LIMITADA EN LIQUIDACION </t>
  </si>
  <si>
    <t xml:space="preserve">DELIMA MARSH S.A. CORREDORES DE SEGUROS </t>
  </si>
  <si>
    <t xml:space="preserve">QUIJANO &amp; QUIJANO LTDA. GESTORES DE SEGUROS </t>
  </si>
  <si>
    <t xml:space="preserve">LA OCCIDENTAL LTDA ASESORES DE SEGUROS </t>
  </si>
  <si>
    <t xml:space="preserve">F.G. DIAZ &amp; COMPANIA LIMITADA ASESORES DE SEGUROS </t>
  </si>
  <si>
    <t xml:space="preserve">CALISEGUROS LTDA. ASESORES EN SEGUROS </t>
  </si>
  <si>
    <t xml:space="preserve">AGENCIA DE SEGUROS HOLGUIN Y CIA. LTDA. </t>
  </si>
  <si>
    <t xml:space="preserve">GARCES LLOREDA S.A  CORREDORES DE SEGUROS </t>
  </si>
  <si>
    <t xml:space="preserve">PEREZ VICTORIA Y CIA. LTDA. CONSULTORES DE SEGUROS </t>
  </si>
  <si>
    <t xml:space="preserve">VALLEJO &amp; CIA LTDA. CONSULTORES DE SEGUROS </t>
  </si>
  <si>
    <t xml:space="preserve">OGLIASTRI ZEA Y CIA LTDA. AGENCIA COLOCADORA DE SEGUROS </t>
  </si>
  <si>
    <t xml:space="preserve">AGENCIA COLOCADORA DE SEGUROS SERVISEGUROS LTDA. </t>
  </si>
  <si>
    <t xml:space="preserve">PROCARSEGUROS LTDA. ASESORES DE SEGUROS </t>
  </si>
  <si>
    <t xml:space="preserve">GERMAN DUQUE Y CIA LTDA AGENCIA DE SEGUROS </t>
  </si>
  <si>
    <t xml:space="preserve">TORRES GUARIN Y CIA. LTDA. ASESORES DE SEGUROS </t>
  </si>
  <si>
    <t xml:space="preserve">PRODUCCION TECNICA DE SEGUROS TECNISEGUROS LTDA </t>
  </si>
  <si>
    <t xml:space="preserve">R Y R ASEGURADORES Y CIA LTDA AGENCIA DE SEGUROS </t>
  </si>
  <si>
    <t xml:space="preserve">JAVIER MEJIA Y CIA LTDA ASESORES DE SEGUROS </t>
  </si>
  <si>
    <t xml:space="preserve">GILBERTO ROBLEDO QUINTERO ASESORES DE SEGUROS Y CIA LTDA </t>
  </si>
  <si>
    <t>WILLIS COLOMBIA CORREDORES DE SEGUROS S A</t>
  </si>
  <si>
    <t xml:space="preserve">ARESS CORREDORES DE SEGUROS S.A </t>
  </si>
  <si>
    <t xml:space="preserve">SERVISEGUROS LTDA AGENCIA DE SEGUROS </t>
  </si>
  <si>
    <t xml:space="preserve">MARIO RAMIREZ V. Y CIA. LTDA. ASESORIA EN SEGUROS </t>
  </si>
  <si>
    <t xml:space="preserve">TECSEGUROS S.A. CORREDORES DE SEGUROS </t>
  </si>
  <si>
    <t xml:space="preserve">HEMISFERICA DE SEGUROS LIMITADA AGENCIA DE SEGUROS </t>
  </si>
  <si>
    <t xml:space="preserve">ASECAF LTDA. ASESORES EN SEGUROS </t>
  </si>
  <si>
    <t xml:space="preserve">ASESORES DE SEGUROS PEREZ Y PEREZ CIA. LTDA </t>
  </si>
  <si>
    <t xml:space="preserve">ALBERTO GAVIRIA Y CIA. LTDA. AGENCIA DE SEGUROS AGESEGUROS </t>
  </si>
  <si>
    <t xml:space="preserve">SERENTIA SEGUROS LIMITADA AGENCIA DE SEGUROS </t>
  </si>
  <si>
    <t xml:space="preserve">WOOLSTON HOYOS Y CIA LTDA ASESORES DE SEGUROS </t>
  </si>
  <si>
    <t xml:space="preserve">TRUJILLO ECHEVERRY ASESORES DE SEGUROS CIA LTDA. </t>
  </si>
  <si>
    <t xml:space="preserve">DAMOS PROTECCION LTDA. ASESORES EN SEGUROS </t>
  </si>
  <si>
    <t xml:space="preserve">FINSEGUROS LTDA. ASESORES DE SEGUROS </t>
  </si>
  <si>
    <t xml:space="preserve">PROSECOR LTDA. AGENCIA DE SEGUROS </t>
  </si>
  <si>
    <t xml:space="preserve">OSPINA Y ASOCIADOS LTDA. ASESORES DE SEGUROS </t>
  </si>
  <si>
    <t xml:space="preserve">AFIANZAR LTDA. SOCIEDAD ASESORA EN SEGUROS </t>
  </si>
  <si>
    <t xml:space="preserve">RIVERA Y FLOREZ AGENCIA DE SEGUROS </t>
  </si>
  <si>
    <t xml:space="preserve">LUIS FERNANDO CAICEDO ERASO Y CIA. LTDA. ASESORES DE SEGUROS </t>
  </si>
  <si>
    <t xml:space="preserve">AGENCIA NARINO GUERRERO Y ORTEGA CIA. LTDA. </t>
  </si>
  <si>
    <t xml:space="preserve">RODRIGO GOMEZ R. Y CIA LTDA. ASESORES DE SEGUROS </t>
  </si>
  <si>
    <t xml:space="preserve">CARMONA &amp; CHICA LTDA. </t>
  </si>
  <si>
    <t xml:space="preserve">CORREDORES DE SEGUROS ASOCIADOS S.A. </t>
  </si>
  <si>
    <t xml:space="preserve">W.H. ASESORES LTDA. AGENCIA COLOCADORA DE SEGUROS </t>
  </si>
  <si>
    <t xml:space="preserve">JARDINE LLOYD THOMPSON VALENCIA &amp; IRAGORRI CORREDORES </t>
  </si>
  <si>
    <t xml:space="preserve">JORGE SAA Y CIA. LTDA. </t>
  </si>
  <si>
    <t>JAVIER PAZ SU, SUAREZ Y CIA LTDA. SUS ASESORES EN SEGUROS</t>
  </si>
  <si>
    <t xml:space="preserve">POPAYAN </t>
  </si>
  <si>
    <t xml:space="preserve">LUIS ERNESTO FIGUEROA Y CIA LTDA </t>
  </si>
  <si>
    <t xml:space="preserve">AGUDELO ARZAYUS Y COMPAÑIA LTDA ASESORES DE SEGUROS </t>
  </si>
  <si>
    <t xml:space="preserve">PROLLANO LTDA. </t>
  </si>
  <si>
    <t xml:space="preserve">AGENCIA DE SEGUROS ATLANTIS </t>
  </si>
  <si>
    <t xml:space="preserve">AGENCIA DE SEGUROS SIMBOLO DE SEGUROS </t>
  </si>
  <si>
    <t xml:space="preserve">PROMOTORA DE SEGUROS E INVERSIONES VELASCO TENORIO LTDA </t>
  </si>
  <si>
    <t xml:space="preserve">WORLDLINK SEGUROS LTDA </t>
  </si>
  <si>
    <t xml:space="preserve">SEGUROS DEL COMERCIO EXTERIOR LTDA </t>
  </si>
  <si>
    <t xml:space="preserve">SEGUROS INTEGRALES DEL CAFE LTDA </t>
  </si>
  <si>
    <t xml:space="preserve">PREMIUM COLOMBIA LTDA ASESORES DE SEGUROS </t>
  </si>
  <si>
    <t xml:space="preserve">MONROY GARCIA CONSULTORES ASOCIADOS LTDA </t>
  </si>
  <si>
    <t xml:space="preserve">CONSTRUCTORA NACIONAL DE SEGUROS LTDA </t>
  </si>
  <si>
    <t xml:space="preserve">ALIANZA NACIONAL DE SEGUROS ANALSE LTDA. </t>
  </si>
  <si>
    <t xml:space="preserve">CENTRO DE NEGOCIOS COLSEGUROS ALLIANZ CALLE 72 LTDA </t>
  </si>
  <si>
    <t xml:space="preserve">CRS AGENCIA DE SEGUROS Y CIA LTDA. </t>
  </si>
  <si>
    <t xml:space="preserve">ASESORES DE SEGUROS PANORAMA LTDA </t>
  </si>
  <si>
    <t xml:space="preserve">BMD LTDA ASESORES EN SEGUROS </t>
  </si>
  <si>
    <t xml:space="preserve">VITALIA ASESORES DE SEGUROS LTDA </t>
  </si>
  <si>
    <t xml:space="preserve">INSURANCE Y BONDS CONSULTING AGENCIA DE SEGUROS LTDA </t>
  </si>
  <si>
    <t xml:space="preserve">ESTRATEGIA EN SEGUROS LTDA </t>
  </si>
  <si>
    <t>SALAZAR ORTIZ I, ISMAEL ENRIQUE</t>
  </si>
  <si>
    <t>Cuadro de comisión GC024</t>
  </si>
  <si>
    <t>24 - Cuadro de comisión GC024</t>
  </si>
  <si>
    <t>GC024</t>
  </si>
  <si>
    <t>RAMIREZ GUTIERR, ORLANDO</t>
  </si>
  <si>
    <t>CUY ROM, JORGE ARTURO</t>
  </si>
  <si>
    <t>BARRIOS OLIVERO, RUBEN</t>
  </si>
  <si>
    <t>RENGIFO PLAZAS, JULIAN FERNANDO</t>
  </si>
  <si>
    <t>FEOLI ZABAR, IDDA CECILIA</t>
  </si>
  <si>
    <t>DE LA, HOZ CARBONO MARTHA</t>
  </si>
  <si>
    <t>ACEVEDO ZABALET, LEONARDO ANDRES</t>
  </si>
  <si>
    <t>GALINDO LOPERA, EDUARDO</t>
  </si>
  <si>
    <t xml:space="preserve">MORA VALENZUELA Y CIA ASESORES DE SEGUROS </t>
  </si>
  <si>
    <t xml:space="preserve">DERUAN &amp; CÍA LTDA </t>
  </si>
  <si>
    <t xml:space="preserve">ANO DOS MIL LTDA. AGENCIA DE SEGUROS Y FIANZAS </t>
  </si>
  <si>
    <t xml:space="preserve">ASESORES DE SEGUROS GUIA LTDA. </t>
  </si>
  <si>
    <t xml:space="preserve">PITRE VELASQUEZ &amp; CIA AGENCIA DE SEGUROS </t>
  </si>
  <si>
    <t xml:space="preserve">MM MABEL MEJIA CONSULTORES DE SEGUROS LTDA </t>
  </si>
  <si>
    <t>DURAN LOPEZ, GUSTAVO ADOLFO</t>
  </si>
  <si>
    <t>Cuadro de comisión GC025</t>
  </si>
  <si>
    <t>25 - Cuadro de comisión GC025</t>
  </si>
  <si>
    <t>GC025</t>
  </si>
  <si>
    <t xml:space="preserve">SOGAMOSO </t>
  </si>
  <si>
    <t>PEREIRA VISBAL, RAIMUNDO</t>
  </si>
  <si>
    <t>SARABIA LAFAURI, MARIO ALBERTO</t>
  </si>
  <si>
    <t>ESPINOSA ESPINOSA, PEDRO CLAVER</t>
  </si>
  <si>
    <t>FORERO PEREZ, JUAN CARLOS</t>
  </si>
  <si>
    <t>MALAVER PEÑA HE, HERNAN EMILIO</t>
  </si>
  <si>
    <t>VALENCIA MERCHAN, OLGA MARINA</t>
  </si>
  <si>
    <t>CANO TIBA, ROSALBA</t>
  </si>
  <si>
    <t>DUQUE RESTR, MARIA EUGENIA</t>
  </si>
  <si>
    <t>HERNANDEZ GOMEZ LUZ, LUZ ANGELA</t>
  </si>
  <si>
    <t>PABON MIRAN, NELLY DEL SOCORRO</t>
  </si>
  <si>
    <t>SALAS BASTI, GILMA BELEN</t>
  </si>
  <si>
    <t>ANAYA DIAZ, LIBIA</t>
  </si>
  <si>
    <t>CHARTUNI GONZALEZ, SALUA DEL CARMEN</t>
  </si>
  <si>
    <t>MORDECAY PUELLO L, LUCIA MARGARITA</t>
  </si>
  <si>
    <t>TIRADO TAUA O, OFELIA MARGARITA</t>
  </si>
  <si>
    <t>ESTUPIÑAN CORREA MI, MIRYAM FABIOLA</t>
  </si>
  <si>
    <t xml:space="preserve">RIOHACHA </t>
  </si>
  <si>
    <t>MARIA CLAUD, BECERRA</t>
  </si>
  <si>
    <t>ALVIZ RUIZ, CARMEN GIARMA</t>
  </si>
  <si>
    <t>MOLANO VALDER, MARIA JOSE</t>
  </si>
  <si>
    <t xml:space="preserve">YOPAL </t>
  </si>
  <si>
    <t>MARTINEZ ROBLES C, CLARA ERMELINDA</t>
  </si>
  <si>
    <t xml:space="preserve">ARMENIA </t>
  </si>
  <si>
    <t>ZABALA VILLAR, ALEJANDRO</t>
  </si>
  <si>
    <t xml:space="preserve">ALDIMA LTDA. AGENCIA COLOCADORA DE SEGUROS </t>
  </si>
  <si>
    <t xml:space="preserve">RICARDO SERRANO Y CIA LTDA </t>
  </si>
  <si>
    <t xml:space="preserve">PROSER Y COMPAÑIA LIMITADA ASESORES DE SEGUROS </t>
  </si>
  <si>
    <t xml:space="preserve">MARIA EUGENIA SIERRA C Y CIA LIMITADA </t>
  </si>
  <si>
    <t xml:space="preserve">CLAN LESMES Y COMPAÑIA LTDA ASESORES DE SEGUROS </t>
  </si>
  <si>
    <t xml:space="preserve">ALIANZA DE SEGUROS &amp; CIA LTDA </t>
  </si>
  <si>
    <t xml:space="preserve">VILLADIEGO Y VILLADIEGO E.U. </t>
  </si>
  <si>
    <t xml:space="preserve">SEGUROS PARA EL TRANSPORTE CASTRO RUEDA Y CIA LTDA </t>
  </si>
  <si>
    <t xml:space="preserve">DANASEGUROS Y CIA LTDA ASESORES DE SEGUROS </t>
  </si>
  <si>
    <t xml:space="preserve">INVERSEGUROS DE COLOMBIA LIMITADA </t>
  </si>
  <si>
    <t xml:space="preserve">FONSECA SANCLEMENTE CORREDORES DE SEGUROS S.A. </t>
  </si>
  <si>
    <t xml:space="preserve">AGENCIA DE SEGUROS MILTON ARROYO SANCHEZ &amp; CIA. LTDA. </t>
  </si>
  <si>
    <t xml:space="preserve">BAIZ CUELLAR Y CIA LTDA </t>
  </si>
  <si>
    <t xml:space="preserve">WILLIAM BUSTILLO &amp; CIA. LTDA. ASESORES DE SEGUROS </t>
  </si>
  <si>
    <t xml:space="preserve">ASESORES DE SEGUROS MOROS LTDA </t>
  </si>
  <si>
    <t xml:space="preserve">VARGAS Y CAMARGO Y CIA LTDA ASESORES EN SEGUROS </t>
  </si>
  <si>
    <t xml:space="preserve">SENDOYA LIMITADA ASESORES DE SEGUROS </t>
  </si>
  <si>
    <t xml:space="preserve">FRANCESHI ZARATE Y GARCIA ASOCIADOS EN SEGUROS Y CIA LTDA </t>
  </si>
  <si>
    <t>GOMEZ GOMEZ, GUILLERMO</t>
  </si>
  <si>
    <t>Cuadro de comisión GC029</t>
  </si>
  <si>
    <t>29 - Cuadro de comisión GC029</t>
  </si>
  <si>
    <t>GC029</t>
  </si>
  <si>
    <t xml:space="preserve">SARMIENTO ARAUJO Y CIA LTDA ASESORES DE SEGUROS </t>
  </si>
  <si>
    <t>Cuadro de comisión GC032</t>
  </si>
  <si>
    <t>32 - Cuadro de comisión GC032</t>
  </si>
  <si>
    <t>GC032</t>
  </si>
  <si>
    <t>DASTE GOMEZ, JURADO CAMILO</t>
  </si>
  <si>
    <t>Cuadro de comisión GC034</t>
  </si>
  <si>
    <t>34 - Cuadro de comisión GC034</t>
  </si>
  <si>
    <t>GC034</t>
  </si>
  <si>
    <t>MARIÑO SAMPER, ANDRES</t>
  </si>
  <si>
    <t>KAISER TOWERS, MARTHA ETHEL</t>
  </si>
  <si>
    <t xml:space="preserve">GRANADOS Y CIA PAG LTDA ASESORES DE SEGUROS </t>
  </si>
  <si>
    <t xml:space="preserve">VALSEGUROS LIMITADA </t>
  </si>
  <si>
    <t xml:space="preserve">MCA SEGUROS INTEGRALES LIMITADA </t>
  </si>
  <si>
    <t>Cuadro de comisión GC035</t>
  </si>
  <si>
    <t>35 - Cuadro de comisión GC035</t>
  </si>
  <si>
    <t>GC035</t>
  </si>
  <si>
    <t>BUSTILLO RICARDO, GUSTAVO ADOLFO</t>
  </si>
  <si>
    <t>Cuadro de comisión GC036</t>
  </si>
  <si>
    <t>36 - Cuadro de comisión GC036</t>
  </si>
  <si>
    <t>GC036</t>
  </si>
  <si>
    <t>GORDON RESTRE, LUIS HUMBERTO</t>
  </si>
  <si>
    <t>VARGAS ALZATE, CARLOS ALFONSO</t>
  </si>
  <si>
    <t>PACHON RODRIG, DIEGO FERNANDO</t>
  </si>
  <si>
    <t>YAQUELINE CASALLAS, AREVALO</t>
  </si>
  <si>
    <t>OTERO ALZAT, ELIZABETH CRISTINA</t>
  </si>
  <si>
    <t>ZOBEIDA FOLIACO, OLASCOAGA</t>
  </si>
  <si>
    <t>GRIMALDO VERGARA, MARITZA</t>
  </si>
  <si>
    <t>LEQUERICA BORJE JOS, JOSE MANUEL</t>
  </si>
  <si>
    <t>ALONSO CAMACH, URIEL GABINO</t>
  </si>
  <si>
    <t xml:space="preserve">TORRIJOS ORTIZ Y CIA LTDA </t>
  </si>
  <si>
    <t xml:space="preserve">LA CASA DEL SEGURO AGENCIA COLOCADORA DE SEGUROS LTDA </t>
  </si>
  <si>
    <t xml:space="preserve">BALUARTE DE SEGUROS LTDA. </t>
  </si>
  <si>
    <t xml:space="preserve">PROGRESO LTDA. ASESORES DE SEGUROS </t>
  </si>
  <si>
    <t xml:space="preserve">COASE AGENCIA DE SEGUROS LTDA </t>
  </si>
  <si>
    <t xml:space="preserve">ASERVIDA ASESORES DE SEGUROS Y CIA LTDA. </t>
  </si>
  <si>
    <t xml:space="preserve">MONTERIA </t>
  </si>
  <si>
    <t xml:space="preserve">QUALITY SEGUROS LTDA </t>
  </si>
  <si>
    <t xml:space="preserve">COLOMBIANA DE SEGUROS LTDA </t>
  </si>
  <si>
    <t>LARROTA MATEUS, CARMEN LILIANA</t>
  </si>
  <si>
    <t>Cuadro de comisión GC052</t>
  </si>
  <si>
    <t>52 - Cuadro de comisión GC052</t>
  </si>
  <si>
    <t>GC052</t>
  </si>
  <si>
    <t>CAMPOS RODRIG, JOSE GUILLERMO</t>
  </si>
  <si>
    <t>Cuadro de comisión GC056</t>
  </si>
  <si>
    <t>56 - Cuadro de comisión GC056</t>
  </si>
  <si>
    <t>GC056</t>
  </si>
  <si>
    <t>CAMPOS RODRIGUEZ, JOSE GUILLERMO</t>
  </si>
  <si>
    <t>**</t>
  </si>
  <si>
    <t>Cuadro comisión 0</t>
  </si>
  <si>
    <t>ALZATE CARDON, CLARA</t>
  </si>
  <si>
    <t>BULA HERN, BLANCA CECILIA</t>
  </si>
  <si>
    <t>RESTREPO HENAO NO, NORALBA</t>
  </si>
  <si>
    <t>DIAZ SALA, MIREYA</t>
  </si>
  <si>
    <t>VELASQUEZ SUAREZ AR, ARMANDO</t>
  </si>
  <si>
    <t>COLMENARES CONTRERAS, WILLIAM RICARDO</t>
  </si>
  <si>
    <t>JOYA VELO, NELSON HERNAN</t>
  </si>
  <si>
    <t xml:space="preserve">EL PACIFICO ASESORES DE SEGUROS Y CIA LTDA </t>
  </si>
  <si>
    <t xml:space="preserve">ASESORES DE SEGUROS ESPECIALIZADOS ASE LTDA </t>
  </si>
  <si>
    <t xml:space="preserve">AGENCIA DE SEGUROS MR INVERSEGUROS LTDA </t>
  </si>
  <si>
    <t>DAVILA ARCHIL, PASTOR</t>
  </si>
  <si>
    <t>57 - Cuadro de comisión GC057</t>
  </si>
  <si>
    <t>GC057</t>
  </si>
  <si>
    <t>JOSE MANU, VELEZ VELEZ</t>
  </si>
  <si>
    <t>PERDOMO GONZALE, ISMAEL</t>
  </si>
  <si>
    <t>MAÑOSCA CHARRIA, HERNANDO</t>
  </si>
  <si>
    <t>GIRON VARGA, GUILLERMO</t>
  </si>
  <si>
    <t>GUARNIZO MONCALEA, SALOMON</t>
  </si>
  <si>
    <t>OTERO MONTE, GERMAN</t>
  </si>
  <si>
    <t>JARAMILLO CORRALES, HENRY</t>
  </si>
  <si>
    <t>OROZCO PINTO, JESUS GUILLERMO</t>
  </si>
  <si>
    <t>PAEZ MART, OSCAR GUILLERMO</t>
  </si>
  <si>
    <t>CASTRO RODRIG, JOSE GUSTAVO</t>
  </si>
  <si>
    <t>LEON NARA, JAIME DANIEL</t>
  </si>
  <si>
    <t>GARCIA GIRALD, ALBERTO</t>
  </si>
  <si>
    <t>HOLGUIN LERMA A, ALFONSO</t>
  </si>
  <si>
    <t>DE LA, OSSA PATERNINA REMBERTO</t>
  </si>
  <si>
    <t>CELY PAVA, ALVARO ENRIQUE</t>
  </si>
  <si>
    <t>DIAZ MAES, ALVARO JOSE</t>
  </si>
  <si>
    <t>JULIAO VERGAR, HERNANDO</t>
  </si>
  <si>
    <t>GOMEZ DIAZ, JORGE ENRIQUE</t>
  </si>
  <si>
    <t>HERNANDEZ ACOSTA PE, PEDRO JUAN</t>
  </si>
  <si>
    <t>MENA MEJI, ANTONIO MARIA</t>
  </si>
  <si>
    <t>XIQUES PORTO, PORTO LUIS CARLOS</t>
  </si>
  <si>
    <t>EDWIN GARZO, BELTRAN</t>
  </si>
  <si>
    <t>PERDOMO CRUZ BE, BENIGNO</t>
  </si>
  <si>
    <t>VELEZ BOTER, GONZALO</t>
  </si>
  <si>
    <t>LUIS BENA, MENDEZ</t>
  </si>
  <si>
    <t>GONZALEZ PULGAR R, RAFAEL HERNAN</t>
  </si>
  <si>
    <t>LOPEZ MUNAR, ENRIQUE LEON</t>
  </si>
  <si>
    <t>MARTINEZ RUEDA JA, JAIME AUGUSTO</t>
  </si>
  <si>
    <t>VISBAL SALGAD, ALVARO ENRIQUE</t>
  </si>
  <si>
    <t>ESTRADA BALLEST, JOSE MANUEL</t>
  </si>
  <si>
    <t>LEWIS ALFAR, HENRY HABID</t>
  </si>
  <si>
    <t>MORALES PINEDA, RUBIEL</t>
  </si>
  <si>
    <t>MANOTAS BARROS, DIEGO JAVIER</t>
  </si>
  <si>
    <t>MARCHENA CORONEL, EDWIN ENRIQUE</t>
  </si>
  <si>
    <t>MORALES MACIA U, UBALDO</t>
  </si>
  <si>
    <t>CARDOZO MESA RA, RAFAEL HERNAN</t>
  </si>
  <si>
    <t>ALVARADO SIACHOQU, VICTOR HUGO</t>
  </si>
  <si>
    <t>RIOS LOPE, DAVID</t>
  </si>
  <si>
    <t>HENAO RAMIR, RICARDO ANTONIO</t>
  </si>
  <si>
    <t>CORREA ARCILA, JUAN DIEGO</t>
  </si>
  <si>
    <t>VILLEGAS BOTERO E, EDUARDO</t>
  </si>
  <si>
    <t>VILLEGAS GARCIA G, GABRIEL ARTURO</t>
  </si>
  <si>
    <t>VELASQUEZ ARANGO RU, RUBEN DARIO</t>
  </si>
  <si>
    <t>LONDOÑO GOMEZ A, ALVARO</t>
  </si>
  <si>
    <t>MEJIA GOMEZ, LUIS MIGUEL</t>
  </si>
  <si>
    <t>BETANCOURT GARCIA GUI, GUILLERMO</t>
  </si>
  <si>
    <t>ASMAR RESTR, MAURICIO FERNANDO</t>
  </si>
  <si>
    <t>URIBE SALAZ, PABLO</t>
  </si>
  <si>
    <t>URIBE ARANG, JOSE OSCAR</t>
  </si>
  <si>
    <t>OSORIO MEDINA, JOSE DORIAN</t>
  </si>
  <si>
    <t>MURCIA RAMIRE, LEONARDO JOSE</t>
  </si>
  <si>
    <t>CIFUENTES GOMEZ RIC, RICARDO AUGUSTO</t>
  </si>
  <si>
    <t>CERINZA CUELLAR, FRANKLIN</t>
  </si>
  <si>
    <t>GUEVARA VISCAIN, FABIO ORLANDO</t>
  </si>
  <si>
    <t>CORTES JORGE, ELIECER</t>
  </si>
  <si>
    <t>SUPELANO VENEGAS, NELSON</t>
  </si>
  <si>
    <t>ORTIZ VILLO, SILVIO JOSE FERNANDO</t>
  </si>
  <si>
    <t>ALVARADO GUERRERO, MIGUEL HERNAN</t>
  </si>
  <si>
    <t>OBANDO CARVAJ, ORLANDO ALBERTO</t>
  </si>
  <si>
    <t>ROJAS MARTI, FRANCISCO</t>
  </si>
  <si>
    <t>LOPEZ HERNA, ALBERTO</t>
  </si>
  <si>
    <t>ENRIQUEZ ZAMORA J, JOSE LUIS</t>
  </si>
  <si>
    <t>IBARRA MARTIN, ALFREDO HERNAN</t>
  </si>
  <si>
    <t>URIBE ESCOB, JUAN DAVID</t>
  </si>
  <si>
    <t>ZAMBRANO RAMIREZ, ALVARO ANDRES</t>
  </si>
  <si>
    <t>BAENE FEREZ, JOSE LUIS</t>
  </si>
  <si>
    <t>CAMILO JOSE S, SILVA SANJUAN</t>
  </si>
  <si>
    <t>GUTIERREZ MURILLO G, GUILLERMO</t>
  </si>
  <si>
    <t>MOLINA VILLAR, GERMAN GUILLERMO</t>
  </si>
  <si>
    <t>PATIÑO CERQUE, YEZID</t>
  </si>
  <si>
    <t>HENAO VELAS, EDGAR</t>
  </si>
  <si>
    <t>DUQUE RESTR, CARLOS ARIEL</t>
  </si>
  <si>
    <t>MUÑOZ GONZA, JOSE MANUEL</t>
  </si>
  <si>
    <t>REGALADO HAMMERLE, LUIS FERNANDO</t>
  </si>
  <si>
    <t>BEDOYA BEDOYA, GUILLERMO DE JESUS</t>
  </si>
  <si>
    <t>CAMPUZANO GONZALEZ, JUAN DAVID</t>
  </si>
  <si>
    <t>OTALVARO OSPINA J, JORGE ELIECER</t>
  </si>
  <si>
    <t>ARIZA GOMEZ, JUAN CARLOS</t>
  </si>
  <si>
    <t>ROJAS ORDOÑ, DIEGO FERNANDO</t>
  </si>
  <si>
    <t>TAMAYO SANDOV, JUAN CARLOS</t>
  </si>
  <si>
    <t>POSADA LAGO D, DIEGO FERNANDO</t>
  </si>
  <si>
    <t>CASTRILLON RODRIGUEZ, DARIO</t>
  </si>
  <si>
    <t>GAITAN LOSADA, LUIS ALBERT</t>
  </si>
  <si>
    <t>BELLINI CURE AN, ANDRES</t>
  </si>
  <si>
    <t>VALDES ACOSTA, ALVARO HERNANDO</t>
  </si>
  <si>
    <t>CASTRO GALEAN, CARLOS ALBERTO</t>
  </si>
  <si>
    <t>MEDINA CASTEL, ANTONIO JOSE</t>
  </si>
  <si>
    <t>FALLA BAHAM, ARMANDO</t>
  </si>
  <si>
    <t>SUAREZ FORERO, JUAN CARLOS</t>
  </si>
  <si>
    <t>CAMPOS VALENC, LEONARDO</t>
  </si>
  <si>
    <t>RAMIREZ HUELGOS, HERNAN</t>
  </si>
  <si>
    <t>GARCIA VERA W, WILSON RAUL</t>
  </si>
  <si>
    <t>DELGADO CANCHAR, HANS SMITH</t>
  </si>
  <si>
    <t>ARIZA MONTE, JOSE LUIS</t>
  </si>
  <si>
    <t>OROZCO RIOS L, LUIS FERNANDO</t>
  </si>
  <si>
    <t>BUENO MEDRA, JAIRO</t>
  </si>
  <si>
    <t>RODRIGUEZ MELO ANDR, ANDRES</t>
  </si>
  <si>
    <t>HERNANDEZ TASCO JAI, JAIRO</t>
  </si>
  <si>
    <t>FLOREZ TORRES, JORGE ENRIQUE</t>
  </si>
  <si>
    <t>GARCIA ARBELA, LUIS FERNANDO</t>
  </si>
  <si>
    <t>NOVOA ARGUE, MAURICIO</t>
  </si>
  <si>
    <t>ABONDANO LOPEZ AN, ANDRES ARMANDO</t>
  </si>
  <si>
    <t>PEREZ AZUER, ROBERTO</t>
  </si>
  <si>
    <t>PEREZ HUERT, ALEX EDMUNDO</t>
  </si>
  <si>
    <t>CARDENAS CARVAJAL, CESAR</t>
  </si>
  <si>
    <t>CASALLAS EDGAR AR, ARMANDO</t>
  </si>
  <si>
    <t>ALFEREZ RUBIO G, GERMAN ORLANDO</t>
  </si>
  <si>
    <t>GUTIERREZ ALFONSO E, EDGAR</t>
  </si>
  <si>
    <t>ARRELLANO MARIA EUG, EUGENIA LUISA VICTORIA GUZMAN DE</t>
  </si>
  <si>
    <t>MACHADO SANCHEZ, CARMEN L.</t>
  </si>
  <si>
    <t>MARRERO DE HOYO, HOYOS GLORIA MARINA</t>
  </si>
  <si>
    <t>PEREZ MESA, GLORIA CECILIA</t>
  </si>
  <si>
    <t>HURTADO PEREZ C, CECILIA</t>
  </si>
  <si>
    <t>LOPEZ DE AR, ARMENTA CLEMENCIA</t>
  </si>
  <si>
    <t>STEFANELL SANTIAGO, MARIA TRINIDAD</t>
  </si>
  <si>
    <t>GLORIA BEATRI, MIRANDA NIETO</t>
  </si>
  <si>
    <t>ROSERO BATALL, ETILVIA</t>
  </si>
  <si>
    <t>RIOS RODR, DIANA MARGARITA</t>
  </si>
  <si>
    <t>MOZO CANT, NAYIBIS MARIA</t>
  </si>
  <si>
    <t>VILLATE MESA BE, BEATRIZ</t>
  </si>
  <si>
    <t>PELAEZ DE VAR, VARGAS CELIA</t>
  </si>
  <si>
    <t>SERRANO DE ANDR, ANDRADE CLEMENTINA</t>
  </si>
  <si>
    <t>ROSERO GOMEZ, MARIA MARGARITA/ACISUR SEGUROS</t>
  </si>
  <si>
    <t>DELGADO GALLARD, JACKELINE</t>
  </si>
  <si>
    <t>PAEZ DE P, PORTILLO EDITH MARIA</t>
  </si>
  <si>
    <t>SUAREZ LONDOÑ, IVONNE KATHERINE</t>
  </si>
  <si>
    <t>PERDOMO GONGORA, MARIELA</t>
  </si>
  <si>
    <t>MURILLO SANCHEZ, LILIANA</t>
  </si>
  <si>
    <t>PERDOMO AYALA M, MONICA</t>
  </si>
  <si>
    <t>SANCHEZ SANCHEZ, GLORIA AMPARO</t>
  </si>
  <si>
    <t>VEGA CARD, GLORIA ROCIO</t>
  </si>
  <si>
    <t>ARAQUE GOMEZ, MARIA DEL PILAR</t>
  </si>
  <si>
    <t>PAVA QUIC, CLARA INES</t>
  </si>
  <si>
    <t>JARAMILLO ARANGO CO, CONSTANZA</t>
  </si>
  <si>
    <t>DUQUE GOMEZ, ANGELA MARIA</t>
  </si>
  <si>
    <t>CLAUDIA MURIEL, PATIÑO</t>
  </si>
  <si>
    <t>CARDENAS OSORIO C, CLAUDIA CECILIA</t>
  </si>
  <si>
    <t>ECHEVERRI VILLEGAS, ALEJANDRA</t>
  </si>
  <si>
    <t>BURITICA GOMEZ FR, FRANCIA EUGENIA</t>
  </si>
  <si>
    <t>HURTADO ORTIZ M, MONICA MARIA</t>
  </si>
  <si>
    <t>YASMIN GARZON, CARDENAS</t>
  </si>
  <si>
    <t>VEGA MERA, CECILIA</t>
  </si>
  <si>
    <t>OBANDO ACOSTA, SORAYA INES</t>
  </si>
  <si>
    <t>RINCON ENRIQU, ADRIANA</t>
  </si>
  <si>
    <t>HURTADO SANTAND, SANDRA INES</t>
  </si>
  <si>
    <t>HOWARD CEBALL, INGRID</t>
  </si>
  <si>
    <t>CABRERA BURBANO, CARMEN ADRIANA</t>
  </si>
  <si>
    <t>QUINTERO CANO CAR, CARMEN ELENA</t>
  </si>
  <si>
    <t>PUPIALES VARGAS M, MARIA ISABEL</t>
  </si>
  <si>
    <t>RAMIREZ TOCORA, GLORIA CECILIA</t>
  </si>
  <si>
    <t>MONTES DE ORT, ORTIZ YOLANDA</t>
  </si>
  <si>
    <t>GIRALDO JIMENEZ, LUZ STELLA</t>
  </si>
  <si>
    <t>MORCILLO DANEYS G, GLADIS</t>
  </si>
  <si>
    <t>ZAPATA VALENC, LUZ  AMPARO</t>
  </si>
  <si>
    <t>MARTHA CECILI, LEON HERRERA</t>
  </si>
  <si>
    <t>ALVAREZ ACEVEDO, GLORIA YASMIN</t>
  </si>
  <si>
    <t>FLOREZ CALDER, DIANA</t>
  </si>
  <si>
    <t>PEREZ ZAPAT, CRUZ ELBA</t>
  </si>
  <si>
    <t>GARCIA DE JAR, JARAMILLO FABIOLA</t>
  </si>
  <si>
    <t>MARIA DEL P, PILAR MEJIA PARDO</t>
  </si>
  <si>
    <t>BARONA BONILL, PATRICIA EUGENIA</t>
  </si>
  <si>
    <t>CALDERON CUELLAR, JULIANA</t>
  </si>
  <si>
    <t>GIRALDO RINCON, ADRIANA</t>
  </si>
  <si>
    <t>VALDERRAMA ZAPATA LUZ, LUZ STELLA</t>
  </si>
  <si>
    <t>GACHAM GOMEZ, YULY ELVIRA</t>
  </si>
  <si>
    <t>ANGULO QUIÑON, AMPARO</t>
  </si>
  <si>
    <t>REINA CARDO, SANDRA EDITH</t>
  </si>
  <si>
    <t>TELLO OVALL, ALEXANDRA</t>
  </si>
  <si>
    <t>SANCHEZ RUEDA L, LUZ ANDREIMAN</t>
  </si>
  <si>
    <t>ORTIZ VIDAR, NORA</t>
  </si>
  <si>
    <t>GOMEZ LLANO, NORA ELENA</t>
  </si>
  <si>
    <t>LACOUTURE GOMEZ CLA, CLAUDIA</t>
  </si>
  <si>
    <t>TOVIO ESCOB, SILVANA ESTHER</t>
  </si>
  <si>
    <t>CHAMS SAADE, BONNIE MARIA</t>
  </si>
  <si>
    <t>ALMARIO PESTANA, LINETH DEL SOCORRO</t>
  </si>
  <si>
    <t>LORA DIAZ, IRMA DEL CARMEN</t>
  </si>
  <si>
    <t>TORO RIZO, ROSE MARIE</t>
  </si>
  <si>
    <t>CALLEJAS VALLEJO, MARIA DEL PILAR</t>
  </si>
  <si>
    <t>HOYOS CADEN, ZULY MILENA</t>
  </si>
  <si>
    <t>FIGUEROA GOMEZ JU, JUDITH</t>
  </si>
  <si>
    <t>SALCEDO VASQUEZ, EDILMA</t>
  </si>
  <si>
    <t>GONZALEZ PERDOMO, INDIRA ALEJANDRA</t>
  </si>
  <si>
    <t>AGUIRRE ARAQUE, BLANCA GISELA</t>
  </si>
  <si>
    <t>BARRIOS SUAREZ, CONSTANZA</t>
  </si>
  <si>
    <t>MESTRE IZQUIE, NELLYS MARIA</t>
  </si>
  <si>
    <t xml:space="preserve">VALLEDUPAR </t>
  </si>
  <si>
    <t>TIJARO ROJAS, JOHANNA YAMILE</t>
  </si>
  <si>
    <t>MEJIA CORAL, OLGA LUCIA</t>
  </si>
  <si>
    <t>LUCERO RODRIG, YOLANDA ELENA</t>
  </si>
  <si>
    <t>LETICIA RUEDA G, GOMEZ</t>
  </si>
  <si>
    <t>GARCES DE BUE, BUENO LUZ HELENA</t>
  </si>
  <si>
    <t>URIBE SANCH, AMPARO</t>
  </si>
  <si>
    <t>ROJAS RAMIR, LUZ MARINA</t>
  </si>
  <si>
    <t>RODRIGUEZ CABAS LUZ, LUZ MARINA</t>
  </si>
  <si>
    <t>DE LA, PAVA ORREGO CLARA CECILIA</t>
  </si>
  <si>
    <t>GARIBELLO VEGA ALIC, ALICIA</t>
  </si>
  <si>
    <t>LUZ DEI, QUINTERO MARROQUIN</t>
  </si>
  <si>
    <t>VILLARREAL GLORIA EMI, EMIR</t>
  </si>
  <si>
    <t>CAICEDO ARCE CE, CECILIA</t>
  </si>
  <si>
    <t>PORTILLA MARQUINE, KAROL JOVANA</t>
  </si>
  <si>
    <t>CASTRO OLIVER, BEATRIZ ELENA</t>
  </si>
  <si>
    <t>GONZALEZ ROMERO I, IROIDES AMANDA</t>
  </si>
  <si>
    <t>PIEDRAHITA ANA FELISA, FELISA</t>
  </si>
  <si>
    <t>PIQUERO VILLEGA, ANA MARIA</t>
  </si>
  <si>
    <t>GONZALEZ CARREÑO, FANNY</t>
  </si>
  <si>
    <t>OSPINA VARGAS, MARIA CATALINA</t>
  </si>
  <si>
    <t>CALDERON SANABRIA, ANA ALEXANDRA</t>
  </si>
  <si>
    <t>CASTAÑEDA DELGADO S, SANDRA ESPERANZA</t>
  </si>
  <si>
    <t>ESCAMILLA RUBIO EDI, EDITH LORENA</t>
  </si>
  <si>
    <t>LIZCANO NOGUERA, ANDREA CAROLINA</t>
  </si>
  <si>
    <t>CEBALLOS ACOSTA S, SANDRA JOHANNA</t>
  </si>
  <si>
    <t>PINILLA CARRILL, ANGELICA MARIA</t>
  </si>
  <si>
    <t>REY MON, MERCY</t>
  </si>
  <si>
    <t>GONZALEZ CASTRO L, LUZ MARINA</t>
  </si>
  <si>
    <t>VASQUEZ LEIVA A, ASENET</t>
  </si>
  <si>
    <t>GARCIA APOLIN, YOLANDA</t>
  </si>
  <si>
    <t>ALMARIO BUITRAG, ROSALBA</t>
  </si>
  <si>
    <t>ORTEGA PRIETO, EMPERATRIZ</t>
  </si>
  <si>
    <t>ROMERO LOPEZ, CLAUDIA PATRICIA</t>
  </si>
  <si>
    <t>TELLEZ APONTE, MAGDA LILIANA</t>
  </si>
  <si>
    <t>GONZALEZ HIDALGO, SANDRA LILIANA</t>
  </si>
  <si>
    <t>NOGUERA HERRERA, LUZ MELIDA</t>
  </si>
  <si>
    <t>CASTRO ROMERO, EDITH PILAR</t>
  </si>
  <si>
    <t>GOMEZ HERNA, DIANA DEL PILAR</t>
  </si>
  <si>
    <t>QUEVEDO ROMERO, YOLIMA KATERINE</t>
  </si>
  <si>
    <t>PARRADO GUEVARA, YANIRA</t>
  </si>
  <si>
    <t>VALENCIA MARULAND, MARTHA CECILIA</t>
  </si>
  <si>
    <t>GARZON TORRES, LIDA CONSTANZA</t>
  </si>
  <si>
    <t>LONDOÑO GOMEZ M, MARIA OFELIA</t>
  </si>
  <si>
    <t>BOCANEGRA DE LA TOR, LA TORRE CAROLINA</t>
  </si>
  <si>
    <t>ZUÑIGA DIAZ C, CARMEN ELENA</t>
  </si>
  <si>
    <t>RAMIREZ COTRINO, BEATRIZ</t>
  </si>
  <si>
    <t>PONCE DE LE, LEON DIAZ MARTHA</t>
  </si>
  <si>
    <t>HERRERA CAICEDO, CARMEN CECILIA</t>
  </si>
  <si>
    <t>SANABRIA FORERO F, FELISA</t>
  </si>
  <si>
    <t>NIÑO SALA, CARMEN JUDITH</t>
  </si>
  <si>
    <t>PEREZ PEDRA, MARTHA PATRICIA</t>
  </si>
  <si>
    <t>LOPEZ CASTR, MARTHA YOLANDA</t>
  </si>
  <si>
    <t>CUESTA ROJAS, AMPARO</t>
  </si>
  <si>
    <t>FERNANDEZ RINCON LU, LUZ MARINA</t>
  </si>
  <si>
    <t>LOPEZ MONTE, PAOLA ANDREA</t>
  </si>
  <si>
    <t>HINCAPIE GIL MIGD, MIGDONIA</t>
  </si>
  <si>
    <t>GALEANO LOPEZ G, GLORIA EUGENIA</t>
  </si>
  <si>
    <t>GAVIRIA ARANGO, MARIA CLAUDIA</t>
  </si>
  <si>
    <t>GARCIA BLANCO, ROCIO DEL PILAR</t>
  </si>
  <si>
    <t>GOMEZ MONTO, ANGELA MARIA</t>
  </si>
  <si>
    <t>DUQUE BOTER, LUZ AMERICA</t>
  </si>
  <si>
    <t>PINEDA VELEZ, MARGARITA MARIA</t>
  </si>
  <si>
    <t>GOMEZ PEREZ, MARGARITA MARIA</t>
  </si>
  <si>
    <t>LIZARAZO AMARIS E, ELFRIDA MARIA</t>
  </si>
  <si>
    <t>ZARANTE RODRIGU, ESTRELLA DEL CARMEN</t>
  </si>
  <si>
    <t>BORDA CALDA, MARTHA LUCIA</t>
  </si>
  <si>
    <t>DE OR, MENDOZA NEYDA ROSA</t>
  </si>
  <si>
    <t>DE AV, OSORIO PAOLA ANDREA</t>
  </si>
  <si>
    <t>SILVA SILVA, OLGA MARGOTH</t>
  </si>
  <si>
    <t>NARVAEZ ORTEGA, PATRICIA ESPERANZA</t>
  </si>
  <si>
    <t>MURILLO MARIMON, CLAUDIA YANETH</t>
  </si>
  <si>
    <t>ANGARITA MARTINEZ, MARIA CLAUDIA</t>
  </si>
  <si>
    <t>CHAVEZ TELLEZ, LUZ MARITZA</t>
  </si>
  <si>
    <t>PRADA FORER, CLAUDIA CECILIA</t>
  </si>
  <si>
    <t>MEJIA ECHEV, BERTHA LUCIA</t>
  </si>
  <si>
    <t>BONILLA OCHOA B, BEATRIZ ELENA</t>
  </si>
  <si>
    <t>VELASCO ROJAS C, CLAUDE ESPERANZA</t>
  </si>
  <si>
    <t>MENDIVELSO GOYENECHE, MAIRELI</t>
  </si>
  <si>
    <t>MORALES CHAPARR, JANNETH</t>
  </si>
  <si>
    <t>LOZANO SERRAN, MARIA DEL PILAR</t>
  </si>
  <si>
    <t>RODRIGUEZ SEGURA MA, MARGARITA MARIA</t>
  </si>
  <si>
    <t>MARTINEZ TRIANA M, MARTHA LUCIA</t>
  </si>
  <si>
    <t>LEON VANE, ANGELICA</t>
  </si>
  <si>
    <t>AMOROCHO CHACON A, ANA ELVIA</t>
  </si>
  <si>
    <t>ROBLEDO VELEZ M, MARGARITA MARIA</t>
  </si>
  <si>
    <t>ZULUAGA TAPASCO, SANDRA PATRICIA</t>
  </si>
  <si>
    <t>BONILLA VIDAL R, RUBI MARYORY</t>
  </si>
  <si>
    <t>ESPINOSA MOLANO C, CAROLINA</t>
  </si>
  <si>
    <t>GONZALEZ CORTAZAR, CAROLINA</t>
  </si>
  <si>
    <t>MARTINEZ VILLABON, YANNETH</t>
  </si>
  <si>
    <t>PEÑA MOLA, CAROLINA</t>
  </si>
  <si>
    <t>SEQUEDA RODRIG, RODRIGUEZ MARIA JOSE</t>
  </si>
  <si>
    <t>BARRERA ROA EDI, EDILIA</t>
  </si>
  <si>
    <t>GAITAN GUILLE, ANGELA MARIA</t>
  </si>
  <si>
    <t>TORRES GALIND, OLGA MARITZA</t>
  </si>
  <si>
    <t>BARRERO SARMIEN, CAROLINA</t>
  </si>
  <si>
    <t>MARTINEZ RIVAS DI, DIANA MARITZA</t>
  </si>
  <si>
    <t>CABRERA MERCHAN, ROCIO DEL SOCORRO</t>
  </si>
  <si>
    <t>FALLA CAMBE, YAMAIRA</t>
  </si>
  <si>
    <t>DUEÑAS GUTIER, LILIANA MARIA</t>
  </si>
  <si>
    <t>BUCK PABO, JENNY MARCELA</t>
  </si>
  <si>
    <t>ERAZO PEREZ, OLGA LILIAN</t>
  </si>
  <si>
    <t>CORREA GUTIER, JUANA MARIA</t>
  </si>
  <si>
    <t>VILLAMIZAR FLOREZ SIL, SILVIA</t>
  </si>
  <si>
    <t>RODRIGUEZ MORENO ES, ESPERANZA</t>
  </si>
  <si>
    <t>JIMENEZ ARGUELL, MARTHA CECILIA</t>
  </si>
  <si>
    <t>PORRAS MUñOZ, SANDRA VIVIANA</t>
  </si>
  <si>
    <t>MERLANO PATERNI, JOSELINA</t>
  </si>
  <si>
    <t>AMARIS MEDINA, LIZA MARCELA</t>
  </si>
  <si>
    <t>TOCORA SOTO L, LINA ANDREA</t>
  </si>
  <si>
    <t>OPAYOME RODRIGU, ANGELICA LORENA</t>
  </si>
  <si>
    <t>VARON PEREZ, ZOBEIDA</t>
  </si>
  <si>
    <t>TELLO MARIA, MERCEDES</t>
  </si>
  <si>
    <t>RAMIREZ HORTA G, GLORIA MARGARITA</t>
  </si>
  <si>
    <t>SENDOYA RODRIGU, MARIA ELENA</t>
  </si>
  <si>
    <t>AMAYA MESA, PIEDAD EUGENIA</t>
  </si>
  <si>
    <t>CIFUENTES CRUZ SAND, SANDRA LILIANA</t>
  </si>
  <si>
    <t>CELIS RAMIR, MARIA NANCY</t>
  </si>
  <si>
    <t>VANEGAS BECERRA, LUISA FERNANDA</t>
  </si>
  <si>
    <t>JARAMILLO OSORIO CL, CLAUDIA PATRICIA</t>
  </si>
  <si>
    <t>OSPINA GALLEG, MARITZA</t>
  </si>
  <si>
    <t>VIATELA CORREA, LINA LUCIA</t>
  </si>
  <si>
    <t>CARO ZAPA, FRANCI LORENA</t>
  </si>
  <si>
    <t>PATIÑO CABRER, PAOLA ANDREA</t>
  </si>
  <si>
    <t>ANZOLA RENDON, IRINA</t>
  </si>
  <si>
    <t>SANIN VERA, JHON JAIRO</t>
  </si>
  <si>
    <t>FITZGERALD T JORGE, JORGE</t>
  </si>
  <si>
    <t>ESCOBAR LOPEZ R, RUBEN DARIO</t>
  </si>
  <si>
    <t>LONDOÑO CUARTAS, JORGE BERNARDO</t>
  </si>
  <si>
    <t>RUIZ GUTI, DIEGO ALEJANDRO</t>
  </si>
  <si>
    <t>HIDALGO AGUINAG, LUIS GUILLERMO</t>
  </si>
  <si>
    <t>ZAPATA MARULA, MARTIN ALONSO</t>
  </si>
  <si>
    <t>JARAMILLO BAENA MAR, MARIO AUGUSTO</t>
  </si>
  <si>
    <t>VANEGAS POSADA, ALVARO MAURICIO</t>
  </si>
  <si>
    <t>HORMECHEA INSIGNARE, ELKIN</t>
  </si>
  <si>
    <t>GONZALEZ ARGUMEDO, JOSE MARCELINO</t>
  </si>
  <si>
    <t>BERNAL MEJIA, CARLOS ALBERTO</t>
  </si>
  <si>
    <t>NUÑEZ SARMI, GERARDO</t>
  </si>
  <si>
    <t>BABILONIA LUNA HENR, HENRY</t>
  </si>
  <si>
    <t>BEJARANO JESUS IG, IGNACIO</t>
  </si>
  <si>
    <t>AZULA MEJIA, FIDEL ERNESTO</t>
  </si>
  <si>
    <t>OSORIO PALLAR, ORLANDO RAFAEL</t>
  </si>
  <si>
    <t>BARONA HERNAN, HUMBERTO ENRIQUE</t>
  </si>
  <si>
    <t>ANTELIZ URIBE E, EDWARD ISIDRO</t>
  </si>
  <si>
    <t>QUINTERO GONZALEZ, WILLIAM JAVIER</t>
  </si>
  <si>
    <t>BLANCO BOSSIO, ARISTOBULO</t>
  </si>
  <si>
    <t>FORERO RODRIG, CESAR ELIODORO</t>
  </si>
  <si>
    <t>BARON CASAS, ALVARO FRANCISCO</t>
  </si>
  <si>
    <t>LOPEZ MURIL, WILSON EDUARDO</t>
  </si>
  <si>
    <t>HASSIG DIEZ L, LUIS EDUARDO</t>
  </si>
  <si>
    <t>MUÑOZ GARCI, FERNANDO AUGUSTO</t>
  </si>
  <si>
    <t>ZARATE TORRES, WILSON EDUARDO</t>
  </si>
  <si>
    <t>AVENDAÑO AVENDAÑO, ELVIS RICARDO</t>
  </si>
  <si>
    <t>ANGARITA MORENO G, GEOVANNY EDUARDO</t>
  </si>
  <si>
    <t>JORGE HUMBE, OÑATE FLOREZ</t>
  </si>
  <si>
    <t>FRANCISCO JOSE VELA, VELASCO HENAO</t>
  </si>
  <si>
    <t>PUERTO JIMENE, JAVIER AUGUSTO</t>
  </si>
  <si>
    <t>INFANTE MARCIAL, LUIS EDGAR</t>
  </si>
  <si>
    <t>GUTIERREZ SANCHEZ J, JAVIER ALBERTO</t>
  </si>
  <si>
    <t>RAMIREZ MARTINE, JHON JAIRO</t>
  </si>
  <si>
    <t>LIMAS CONTR, NELSON ALFONSO</t>
  </si>
  <si>
    <t>MARTINEZ CAMELO F, FREDDY ALEXANDER</t>
  </si>
  <si>
    <t>VALBUENA ALFONSO, JHON ALEXANDER</t>
  </si>
  <si>
    <t>ARIZA GUERR, MANUEL GERMAN</t>
  </si>
  <si>
    <t>FIERRO RENDON, GERARDO</t>
  </si>
  <si>
    <t>LONDOñO HERRERA, DANIEL</t>
  </si>
  <si>
    <t>MORENO ARIAS, JOSE GREGORIO</t>
  </si>
  <si>
    <t>RIVERA CASTRO, JAIME ENRIQUE</t>
  </si>
  <si>
    <t>BARRERA ESCOBAR, EDGAR</t>
  </si>
  <si>
    <t>DIAZ FAJA, FRANCISCO JOSE</t>
  </si>
  <si>
    <t>VARGAS TURRIA, ALEJANDRO</t>
  </si>
  <si>
    <t>NIñO PERE, LEONARDO</t>
  </si>
  <si>
    <t>CASTILLO SALAS ED, EDWARD</t>
  </si>
  <si>
    <t>ARRAZOLA CLAVIJO, DAVID HERNANDO</t>
  </si>
  <si>
    <t>SERRANO RUIZ JE, JESUS ANTONIO</t>
  </si>
  <si>
    <t>GOMEZ BOTER, RICARDO</t>
  </si>
  <si>
    <t>GARCIA PULIDO, EDWARD</t>
  </si>
  <si>
    <t>PAEZ PRIE, GERMAN ALBERTO</t>
  </si>
  <si>
    <t>RAMIREZ ORTEGA, EDINSON</t>
  </si>
  <si>
    <t>RODRIGUEZ MORA JUAN, JUAN SEBASTIAN</t>
  </si>
  <si>
    <t>ARENAS ORTEGA, GONZALO</t>
  </si>
  <si>
    <t>ALARCON LUNA JO, JORGE ELIECER</t>
  </si>
  <si>
    <t>DELGADO CHACON, JOSE VICENTE</t>
  </si>
  <si>
    <t>RUEDA CACER, ANDRES</t>
  </si>
  <si>
    <t>GONZALEZ BELALCAZ, JOSE WILLIAM</t>
  </si>
  <si>
    <t>BARBOSA PARDO R, ROQUE JULIO</t>
  </si>
  <si>
    <t>QUINTERO GONZALEZ, GONZALO</t>
  </si>
  <si>
    <t>GARCIA JAIME, FERNADO</t>
  </si>
  <si>
    <t>VELASQUEZ MORELO RO, RODRIGO ANTONIO</t>
  </si>
  <si>
    <t>SANCHEZ ORTIZ J, JORGE ALBERTO</t>
  </si>
  <si>
    <t>HERRERA OLIVARE, HELMER</t>
  </si>
  <si>
    <t>SUAREZ FUENTE, JOSE JAVIER</t>
  </si>
  <si>
    <t>RODIGUEZ POLO JOS, JOSE GILBERTO</t>
  </si>
  <si>
    <t>MOLINA VILLAR, IVAN HUMBERTO</t>
  </si>
  <si>
    <t>MARTINEZ PRADO AL, ALEJANDRO</t>
  </si>
  <si>
    <t>GIRALDO ARBOLED, JULIAN ENRIQUE</t>
  </si>
  <si>
    <t>GARCIA GOMEZ, JUAN MANUEL</t>
  </si>
  <si>
    <t>VILLAQUIRAN REINA ANDRE, ANDRES ALBERTO</t>
  </si>
  <si>
    <t>BENAVIDES ANACONA J, JORGE ENRIQUE</t>
  </si>
  <si>
    <t>SANTAMARIA AYALA OSCA, OSCAR EDUARDO</t>
  </si>
  <si>
    <t>TOVAR NATES, ORLANDO ALFREDO</t>
  </si>
  <si>
    <t>LUNA MUñO, JUAN CARLOS</t>
  </si>
  <si>
    <t>MONTENEGRO ALAVA CARL, CARLOS ALBERTO</t>
  </si>
  <si>
    <t>DIAZ JIME, JUAN CARLOS</t>
  </si>
  <si>
    <t>AGENCIA PROFESIONAL EN SEGUROS LTDA</t>
  </si>
  <si>
    <t>MORENO LOPEZ, LUZ VIVIANA</t>
  </si>
  <si>
    <t>ALVAREZ HERNAND, CRISTIAM RICARDO</t>
  </si>
  <si>
    <t>CASTILLO ORTIZ CA, CARLOS ANDRES</t>
  </si>
  <si>
    <t>APOLINAR ENCISO L, LIZETH XIMENA</t>
  </si>
  <si>
    <t>VELEZ LIZAR, PAOLA ANDREA</t>
  </si>
  <si>
    <t>LOPEZ GONZA, JACKELINE</t>
  </si>
  <si>
    <t>GOMEZ CASTR, XIMENA</t>
  </si>
  <si>
    <t>GARCIA GARCI, GARCIA ANDRES FELIPE</t>
  </si>
  <si>
    <t>EGAS RODR, MAYRA ALEJANDRA</t>
  </si>
  <si>
    <t>QUEVEDO VALDERR, AYDEE</t>
  </si>
  <si>
    <t>LOSADA GUTIER, NEIDY MATILDE</t>
  </si>
  <si>
    <t>PABON IZASA, SANDRA MILENA</t>
  </si>
  <si>
    <t>MENDOZA VASQUEZ, JHONNY ALEXANDER</t>
  </si>
  <si>
    <t xml:space="preserve">AGENCIA CENTROAMERICANA DE SEGUROS LTDA LA TECNOLOGIA EN SEGUROS </t>
  </si>
  <si>
    <t xml:space="preserve">CAVINU Y CIA LTDA ASESORES DE SEGUROS </t>
  </si>
  <si>
    <t xml:space="preserve">Y.A. &amp; COMPAÑIA LTDA. </t>
  </si>
  <si>
    <t xml:space="preserve">GRANDES RIESGOS MEDIADORES DE SEGUROS LTDA </t>
  </si>
  <si>
    <t xml:space="preserve">ASESORES DE SEGUROS ESCOVAR REMON Y CIA LTDA </t>
  </si>
  <si>
    <t xml:space="preserve">SATURNO LTDA ASESORES DE SEGUROS </t>
  </si>
  <si>
    <t xml:space="preserve">URBESEGUROS LTDA. ASESORES DE SEGUROS </t>
  </si>
  <si>
    <t xml:space="preserve">JUAN PABLO BEJARANO CIA LTDA </t>
  </si>
  <si>
    <t xml:space="preserve">MAGECOL R G CIA LTDA ASESORES DE SEGUROS </t>
  </si>
  <si>
    <t xml:space="preserve">AGENCIA PROSESALUD DE COLOMBIA APC CIA LTDA </t>
  </si>
  <si>
    <t xml:space="preserve">AGENCIA COLOCADORA DE SEGUROS ESTASEGUROS LTDA </t>
  </si>
  <si>
    <t xml:space="preserve">ASESORES DE SEGUROS MARTINEZ ROBAYO Y CIA LTDA </t>
  </si>
  <si>
    <t xml:space="preserve">M D M ASESORES DE SEGUROS Y CIA LIMITADA </t>
  </si>
  <si>
    <t xml:space="preserve">PANTOJA Y GARCIA COLOCADORA DE SEGUROS LIMITADA </t>
  </si>
  <si>
    <t xml:space="preserve">ALDANA SANTOS CIA LTDA. </t>
  </si>
  <si>
    <t xml:space="preserve">RALSEGUROS LTDA. ASESORES DE SEGUROS </t>
  </si>
  <si>
    <t xml:space="preserve">VEASEGUROS LTDA. ASESORIA-GESTION </t>
  </si>
  <si>
    <t xml:space="preserve">A S G AGENCIA DE SEGUROS LTDA </t>
  </si>
  <si>
    <t xml:space="preserve">ASESS Y COMPAÑIA LIMITADA </t>
  </si>
  <si>
    <t xml:space="preserve">DE SEGUROS  Y COMPAÑIA LIMITADA AGENCIA DE SEGURO </t>
  </si>
  <si>
    <t xml:space="preserve">TUNJA </t>
  </si>
  <si>
    <t xml:space="preserve">AUDITORIA Y GESTION EMPRESARIAL AGENCIA DE SEGUROS LIMITADA </t>
  </si>
  <si>
    <t xml:space="preserve">ICR Y CIA LTDA. ASESORES EN SEGUROS E.U. </t>
  </si>
  <si>
    <t xml:space="preserve">ASETRANS LTDA. ASESORES DE SEGUROS </t>
  </si>
  <si>
    <t xml:space="preserve">CHAUX ASOSCIADOS &amp; CIA LTDA PROMOTORES DE SEGUROS </t>
  </si>
  <si>
    <t xml:space="preserve">LYS ASESORES DE SEGUROS Y CIA LTDA </t>
  </si>
  <si>
    <t xml:space="preserve">GUTIERREZ Y ASOCIADOS LTDA. ASESORES EN SEGUROS </t>
  </si>
  <si>
    <t xml:space="preserve">CUCUTA </t>
  </si>
  <si>
    <t xml:space="preserve">SARAVIA HENAO COMPAÑIA LIMITADA </t>
  </si>
  <si>
    <t xml:space="preserve">MEJIA Y COMPAÑIA LTDA. ASESORES DE SEGUROS </t>
  </si>
  <si>
    <t>SOCIEDAD INTERMEDIARIA DE SERVICIOS LTDA</t>
  </si>
  <si>
    <t xml:space="preserve">ARGON LTDA. ASESORES DE SEGUROS </t>
  </si>
  <si>
    <t xml:space="preserve">SEGUROSEXPRESS COMPAÑIA LIMITADA </t>
  </si>
  <si>
    <t xml:space="preserve">OROZCO G. LTDA ASESORES EN SEGUROS </t>
  </si>
  <si>
    <t xml:space="preserve">VIVIR AGENCIA DE SEGUROS LIMITADA </t>
  </si>
  <si>
    <t xml:space="preserve">SANIN ALIANZA LTDA </t>
  </si>
  <si>
    <t xml:space="preserve">OPTIMIS LTDA </t>
  </si>
  <si>
    <t xml:space="preserve">VELASCO BRAVO AGENCIA COLOCADORA DE SEGUROS LTDA </t>
  </si>
  <si>
    <t xml:space="preserve">MARJO LTDA. </t>
  </si>
  <si>
    <t xml:space="preserve">ORGANIZACION DE SEGUROS MEJIA MOSCOSO Y CIA. </t>
  </si>
  <si>
    <t xml:space="preserve">F &amp; F SEGUROS LTDA </t>
  </si>
  <si>
    <t xml:space="preserve">CATALEJO ASESORES DE SEGUROS LTDA. </t>
  </si>
  <si>
    <t xml:space="preserve">ALAMO ASESORES DE SEGUROS LTDA </t>
  </si>
  <si>
    <t xml:space="preserve">RECORD ASOCIADOS LTDA </t>
  </si>
  <si>
    <t xml:space="preserve">THE BROKERS LIMITADA AGENCIA DE SEGUROS </t>
  </si>
  <si>
    <t xml:space="preserve">ARPA SEGUROS LTDA </t>
  </si>
  <si>
    <t xml:space="preserve">TRAVIN LTDA. </t>
  </si>
  <si>
    <t xml:space="preserve">LA EFICAZ LTDA AGENCIA CONSULTORA DE SEGUROS </t>
  </si>
  <si>
    <t xml:space="preserve">O A ASESORES EN SEGUROS LTDA </t>
  </si>
  <si>
    <t xml:space="preserve">FRANJA GLOBAL ASESORES DE SEGUROS LTDA </t>
  </si>
  <si>
    <t xml:space="preserve">SD NUEVA ERA LTDA </t>
  </si>
  <si>
    <t xml:space="preserve">SEGUROS ORJUELA GUTIERREZ Y CIA. LTDA. </t>
  </si>
  <si>
    <t xml:space="preserve">CNC ASESORES DE SEGUROS LTDA </t>
  </si>
  <si>
    <t xml:space="preserve">ELITE CONSULTORES DE SEGUROS LTDA </t>
  </si>
  <si>
    <t xml:space="preserve">COLGROUP ASESORES EN SEGUROS LTDA </t>
  </si>
  <si>
    <t xml:space="preserve">SEGUROS CAPITAL LTDA. ASESORES </t>
  </si>
  <si>
    <t xml:space="preserve">TODOSEGUROS ASESORES DE SEGUROS LTDA </t>
  </si>
  <si>
    <t xml:space="preserve">HAYA SEGUROS LTDA </t>
  </si>
  <si>
    <t xml:space="preserve">USESEGUROS LTDA ASESORES DE SEGUROS </t>
  </si>
  <si>
    <t xml:space="preserve">OROSEGUROS ASESORES DE SEGUROS LTDA </t>
  </si>
  <si>
    <t xml:space="preserve">UNION NACIONAL DE SEGUROS LTDA - UNANSE </t>
  </si>
  <si>
    <t xml:space="preserve">ALVARO HARKER M. Y CIA. LTDA. ASESORES DE SEGUROS </t>
  </si>
  <si>
    <t xml:space="preserve">LUIS C. HARKER Y CIA LTDA </t>
  </si>
  <si>
    <t xml:space="preserve">PROGRAMADORA DE SEGUROS LTDA </t>
  </si>
  <si>
    <t xml:space="preserve">PIETRO ICOLARI Y CIA. LTDA. </t>
  </si>
  <si>
    <t xml:space="preserve">GUSTAVO HERRERA Y CIA. ASESORES DE SEGUROS </t>
  </si>
  <si>
    <t xml:space="preserve">AGENCIA ASESORA DE SEGUROS LTDA </t>
  </si>
  <si>
    <t xml:space="preserve">PROMOTEC S.A. CORREDORES DE SEGUROS </t>
  </si>
  <si>
    <t xml:space="preserve">ALARCON FRENCH Y CIA. LTDA. ASESORES EN SEGUROS </t>
  </si>
  <si>
    <t xml:space="preserve">ASSALUD VIDA LIMITADA DE ASESORES DE SEGUROS </t>
  </si>
  <si>
    <t xml:space="preserve">MULTINACIONAL S.A. CORREDORES DE SEGUROS </t>
  </si>
  <si>
    <t xml:space="preserve">RIVESEGUR LTDA. ASESORES DE SEGUROS </t>
  </si>
  <si>
    <t xml:space="preserve">AGENCIA DE SEGUROS REYES Y ASOCIADOS LTDA </t>
  </si>
  <si>
    <t xml:space="preserve">JL HERNANDEZ Y CIA LTDA ASESORES EN SEGUROS </t>
  </si>
  <si>
    <t xml:space="preserve">ASESORES DE SEGUROS GOMVAR CIA LTDA </t>
  </si>
  <si>
    <t xml:space="preserve">ASSA SEGUROS LTDA </t>
  </si>
  <si>
    <t xml:space="preserve">AGOVASE Y COMPANIA ASESORES DE SEGUROS LTDA.             ROS </t>
  </si>
  <si>
    <t xml:space="preserve">ASESORES DE SEGUROS GENERALES DE VIDA LIMITADA A.S.G.V LTDA </t>
  </si>
  <si>
    <t xml:space="preserve">CARRASCO RODRIGUEZ CR. CIA. LTDA. </t>
  </si>
  <si>
    <t xml:space="preserve">LINPAO Y CIA LTDAS ASESORES DE SEGUROS </t>
  </si>
  <si>
    <t xml:space="preserve">INTERSEGUROS Y CIA LTDA AGENCIA DE SEGUROS </t>
  </si>
  <si>
    <t xml:space="preserve">PROIS PROGRAMADORA DE SEGUROS LTDA. </t>
  </si>
  <si>
    <t xml:space="preserve">AGENCIA DE SEGUROS EPSILON Y CIA LTDA </t>
  </si>
  <si>
    <t xml:space="preserve">GROSSO ASESORES Y PROMOTORES DE SEGUROS LIMITADA </t>
  </si>
  <si>
    <t xml:space="preserve">A.P. Y COMPAÑIA LIMITADA AGENCIA DE SEGUROS </t>
  </si>
  <si>
    <t xml:space="preserve">AGENCIA DE SEGUROS ISABEL VALDIVIESO DE REYES &amp; CIA. LTDA. </t>
  </si>
  <si>
    <t xml:space="preserve">AGENCIA DE SEGUROS ORDONEZ PLATA CIA LTDA. </t>
  </si>
  <si>
    <t xml:space="preserve">ECHEVERRIA GARCIA Y CIA LTDA </t>
  </si>
  <si>
    <t xml:space="preserve">MUNERA SALDARRIAGA ASESORES DE SEGUROS Y CIA LTDA MUSA LTDA </t>
  </si>
  <si>
    <t xml:space="preserve">AROCA ARISTIZABAL Y CIA LTDA </t>
  </si>
  <si>
    <t xml:space="preserve">FABIO GARCIA F G ASESORES DE SEGUROS CIA LTDA </t>
  </si>
  <si>
    <t xml:space="preserve">HERNANDO CAICEDO Y CIA.LTDA. </t>
  </si>
  <si>
    <t xml:space="preserve">PROTEGIENDO LTDA.    ASESORES DE SEGUROS </t>
  </si>
  <si>
    <t xml:space="preserve">ARCA ASESORES DE SEGUROS TDA. </t>
  </si>
  <si>
    <t xml:space="preserve">A&amp;S ASESORES DE SEGUROS LTDA </t>
  </si>
  <si>
    <t xml:space="preserve">AVALSEGUROS LTDA ASESORES EN SEGUROS </t>
  </si>
  <si>
    <t xml:space="preserve">DURANGOS E. Y CIA LTDA AGENCIA DE SEGUROS </t>
  </si>
  <si>
    <t xml:space="preserve">DIRIGIMOS AGENCIA DE SEGUROS LIMITADA </t>
  </si>
  <si>
    <t xml:space="preserve">PREMIUN LTDA CONSULTORES DE SEGUROS </t>
  </si>
  <si>
    <t xml:space="preserve">CONRADO SANTACRUZ HAMMERLE Y CIA LTDA </t>
  </si>
  <si>
    <t xml:space="preserve">ARANGO BUENO Y CIA LTDA </t>
  </si>
  <si>
    <t xml:space="preserve">PROMOTORES Y PRODUCTORES DE SEGUROS PRODESEG LTDA </t>
  </si>
  <si>
    <t xml:space="preserve">VICTOR MANUEL LUGO Y CIA LTDA ASESORES DE SEGUROS </t>
  </si>
  <si>
    <t xml:space="preserve">ASESORES DE SEGUROS WILCHES Y CIA. LTDA. </t>
  </si>
  <si>
    <t xml:space="preserve">LENNOX ASESORES DE SEGUROS LTDA </t>
  </si>
  <si>
    <t xml:space="preserve">SEGUROS E INVERSIONES ADRIANA BERMUDEZ LTDA </t>
  </si>
  <si>
    <t xml:space="preserve">MULTISEGUROS LATINOS LTDA. </t>
  </si>
  <si>
    <t xml:space="preserve">CONCABA LTDA ASESORES DE SEGUROS </t>
  </si>
  <si>
    <t xml:space="preserve">HOREB CONSULTORES LTDA SEGUROS E INVERSIONES </t>
  </si>
  <si>
    <t xml:space="preserve">SUBROKER LTDA </t>
  </si>
  <si>
    <t xml:space="preserve">CERTAIN &amp; ASOCIADOS ASESORES LTDA. </t>
  </si>
  <si>
    <t xml:space="preserve">GRANSEGUROS COLOMBIA LTDA </t>
  </si>
  <si>
    <t xml:space="preserve">SAGA SEGUROS LTDA ASESORES DE SEGUROS </t>
  </si>
  <si>
    <t xml:space="preserve">BANSEGUROS LTDA </t>
  </si>
  <si>
    <t xml:space="preserve">BARRERA LTDA CONSULTORES DE SEGUROS E INVERSIONES </t>
  </si>
  <si>
    <t xml:space="preserve">FAREG AGENCIA DE SEGUROS LTDA </t>
  </si>
  <si>
    <t xml:space="preserve">FUTURO SEGUROS LTDA. ASESORES DE SEGUROS </t>
  </si>
  <si>
    <t xml:space="preserve">OBC ASESORES DE SEGUROS LTDA </t>
  </si>
  <si>
    <t xml:space="preserve">5 CINCO SEGUROS COMPAÑIA ASESORA DE SEGUROS LTDA </t>
  </si>
  <si>
    <t>GESS SEGU, LTDA</t>
  </si>
  <si>
    <t xml:space="preserve">COSECHAR SEGUROS LTDA </t>
  </si>
  <si>
    <t xml:space="preserve">SILOSEGUROS LTDA. AGENCIA DE SEGUROS </t>
  </si>
  <si>
    <t xml:space="preserve">AIS ASESORES INVERSIONES Y SEGUROS LTDA. </t>
  </si>
  <si>
    <t xml:space="preserve">A &amp; R COLOMBIA ASESORES DE SEGUROS LTDA </t>
  </si>
  <si>
    <t xml:space="preserve">DIASEGUROS GAMA Y CIA LTDA </t>
  </si>
  <si>
    <t xml:space="preserve">APOLO AGENCIA DE SEGUROS LTDA </t>
  </si>
  <si>
    <t xml:space="preserve">CONSTRUCCION CONSULTORIA &amp; DISEÑO LTDA </t>
  </si>
  <si>
    <t xml:space="preserve">LOPEZ GOMEZ Y COMPAÑIA LIMITADA SU ASESOR DE SEGUROS </t>
  </si>
  <si>
    <t xml:space="preserve">VISION INTEGRAL ASESORES DE SEGUROS LTDA </t>
  </si>
  <si>
    <t xml:space="preserve">M&amp;J INSURANCE AGENCIA DE SEGUROS </t>
  </si>
  <si>
    <t xml:space="preserve">COLOCADORES COLOMBO AMERICANOS </t>
  </si>
  <si>
    <t xml:space="preserve">VALE SEGUROS ASESORES DE SEGUROS LTDA </t>
  </si>
  <si>
    <t xml:space="preserve">ARC AGENCIA DE SEGUROS LIMITADA </t>
  </si>
  <si>
    <t xml:space="preserve">SALVANDO AGENCIA DE SEGUROS LTDA </t>
  </si>
  <si>
    <t xml:space="preserve">BROKER SEGUROS LTDA </t>
  </si>
  <si>
    <t xml:space="preserve">SOCIEDAD INTERMEDIARIA DE SEGUROS GIB LTDA </t>
  </si>
  <si>
    <t xml:space="preserve">SAILORS  CONSULTORES DE SEGUROS  LTDA </t>
  </si>
  <si>
    <t xml:space="preserve">FINANCAR ASESORES DE SEGUROS LTDA </t>
  </si>
  <si>
    <t xml:space="preserve">SEGUROS GLOBAL AGENCIA DE SEGUROS LTDA </t>
  </si>
  <si>
    <t xml:space="preserve">STAR SEGUROS LTDA AGENCIA DE SEGUROS </t>
  </si>
  <si>
    <t xml:space="preserve">PANORAMA PREVISIONAL LTDA </t>
  </si>
  <si>
    <t xml:space="preserve">CONFIAS ASESORES DE SEGUROS LTDA </t>
  </si>
  <si>
    <t xml:space="preserve">ASESORES ASOCIADOS PROMOTORES DE SEGUROS LTDA </t>
  </si>
  <si>
    <t xml:space="preserve">R &amp; I SEGUROS LTDA </t>
  </si>
  <si>
    <t xml:space="preserve">ATHENEA ASESORES DE SEGUROS LTDA </t>
  </si>
  <si>
    <t xml:space="preserve">AAA CONSULTORES DE SEGUROS LTDA </t>
  </si>
  <si>
    <t xml:space="preserve">SYNERGIA AGENTES DE SEGUROS CALI LIMITADA </t>
  </si>
  <si>
    <t xml:space="preserve">RISK INSURANCE LTDA </t>
  </si>
  <si>
    <t xml:space="preserve">OLS ASESORES DE SEGUROS LTDA </t>
  </si>
  <si>
    <t xml:space="preserve">TOTALITY SEGUROS S.A. </t>
  </si>
  <si>
    <t xml:space="preserve">SEGUROS SEGUROS DE COLOMBIA LTDA </t>
  </si>
  <si>
    <t xml:space="preserve">GPM CONSULTORIA INTEGRAL </t>
  </si>
  <si>
    <t xml:space="preserve">RISK &amp; PROTECTION LTDA </t>
  </si>
  <si>
    <t xml:space="preserve">LAFER MASSIVE SOLUTIONS INSURANCE </t>
  </si>
  <si>
    <t xml:space="preserve">AGENCIA  DE SEGUROS ASEVALCO LIMITADA </t>
  </si>
  <si>
    <t xml:space="preserve">OPERADORES Y ASESORES DE SEGUROS LTDA </t>
  </si>
  <si>
    <t xml:space="preserve">MULTIPROSEGUROS LTDA </t>
  </si>
  <si>
    <t>CLICK SEGUROS LTDA</t>
  </si>
  <si>
    <t xml:space="preserve">AFIANZAMOS ASESORES DE SEGUROS S.A.S </t>
  </si>
  <si>
    <t xml:space="preserve">ASP ASESORES PROFESIONALES EN SEGUROS </t>
  </si>
  <si>
    <t xml:space="preserve">VISION AGENCIA DE SEGUROS LTDA </t>
  </si>
  <si>
    <t xml:space="preserve">SUASESOR INTEGRAL EU </t>
  </si>
  <si>
    <t xml:space="preserve">BAEZ COTE ASESORES DE SEGUROS  LTDA </t>
  </si>
  <si>
    <t xml:space="preserve">SOLUSEGUROS LTDA ASESORES DE SEGUROS </t>
  </si>
  <si>
    <t xml:space="preserve">FPV SEGUROS &amp; FIANZAS LTDA </t>
  </si>
  <si>
    <t xml:space="preserve">BERSIS LTDA ADMINISTRADORES DE SEGUROS </t>
  </si>
  <si>
    <t xml:space="preserve">MILENIUM ASESORES INTEGRALES DE SEGUROS BOGOTA LIMITADA </t>
  </si>
  <si>
    <t xml:space="preserve">PLATINOSEGUROS Y FIANZAS LTDA </t>
  </si>
  <si>
    <t xml:space="preserve">SWETT &amp; CRAWFORD COLOMBIA LTDA. </t>
  </si>
  <si>
    <t xml:space="preserve">C.M.G ASESORES EN SEGUROS CIA LTDA </t>
  </si>
  <si>
    <t xml:space="preserve">AGENCIA DE SEGUROS BALAGUERA E HIJOS &amp; CIA LTDA. </t>
  </si>
  <si>
    <t xml:space="preserve">PREVER RIESGOS CONSULTORES DE SEGUROS Y CIA LTDA </t>
  </si>
  <si>
    <t xml:space="preserve">SEIFTI LTDA </t>
  </si>
  <si>
    <t xml:space="preserve">MAR CONSULTORES DE SEGUROS LTDA </t>
  </si>
  <si>
    <t xml:space="preserve">M &amp; Q SEGUROS LTDA. </t>
  </si>
  <si>
    <t xml:space="preserve">SE&amp;CO ASESORES ESPECIALIZADOS LTDA </t>
  </si>
  <si>
    <t xml:space="preserve">ASESORES DE RIESGOS Y SEGUROS GRI LTDA </t>
  </si>
  <si>
    <t xml:space="preserve">LEAL SEGUROS LTDA </t>
  </si>
  <si>
    <t xml:space="preserve">MATAMOROS CHARRY LTDA </t>
  </si>
  <si>
    <t xml:space="preserve">SELERG  SEGUROS LTDA </t>
  </si>
  <si>
    <t xml:space="preserve">RIESGOS Y SEGUROS SOLUCIONES INTEGRALES LTDA </t>
  </si>
  <si>
    <t xml:space="preserve">G &amp; R CONSULTORES EN SEGUROS LTDA </t>
  </si>
  <si>
    <t xml:space="preserve">GRUPO EMPRESARIAL ASESOR DE SEGUROS LTDA </t>
  </si>
  <si>
    <t xml:space="preserve">ANALISTAS INTEGRALES EN SEGUROS Y CIA LTDA </t>
  </si>
  <si>
    <t xml:space="preserve">J.G. CORREA SEGUROS LTDA </t>
  </si>
  <si>
    <t xml:space="preserve">CONSULTORA VIDALES S.A. </t>
  </si>
  <si>
    <t xml:space="preserve">RISKMA AGENCIA DE SEGUROS LTDA </t>
  </si>
  <si>
    <t xml:space="preserve">AVANCE AGENCIA DE SEGUROS LTDA. </t>
  </si>
  <si>
    <t xml:space="preserve">SAN JUAN LOPEZ S.L. ASESORES DE SEGUROS E.U. </t>
  </si>
  <si>
    <t xml:space="preserve">SEGUROS36 LTDA AGENCIA DE SEGUROS </t>
  </si>
  <si>
    <t xml:space="preserve">AGENCIA DE SEGUROS CERO RIESGO LTDA </t>
  </si>
  <si>
    <t xml:space="preserve">GESTION DE SERVICIO EFECTIVO GESEF LTDA </t>
  </si>
  <si>
    <t xml:space="preserve">NSC ASESORES DE SEGUROS LIMITADA </t>
  </si>
  <si>
    <t xml:space="preserve">DUQUE Y ASOCIADOS AGENCIA DE SEGUROS LTDA </t>
  </si>
  <si>
    <t xml:space="preserve">ASOCIADOS EN SEGUROS LTDA </t>
  </si>
  <si>
    <t xml:space="preserve">ASESORAR SEGUROS LTDA. </t>
  </si>
  <si>
    <t xml:space="preserve">MAD SEGUROS ASESORES EN RIESGO E INVERSION </t>
  </si>
  <si>
    <t xml:space="preserve">MAD SEGUROS EN RIESGO E INVERSIONES </t>
  </si>
  <si>
    <t xml:space="preserve">CAIDEM SEGUROS LTDA </t>
  </si>
  <si>
    <t xml:space="preserve">GYAR SEGUROS GERENCIA Y ADMINISTRACION DEL RIESGO LTDA </t>
  </si>
  <si>
    <t xml:space="preserve">COLVISEGUROS LIMITADA </t>
  </si>
  <si>
    <t xml:space="preserve">DPS ASESORES LTDA </t>
  </si>
  <si>
    <t xml:space="preserve">VIALY SU ASESOR DE SEGUROS LIMITADA </t>
  </si>
  <si>
    <t xml:space="preserve">APR ASESORES EN PROTECCION DE RIESGOS LTDA </t>
  </si>
  <si>
    <t xml:space="preserve">R&amp;S ASESORES DE SEGUROS SOCIEDAD LIMITADA </t>
  </si>
  <si>
    <t xml:space="preserve">ASSEG ASESORES DE SEGUROS LTDA </t>
  </si>
  <si>
    <t xml:space="preserve">M &amp; M GROUP SEGUROS LTDA </t>
  </si>
  <si>
    <t xml:space="preserve">A&amp;R ASESORIAS EN SEGUROS LTDA </t>
  </si>
  <si>
    <t xml:space="preserve">VERTICE ASESORES DE SEGUROS LTDA </t>
  </si>
  <si>
    <t xml:space="preserve">CONASEGUROS EXPRESS LTDA </t>
  </si>
  <si>
    <t xml:space="preserve">ALIANZA FUTURO SEGUROS E INVERSIONES LIMITADA </t>
  </si>
  <si>
    <t xml:space="preserve">AGENCIA ASEGURADORA AUTOMOTRIZ LTDA </t>
  </si>
  <si>
    <t xml:space="preserve">AGENCIA PROFESIONAL EN SEGUROS LTDA </t>
  </si>
  <si>
    <t xml:space="preserve">V&amp;G LTDA ASESORES DE SEGUROS </t>
  </si>
  <si>
    <t xml:space="preserve">CERTUS INSURANCE GROUP LIMITADA AGENCIA DE SEGUROS </t>
  </si>
  <si>
    <t xml:space="preserve">ASEGURA CONSULTORES &amp; ASESORES DE SEGUROS LIMITADA </t>
  </si>
  <si>
    <t xml:space="preserve">GIGASEGUROS LTDA ADMINISTRADORA Y ASESORA DE SEGUROS </t>
  </si>
  <si>
    <t xml:space="preserve">SEGUROS INTEGRALES GAMATRADING LIMITADA </t>
  </si>
  <si>
    <t xml:space="preserve">ECOSEGUROS COLOMBIA Y CIA LTDA </t>
  </si>
  <si>
    <t xml:space="preserve">DEZUBIRIA Y SEGRERA ASESORES DE SEGUROS CIA LTDA </t>
  </si>
  <si>
    <t>MARCA SEGUR, LTDA</t>
  </si>
  <si>
    <t xml:space="preserve">CAVCA LIMITADA </t>
  </si>
  <si>
    <t xml:space="preserve">ELIPSIS BROKER LTDA </t>
  </si>
  <si>
    <t xml:space="preserve">GLOBAL SEGUROS &amp; CIA LIMITADA </t>
  </si>
  <si>
    <t xml:space="preserve">M Y C ASESORES DE SEGUROS LTDA </t>
  </si>
  <si>
    <t xml:space="preserve">ASESORES DE SEGUROS  &amp; FIANZAS LTDA.AAA </t>
  </si>
  <si>
    <t xml:space="preserve">SEGUROS AIC LTDA. </t>
  </si>
  <si>
    <t xml:space="preserve">ASEGURA A L G LTDA </t>
  </si>
  <si>
    <t xml:space="preserve">SEGUROS MAXIMUM ASESORES DE SEGUROS LIMITADA </t>
  </si>
  <si>
    <t xml:space="preserve">JRAMIREZ &amp; ASOCIADOS LIMITADA </t>
  </si>
  <si>
    <t xml:space="preserve">PATRIMONIO SEGUROS LIMITADA </t>
  </si>
  <si>
    <t xml:space="preserve">NQS ASESORES EN SEGUROS LTDA. </t>
  </si>
  <si>
    <t xml:space="preserve">CORFIN SEGUROS INTEGRALES LTDA </t>
  </si>
  <si>
    <t xml:space="preserve">GSG SEGUROS LTDA </t>
  </si>
  <si>
    <t xml:space="preserve">COOMEVA CORREDORES DE SEGUROS S.A. </t>
  </si>
  <si>
    <t xml:space="preserve">CONSULTORES DE SEGUROS CDS LIMITADA </t>
  </si>
  <si>
    <t xml:space="preserve">ALIANZA SENIOR CONSULTORES DE SEGUROS LTDA </t>
  </si>
  <si>
    <t xml:space="preserve">BENEFIT BROKERS LTDA </t>
  </si>
  <si>
    <t xml:space="preserve">ALIANZA AMERICANA DE SEGUROS LTDA </t>
  </si>
  <si>
    <t xml:space="preserve">GRAN COLOMBIANA DE SEGUROS SAS </t>
  </si>
  <si>
    <t xml:space="preserve">JCM ASESORES DE SEGUROS LTDA </t>
  </si>
  <si>
    <t xml:space="preserve">CONSULTORES Y PROMOTORES DE SEGUROS CNSEGUROS LTDA </t>
  </si>
  <si>
    <t xml:space="preserve">COOPACC SEGUROS LIMITADA </t>
  </si>
  <si>
    <t xml:space="preserve">SEGUROS ARPA LTDA </t>
  </si>
  <si>
    <t xml:space="preserve">PATRIMONIO Y SEGURIDAD LTDA </t>
  </si>
  <si>
    <t xml:space="preserve">ENFOQUE INTEGRAL EN SEGUROS LTDA </t>
  </si>
  <si>
    <t xml:space="preserve">JOSE MANUEL VELEZ Y CIA LTA </t>
  </si>
  <si>
    <t xml:space="preserve">COLOCADORES NACIONALES EXCLUSIVOS DE SEGUROS LTDA CONEXS </t>
  </si>
  <si>
    <t xml:space="preserve">SCHEES COMPANY LTDA </t>
  </si>
  <si>
    <t xml:space="preserve">NACORA LTDA </t>
  </si>
  <si>
    <t xml:space="preserve">RAVE, AGENCIA DE SEGUROS LTDA </t>
  </si>
  <si>
    <t xml:space="preserve">ALIANZA CES LTDA </t>
  </si>
  <si>
    <t xml:space="preserve">SUMA SEGUROS LTDA </t>
  </si>
  <si>
    <t xml:space="preserve">CORPORACION SEPSA </t>
  </si>
  <si>
    <t xml:space="preserve">BLESS ASESORES EN SEGUROS LTDA </t>
  </si>
  <si>
    <t xml:space="preserve">LADA INSURANCE LTDA. </t>
  </si>
  <si>
    <t xml:space="preserve">SEGUROS E INVERSIONES BB LTDA </t>
  </si>
  <si>
    <t xml:space="preserve">TOWERS SEGUROS LTDA </t>
  </si>
  <si>
    <t xml:space="preserve">GERS GESTION EN RIESGOS Y SEGUROS DE COLOMBIA LTDA </t>
  </si>
  <si>
    <t xml:space="preserve">LIDERAR SEGUROS LTDA </t>
  </si>
  <si>
    <t xml:space="preserve">GERMAN DUQUE SEGUROS Y CIA LTDA AGENCIA DE SEGUROS </t>
  </si>
  <si>
    <t xml:space="preserve">CONTROL RISK LTDA </t>
  </si>
  <si>
    <t xml:space="preserve">STRATEGY SEGUROS LTDA </t>
  </si>
  <si>
    <t xml:space="preserve">FALCON LTDA- GESTION INTEGRAL DE RIESGOS </t>
  </si>
  <si>
    <t xml:space="preserve">H SEGUROS LTDA </t>
  </si>
  <si>
    <t xml:space="preserve">CONTINUITY AGENCIA DE SEGUROS LTDA </t>
  </si>
  <si>
    <t xml:space="preserve">TOTAL RISK SEGUROS LTDA </t>
  </si>
  <si>
    <t xml:space="preserve">ANDINA ASESORIAS INTEGRALES EN SEGUROS LTDA </t>
  </si>
  <si>
    <t xml:space="preserve">NMOZZO LTDA. AGENCIA CONSULTORA DE SEGUROS </t>
  </si>
  <si>
    <t xml:space="preserve">ALECO LTDA </t>
  </si>
  <si>
    <t xml:space="preserve">CONALTRA SEGUROS LTDA </t>
  </si>
  <si>
    <t xml:space="preserve">3L SEGUROS LTDA </t>
  </si>
  <si>
    <t xml:space="preserve">SEGUROS SAN JORGE LTDA </t>
  </si>
  <si>
    <t xml:space="preserve">ASESORIAS INTEGRALES FUERTE SEGUROS LTDA. </t>
  </si>
  <si>
    <t xml:space="preserve">UV SEGUROS LTDA. ASESORES EN SEGUROS </t>
  </si>
  <si>
    <t xml:space="preserve">SEGUROS HCR ASESORES LTDA </t>
  </si>
  <si>
    <t xml:space="preserve">OMNISEGUROS LTDA, AGENCIA DE SEGUROS </t>
  </si>
  <si>
    <t xml:space="preserve">GALOFRE FLOREZ ASESORES DE SEGUROS LTDA </t>
  </si>
  <si>
    <t xml:space="preserve">GRUPO PROFESIONAL EN RIESGOS Y SEGUROS LTDA </t>
  </si>
  <si>
    <t xml:space="preserve">SEGUROS AGENCIAUTO LTDA </t>
  </si>
  <si>
    <t xml:space="preserve">GLOBAL DIMENSION SAS </t>
  </si>
  <si>
    <t xml:space="preserve">N.G.V. ASESORES DE SEGUROS LIMITADA </t>
  </si>
  <si>
    <t xml:space="preserve">GLOBAL PLUS SEGUROS LTDA </t>
  </si>
  <si>
    <t xml:space="preserve">CONF&amp;SEGUROS Y COMPAÑIA LTDA </t>
  </si>
  <si>
    <t xml:space="preserve">ACCION INTEGRAL DE RIESGOS LTDA </t>
  </si>
  <si>
    <t xml:space="preserve">AGENCIA DE SEGUROS SYS LTDA </t>
  </si>
  <si>
    <t xml:space="preserve">SEGUROS Y SERVICIOS LOGISTICA DE SEGUROS LTDA </t>
  </si>
  <si>
    <t xml:space="preserve">ACAR SEGUROS LTDA </t>
  </si>
  <si>
    <t xml:space="preserve">WILOSUR SEGUROS LTDA </t>
  </si>
  <si>
    <t xml:space="preserve">GARSOL ASESORES DE SEGUROS LTDA </t>
  </si>
  <si>
    <t xml:space="preserve">AVANTI ASESORES EN SEGUROS LTDA </t>
  </si>
  <si>
    <t xml:space="preserve">RL PARTNERS LTDA </t>
  </si>
  <si>
    <t xml:space="preserve">HERNANDO BUSTOS &amp; CIA LTDA </t>
  </si>
  <si>
    <t xml:space="preserve">SU POLIZA DE SEGURO ASESORES LTDA </t>
  </si>
  <si>
    <t xml:space="preserve">SERGIO ESPINOSA Y COMPAÑIA LIMITADA ASESORES DE SEGUROS </t>
  </si>
  <si>
    <t xml:space="preserve">MARTIN ZAPATA AGENCIA DE SEGUROS LTDA </t>
  </si>
  <si>
    <t xml:space="preserve">SEGUROS Y ESTRATEGIAS LTDA </t>
  </si>
  <si>
    <t xml:space="preserve">FALQUEZ E HIJO LTDA </t>
  </si>
  <si>
    <t xml:space="preserve">HIGUERA SEGUROS LTDA </t>
  </si>
  <si>
    <t xml:space="preserve">ARG SEGUROS Y CIA LTDA </t>
  </si>
  <si>
    <t xml:space="preserve">C&amp;S SEGUROS LIMITADA </t>
  </si>
  <si>
    <t xml:space="preserve">SEGUROS LA VICTORIA LTDA </t>
  </si>
  <si>
    <t xml:space="preserve">ALIANSEGUROS DE COLOMBIA Y CIA LTDA </t>
  </si>
  <si>
    <t xml:space="preserve">ATENAS AGENCIA DE SEGUROS LTDA </t>
  </si>
  <si>
    <t xml:space="preserve">ARIZCOR ASESORES LTDA. </t>
  </si>
  <si>
    <t xml:space="preserve">DFB INVERSEGUROS ASESORES Y CIA LTDA </t>
  </si>
  <si>
    <t xml:space="preserve">HM AMERICANA DE SEGUROS LTDA </t>
  </si>
  <si>
    <t xml:space="preserve">FALQUEZ SEGUROS LTDA </t>
  </si>
  <si>
    <t xml:space="preserve">JAL SEGUROS LTDA </t>
  </si>
  <si>
    <t xml:space="preserve">CH ASESORES EN SEGUROS E INVERSORES LTDA </t>
  </si>
  <si>
    <t xml:space="preserve">MARIAE SEGUROS LIMITADA </t>
  </si>
  <si>
    <t xml:space="preserve">EAR ASESORES DE SEGUROS LIMITADA </t>
  </si>
  <si>
    <t xml:space="preserve">ESTAR SEGUROS LTDA </t>
  </si>
  <si>
    <t xml:space="preserve">CRG AGENCIA DE SEGUROS LTDA </t>
  </si>
  <si>
    <t xml:space="preserve">GLOBALAS LIMITADA </t>
  </si>
  <si>
    <t xml:space="preserve">POLIZAS DEL ORIENTE &amp; ADMINISTRADORA DE NEGOCIOS LTDA </t>
  </si>
  <si>
    <t xml:space="preserve">J.E SIERRA ASESORES DE SEGUROS &amp; CIA. LTDA. </t>
  </si>
  <si>
    <t xml:space="preserve">CORREDORES ALIADOS LTDA </t>
  </si>
  <si>
    <t xml:space="preserve">AGENCIA DE SEGUROS SIO LTDA </t>
  </si>
  <si>
    <t xml:space="preserve">AGENCIA ALEMANA DE SEGUROS LTDA </t>
  </si>
  <si>
    <t xml:space="preserve">AGENCIA DE SEGUROS ASESORAMOS 123 LTDA </t>
  </si>
  <si>
    <t xml:space="preserve">INSURANCE ADVANCE LTDA </t>
  </si>
  <si>
    <t xml:space="preserve">AGENCIA DE SEGUROS LIDER LTDA </t>
  </si>
  <si>
    <t xml:space="preserve">PATRIMONIO SEGUROS DE COLOMBIA LTDA </t>
  </si>
  <si>
    <t xml:space="preserve">HBL SEGUROS LTDA </t>
  </si>
  <si>
    <t xml:space="preserve">PROGRESAMOS SEGUROS LTDA. </t>
  </si>
  <si>
    <t xml:space="preserve">M&amp;M ASESORES DE SEGUROS LTDA </t>
  </si>
  <si>
    <t xml:space="preserve">DE ORO ASESORES EN SEGUROS LTDA </t>
  </si>
  <si>
    <t xml:space="preserve">LIFE MAS SEGUROS LTDA </t>
  </si>
  <si>
    <t xml:space="preserve">VG COLOMBIA AGENTES DE SEGUROS LTDA </t>
  </si>
  <si>
    <t xml:space="preserve">JO ASESORES DE SEGUROS &amp; CIA LTDA </t>
  </si>
  <si>
    <t xml:space="preserve">FINANCICOL SEGUROS LTDA </t>
  </si>
  <si>
    <t xml:space="preserve">GUILLERMO BEDOYA BEDOYA Y CIA LTDA </t>
  </si>
  <si>
    <t xml:space="preserve">GESTORES NACIONALES DE SEGUROS LTDA. </t>
  </si>
  <si>
    <t xml:space="preserve">DAR SOLUCIONES EN SEGUROS LTDA </t>
  </si>
  <si>
    <t xml:space="preserve">PROFESIONALES NACIONALES DE SEGUROS LTDA </t>
  </si>
  <si>
    <t xml:space="preserve">FAGROS AGENCIA DE SEGUROS LTDA </t>
  </si>
  <si>
    <t xml:space="preserve">M&amp;J SEGUROS ASESORIAS E INTERMEDIACION LTDA </t>
  </si>
  <si>
    <t xml:space="preserve">COSECHAMOS EXPERIENCIA LTDA </t>
  </si>
  <si>
    <t xml:space="preserve">BM ASESORES DE SEGUROS LTDA </t>
  </si>
  <si>
    <t xml:space="preserve">WMB ASOCIADOS AGENCIA DE SEGUROS LTDA </t>
  </si>
  <si>
    <t xml:space="preserve">JAB SEGURO LTDA </t>
  </si>
  <si>
    <t xml:space="preserve">MAKROSEGUROS DE OCCIDENTE AA LTDA </t>
  </si>
  <si>
    <t xml:space="preserve">STAR ASEGURADOS LTDA </t>
  </si>
  <si>
    <t xml:space="preserve">MENTOR SEGUROS LTDA </t>
  </si>
  <si>
    <t xml:space="preserve">SEGUROS HIDALGO ASESORES EN SEGUROS Y CIA LTDA. </t>
  </si>
  <si>
    <t xml:space="preserve">UNISEGUROS DEL CARIBE LIMITADA </t>
  </si>
  <si>
    <t xml:space="preserve">SAFE SEGUROS LTDA </t>
  </si>
  <si>
    <t xml:space="preserve">GGS PROFESIONALES EN SEGUROS LTDA </t>
  </si>
  <si>
    <t xml:space="preserve">SCHUTZ AGENCIA DE SEGUROS Y COMPAÑIA LTDA </t>
  </si>
  <si>
    <t xml:space="preserve">CAICEDO Y ASOCIADOS LTDA </t>
  </si>
  <si>
    <t xml:space="preserve">BELLINI ANGEL ASESORES DE SEGUROS LTDA </t>
  </si>
  <si>
    <t xml:space="preserve">FUTURO ASESORES Y CONSULTORES LTDA </t>
  </si>
  <si>
    <t xml:space="preserve">AGENCIA DE SEGUROS JORGE A CUY Y CIA LTDA </t>
  </si>
  <si>
    <t>BAUTISTA HENAO DI, DIANA MARIA</t>
  </si>
  <si>
    <t>Cuadro de comisión GC058</t>
  </si>
  <si>
    <t>58 - Cuadro de comisión GC058</t>
  </si>
  <si>
    <t>GC058</t>
  </si>
  <si>
    <t>BORRERO PEÑA MA, MARCELA</t>
  </si>
  <si>
    <t>TRIANA DURAN, YEIMI CONSTANZA</t>
  </si>
  <si>
    <t>LOPEZ VALEN, CESAR AUGUSTO</t>
  </si>
  <si>
    <t>Cuadro de comisión GC059</t>
  </si>
  <si>
    <t>59 - Cuadro de comisión GC059</t>
  </si>
  <si>
    <t>GC059</t>
  </si>
  <si>
    <t>SANTOYA BECERRA, BRYAN DE JESUS</t>
  </si>
  <si>
    <t>RIOS DIAZ, JAIRO DE JESUS</t>
  </si>
  <si>
    <t>JIMENEZ GARCIA, JUAN CARLOS</t>
  </si>
  <si>
    <t>SALAZAR OSORIO, SIGIFREDO</t>
  </si>
  <si>
    <t>ARELLANO PENA MAR, MARIA IGNACIA</t>
  </si>
  <si>
    <t>OROZCO SANCHE, VIRNEIS VIVIANA</t>
  </si>
  <si>
    <t>GIRALDO BUITRAG, SARA INES</t>
  </si>
  <si>
    <t>ROJAS PARRA, ELOISA</t>
  </si>
  <si>
    <t>TORRES SORAID, FARIDE</t>
  </si>
  <si>
    <t>GARCIA SANCHE, JACKELINE</t>
  </si>
  <si>
    <t>ARIAS NUBIA, STELLA</t>
  </si>
  <si>
    <t>NUBIA PATRI, PINTO RIAÑO</t>
  </si>
  <si>
    <t>OSPINA GONZAL, BEATRIZ ELENA</t>
  </si>
  <si>
    <t>RODRIGUEZ CANABAL M, MARICELA JUDITH</t>
  </si>
  <si>
    <t>MEDINA FANNY, ROSMIRA</t>
  </si>
  <si>
    <t>Cuadro de comisión GC075</t>
  </si>
  <si>
    <t>75 - Cuadro de comisión GC075</t>
  </si>
  <si>
    <t>CARLOS EDUARD, DIAZ GOMEZ</t>
  </si>
  <si>
    <t xml:space="preserve">QUALITY GRUPO ASEGURADOR LTDA </t>
  </si>
  <si>
    <t xml:space="preserve">SUTAAMIN LTDA </t>
  </si>
  <si>
    <t xml:space="preserve">AGENCIA DE SEGUROS GILMA SALAS BASTIDAS LTDA </t>
  </si>
  <si>
    <t xml:space="preserve">OSORIO JARAMILLO ASESORES DE SEGUROS LTDA </t>
  </si>
  <si>
    <t>RODRIGUEZ MURCIA LU, LUIS JAVIER</t>
  </si>
  <si>
    <t>Cuadro de comisión GC060</t>
  </si>
  <si>
    <t>60 - Cuadro de comisión GC060</t>
  </si>
  <si>
    <t>GC060</t>
  </si>
  <si>
    <t>RUIZ SUAR, JAIRO ANTONIO</t>
  </si>
  <si>
    <t>SUAREZ ZULUAG, CARLOS ARTURO</t>
  </si>
  <si>
    <t>CERRA BOHOR, ARMANDO ENRIQUE</t>
  </si>
  <si>
    <t>CARLOS HUMBER, DUQUE ESTRADA</t>
  </si>
  <si>
    <t>ESCOBAR ARIAS D, DIEGO FERNANDO</t>
  </si>
  <si>
    <t>ORTIZ RAMOS, JORGE ENRIQUE</t>
  </si>
  <si>
    <t>TRIVIÑO RODRIGU, HECTOR AUGUSTO</t>
  </si>
  <si>
    <t>MUÑOZ ECHEV, LUIS FERNANDO</t>
  </si>
  <si>
    <t>MOSQUERA ABADIA F, FELIPE</t>
  </si>
  <si>
    <t>SILVA TOVAR, NICANOR</t>
  </si>
  <si>
    <t>POLANIA GUILOMB, ALBERTO</t>
  </si>
  <si>
    <t>ANZOLA VILLAM, LUIS FERNANDO</t>
  </si>
  <si>
    <t>ACEVEDO PERALTA, CARLOS ARMANDO</t>
  </si>
  <si>
    <t>PAEZ DIAZ, DAVID FERNANDO</t>
  </si>
  <si>
    <t>BANDA SANCH, HECTOR MANUEL</t>
  </si>
  <si>
    <t>TORRES CASTRO, RICARDO MAURICIO</t>
  </si>
  <si>
    <t>HOYOS AGUIR, LUIS ALFONSO</t>
  </si>
  <si>
    <t>TEJEIRO DUQUE J, JAIME ORLANDO</t>
  </si>
  <si>
    <t>ANGEL PELAE, JAIME ENRIQUE</t>
  </si>
  <si>
    <t>LOPEZ RODRI, JULIAN MAURICIO</t>
  </si>
  <si>
    <t>MONTES DURAN, FERNANDO ENRIQUE</t>
  </si>
  <si>
    <t>VILLANUEVA MUNOZ OMAR, OMAR</t>
  </si>
  <si>
    <t>VILLADIEGO ROZO FERNA, FERNANDO GUSTAVO</t>
  </si>
  <si>
    <t>AVILA PEDRA, GLORIA AMELIA</t>
  </si>
  <si>
    <t>BARRERA PERICO, MARIA YOLANDA</t>
  </si>
  <si>
    <t>DIAZ DE F, FONNEGRA DORA ALICIA</t>
  </si>
  <si>
    <t>VALENCIA MONTOYA, MARIZOL</t>
  </si>
  <si>
    <t>RHENALS SOTO ME, MERCEDES AMELIA</t>
  </si>
  <si>
    <t>DIAZ PADI, MARIA DEL SOCORRO</t>
  </si>
  <si>
    <t>PALOMA BONILL, DIVA</t>
  </si>
  <si>
    <t>MONICA BUITRA, LOPEZ</t>
  </si>
  <si>
    <t>ARIAS MONTO, CLAUDIA PATRICIA</t>
  </si>
  <si>
    <t>PUCHE YANEZ, REINALDA ELIZABETH</t>
  </si>
  <si>
    <t>LEITON FLOREZ, MARIA GOLDY</t>
  </si>
  <si>
    <t>MARIA OFELI, VARGAS DE PARRA</t>
  </si>
  <si>
    <t>ORTIZ SANCH, LUZ MARINA</t>
  </si>
  <si>
    <t>BAHAMON DE MEDI, MEDINA OLGA LUCIA</t>
  </si>
  <si>
    <t>CORTES PRIETO, GRACIELA</t>
  </si>
  <si>
    <t>PERDOMO CAMPOS, CLARA INES</t>
  </si>
  <si>
    <t>SANABRIA BOTERO K, KARLA MARIA</t>
  </si>
  <si>
    <t>ALVAREZ BEQUIS, ARACELLY DE FATIMA</t>
  </si>
  <si>
    <t>RIASCOS MORA AN, ANA ISABEL</t>
  </si>
  <si>
    <t>AGUIRRE MORALES, JENNY ANDREA</t>
  </si>
  <si>
    <t>BAQUERO RODRIGU, LUZ STELLA</t>
  </si>
  <si>
    <t>BROCHERO TORRES C, CONSUELO</t>
  </si>
  <si>
    <t>RAMIREZ HUELGOS, LUZ MARINA</t>
  </si>
  <si>
    <t>SASTOQUE HURTADO, SHIARA YULIANA</t>
  </si>
  <si>
    <t>RAMIREZ MONTES, ADRIANA</t>
  </si>
  <si>
    <t>PALACIO BARCO A, ANGELA MARIA</t>
  </si>
  <si>
    <t>AGUDELO JARAMIL, ANGELA MARIA</t>
  </si>
  <si>
    <t>ARISTIZABAL CARVAJAL GL, GLORIA CECILIA</t>
  </si>
  <si>
    <t>ALBAN NOREÑ, ALEXANDRA</t>
  </si>
  <si>
    <t>RONDON RONDON, NANCY</t>
  </si>
  <si>
    <t>HINCAPIE FIGUEROA, PATRICIA</t>
  </si>
  <si>
    <t>KETTY ELENA, MARRUGO VEGA</t>
  </si>
  <si>
    <t>ALVAREZ HIGUERA, LOLA TATIANA</t>
  </si>
  <si>
    <t>GARCIA GIL MA, MARIA TERESA</t>
  </si>
  <si>
    <t>SULMA CAROL, LIZCANO</t>
  </si>
  <si>
    <t>CARDOZO CARDENA, OLGA LUCIA</t>
  </si>
  <si>
    <t>TORRES TOBO N, NELSY ASTRID</t>
  </si>
  <si>
    <t>GUZMAN ACOSTA, MARLEN</t>
  </si>
  <si>
    <t>ALBARRACIN CASTAÑEDA, EIDDY</t>
  </si>
  <si>
    <t>GUERRERO GUTIERRE, RITA ESPERANZA</t>
  </si>
  <si>
    <t>GONZALEZ FLOREZ L, LINA MARIA</t>
  </si>
  <si>
    <t>TORRES MENDIV, YANETH</t>
  </si>
  <si>
    <t>GARCIA LANDAZ, ELSA PATRICIA</t>
  </si>
  <si>
    <t>ANDRADE SERRANO, LILIANA MERCEDES</t>
  </si>
  <si>
    <t>FALLA DUQUE, GLORIA MARCELA</t>
  </si>
  <si>
    <t>SANCHEZ SALAZAR, ALFREDO ENRIQUE</t>
  </si>
  <si>
    <t>FUENTES MEJIA J, JAVIER ANTONIO</t>
  </si>
  <si>
    <t>RAMIREZ FERNAND, MARIO DE JESUS</t>
  </si>
  <si>
    <t>KERGUELEN SANCHEZ A, ALBERTO ENRIQUE</t>
  </si>
  <si>
    <t>VILLADIEGO ORTIZ JUAN, JUAN LUIS</t>
  </si>
  <si>
    <t>FERNANDEZ RESTREPO, RAFAEL</t>
  </si>
  <si>
    <t>ALARCON TARAZON, ALIRIO</t>
  </si>
  <si>
    <t>LUIS ORLA, RAMIREZ ANDRADE</t>
  </si>
  <si>
    <t>BARBOSA POSADA, DAVID FERNANDO</t>
  </si>
  <si>
    <t>ALZATE ARIAS, HUGO MARIO</t>
  </si>
  <si>
    <t>PAYARES VERGARA, ROBERTO CARLOS</t>
  </si>
  <si>
    <t>VERGARA FLOREZ, MARIA MARGARITA</t>
  </si>
  <si>
    <t>ROSERO GUZMAN, ADRIANA MERCEDES</t>
  </si>
  <si>
    <t xml:space="preserve">SEPULVEDA Y DE LA PUENTE AGENCIA DE SEGUROS LTDA </t>
  </si>
  <si>
    <t xml:space="preserve">GRANFE Y CIA LTDA ASESORES DE SEGUROS </t>
  </si>
  <si>
    <t xml:space="preserve">RAMIREZ LOZANO Y CIA LTDA ASESORES DE SEGUROS </t>
  </si>
  <si>
    <t xml:space="preserve">SIEMPRE SEGUROS LTDA. AGENCIA COLOCADORA DE SEGUROS </t>
  </si>
  <si>
    <t xml:space="preserve">JAMYR Y CIA LTDA ASESORES DE SEGUROS </t>
  </si>
  <si>
    <t xml:space="preserve">FERNANDEZ FERNANDEZCIA LTDA ASEOSRES DE SEGUROS </t>
  </si>
  <si>
    <t xml:space="preserve">MAHEMA &amp; CIA LTDA </t>
  </si>
  <si>
    <t xml:space="preserve">LIZARAZO AMARIS Y CIA LTDA ASESORES DE SEGUROS </t>
  </si>
  <si>
    <t xml:space="preserve">SERVICIOS INTEGRALES C.S. LTDA. </t>
  </si>
  <si>
    <t xml:space="preserve">ASESORES DE SEGUROS LTDA. ASEGUROS LTDA. </t>
  </si>
  <si>
    <t xml:space="preserve">LOB &amp; ADMINISTRADORA DE SEGUROS LTDA </t>
  </si>
  <si>
    <t xml:space="preserve">ARCILA PERDOMO ASESORES DE SEGUROS LTDA </t>
  </si>
  <si>
    <t xml:space="preserve">ROA DIAZ &amp; CIA LTDA </t>
  </si>
  <si>
    <t xml:space="preserve">INSURANCE ASESORES DE SEGUROS LIMITADA INSURANCE LIMITADA </t>
  </si>
  <si>
    <t xml:space="preserve">LLANO DOMINGUEZ LTDA. AGENCIA DE SEGUROS </t>
  </si>
  <si>
    <t xml:space="preserve">AGENCIA DE SEGUROS GUILLERMO LOPEZ Y CIA LTDA </t>
  </si>
  <si>
    <t xml:space="preserve">QUINTERO ASOCIADOS Y CIA. LTDA. ASESORES DE SEGUROS </t>
  </si>
  <si>
    <t xml:space="preserve">AGENCIA DE SEGUROS ALSEGUROS LIMITADA </t>
  </si>
  <si>
    <t xml:space="preserve">RUBEN GOMEZ R. &amp; CIA. LTDA. ASESORES DE SEGUROS. </t>
  </si>
  <si>
    <t xml:space="preserve">LEALTAD ASESORES EN SEGUROS LTDA </t>
  </si>
  <si>
    <t xml:space="preserve">BROKER SEGUROS DE COLOMBIA LTDA. </t>
  </si>
  <si>
    <t xml:space="preserve">ALIANZA PLUS LIMITADA </t>
  </si>
  <si>
    <t xml:space="preserve">U.P.S &amp; CIA LTDA UNION PROMOTORA DE SEGUROS Y CIA LTDA </t>
  </si>
  <si>
    <t xml:space="preserve">TOPTEAMASESORES DE SEGUROS LTDA </t>
  </si>
  <si>
    <t xml:space="preserve">MULTISEGUROS DEL SUR LTDA </t>
  </si>
  <si>
    <t xml:space="preserve">SUASESOR LTDA PROVEEDOR DE SEGUROS </t>
  </si>
  <si>
    <t xml:space="preserve">SEGUROS &amp; ASESORIAS Y CIA LTDA </t>
  </si>
  <si>
    <t xml:space="preserve">A &amp; C ASESORIA Y CONSULTORIA EN SEGUROS LTDA </t>
  </si>
  <si>
    <t xml:space="preserve">PROFESIONALES EN SEGUROS INTEGRALES LTDA P.S.I LTDA </t>
  </si>
  <si>
    <t xml:space="preserve">SEGUROS APLICADOS AL FOMENTO EMPRESARIAL LTDA </t>
  </si>
  <si>
    <t xml:space="preserve">DELTA SEGUROS LIMITADA </t>
  </si>
  <si>
    <t xml:space="preserve">LEONARDO ABAUAT Y CIA LTDA </t>
  </si>
  <si>
    <t xml:space="preserve">FINESA SEGUROS LTDA </t>
  </si>
  <si>
    <t xml:space="preserve">ANDINA INSURANCE LTDA </t>
  </si>
  <si>
    <t xml:space="preserve">INMOSEGURO LTDA </t>
  </si>
  <si>
    <t xml:space="preserve">AXIA CONSULTING FINANZAS Y SEGUROS LTDA. </t>
  </si>
  <si>
    <t xml:space="preserve">PROYECTOS Y SERVICIOS INTEGRALES DE CORDOBA-PYSIC S.A.S. </t>
  </si>
  <si>
    <t xml:space="preserve">PAEZ MORENO ASESORES DE SEGUROS LIMITADA </t>
  </si>
  <si>
    <t xml:space="preserve">MILENIUM ASESORES INTEGRALES DE SEGUROS MONTERIA LTDA </t>
  </si>
  <si>
    <t xml:space="preserve">BURITICA Y CIA. LTDA. </t>
  </si>
  <si>
    <t xml:space="preserve">RUA SEGUROS SOCIEDAD LIMITADA </t>
  </si>
  <si>
    <t xml:space="preserve">METSA SEGUROS LTDA </t>
  </si>
  <si>
    <t xml:space="preserve">VIVA AGENCIA DE SEGUROS Y CIA LIMITADA </t>
  </si>
  <si>
    <t xml:space="preserve">VISION.SEGUROS LTDA </t>
  </si>
  <si>
    <t xml:space="preserve">PERDOMO MONCALEANO CIA LTDA AGENCIA DE SEGUROS </t>
  </si>
  <si>
    <t xml:space="preserve">PROTECXA CONSULTORES EN RIESGOS Y SEGUROS LTDA </t>
  </si>
  <si>
    <t xml:space="preserve">G.G.G. AGENCIA DE SEGUROS LTDA. </t>
  </si>
  <si>
    <t xml:space="preserve">SALOMON GUARNIZO Y CIA LTDA </t>
  </si>
  <si>
    <t xml:space="preserve">LAFAURIE ELJAIEK LTDA-CONSULTORES Y ASESORES DE SEGUROS </t>
  </si>
  <si>
    <t xml:space="preserve">SEGUROS Y CONTINGENCIAS LTDA </t>
  </si>
  <si>
    <t xml:space="preserve">EXPRESAR SEGUROS LTDA </t>
  </si>
  <si>
    <t xml:space="preserve">G&amp;A CONSULTORES LTDA </t>
  </si>
  <si>
    <t xml:space="preserve">SORAIDA TORRES &amp; CIA LTDA </t>
  </si>
  <si>
    <t xml:space="preserve">SEGUROS Y CONSTRUCCIONES VN LTDA </t>
  </si>
  <si>
    <t xml:space="preserve">ALS MULTISEGUROS Y CIA LTDA </t>
  </si>
  <si>
    <t xml:space="preserve">EGON SEGUROS LTDA </t>
  </si>
  <si>
    <t xml:space="preserve">AGENCIA DE SEGUROS ZURE SOCIEDAD LIMITADA </t>
  </si>
  <si>
    <t xml:space="preserve">COMPAÑIA MEGASEGUROS Y SERVICIOS LTDA </t>
  </si>
  <si>
    <t xml:space="preserve">SUPERIOR SEGUROS LTDA </t>
  </si>
  <si>
    <t xml:space="preserve">RG ASESORIAS Y SEGUROS LTDA </t>
  </si>
  <si>
    <t xml:space="preserve">SANTOS SEGUROS LTDA </t>
  </si>
  <si>
    <t>SEÑA CABA, NICOLAS</t>
  </si>
  <si>
    <t>Cuadro de comisión GC061</t>
  </si>
  <si>
    <t>61 - Cuadro de comisión GC061</t>
  </si>
  <si>
    <t>GC061</t>
  </si>
  <si>
    <t>HURTADO SANCHEZ, JORGE ARIEL</t>
  </si>
  <si>
    <t>ESCOBAR GUERRER, JAIME RAFAEL</t>
  </si>
  <si>
    <t>COLMENARES ARGUELLES, JULIANA IBETH</t>
  </si>
  <si>
    <t>ZULUAGA ARENAS, LUZ MARINA</t>
  </si>
  <si>
    <t>VALENCIA PESCADOR, ANGELA MARIA</t>
  </si>
  <si>
    <t>ABRIL VILLA, CRISTIAN ALEXANDRA</t>
  </si>
  <si>
    <t>PALMERA ACOSTA, LILIANA PATRICIA</t>
  </si>
  <si>
    <t>LLATH BARRE, NANCY LUCIA</t>
  </si>
  <si>
    <t>ROMERO VEGA R, RODRIGO DE JESUS</t>
  </si>
  <si>
    <t>PUERTA GUOURI, MANUEL JULIAN</t>
  </si>
  <si>
    <t xml:space="preserve">LOGISTICA INTEGRAL DE SEGUROS LTDA </t>
  </si>
  <si>
    <t xml:space="preserve">HELM CORREDOR DE SEGUROS S.A </t>
  </si>
  <si>
    <t>Cuadro de comisión GC063</t>
  </si>
  <si>
    <t>63 - Cuadro de comisión GC063</t>
  </si>
  <si>
    <t>GC063</t>
  </si>
  <si>
    <t>Cuadro de comisión GC065</t>
  </si>
  <si>
    <t>65 - Cuadro de comisión GC065</t>
  </si>
  <si>
    <t>GC065</t>
  </si>
  <si>
    <t>ROJAS BONIL, ALFONSO</t>
  </si>
  <si>
    <t>NIGRINIS CONSUEGR, FRANCISCO ANTONIO</t>
  </si>
  <si>
    <t>CORDERO CORREA, ALVARO</t>
  </si>
  <si>
    <t>CORREA RAMIRE, CARLOS EDUARDO</t>
  </si>
  <si>
    <t>ROMERO BAQUER, MILTON</t>
  </si>
  <si>
    <t>URQUIZA RIVERA, JUAN CARLOS</t>
  </si>
  <si>
    <t>RINCON STELLA, CARLOS ALBERTO</t>
  </si>
  <si>
    <t>ALVAREZ BOTERO, DANIEL ALBERTO</t>
  </si>
  <si>
    <t>GRAJALES OYUELA N, NELSON DE JESUS</t>
  </si>
  <si>
    <t>ALVAREZ LOPEZ O, OSMAN ALDERY</t>
  </si>
  <si>
    <t>TORRES MORA J, JORGE</t>
  </si>
  <si>
    <t>ROJAS MALDO, LUIS MIGUEL</t>
  </si>
  <si>
    <t>RUIZ TALE, JULIO ALFREDO</t>
  </si>
  <si>
    <t>LEON TORR, ELSA ELVIRA</t>
  </si>
  <si>
    <t>GOMEZ URREG, BIBIANA</t>
  </si>
  <si>
    <t>MEJIA OSSMA, MARTHA ROSA</t>
  </si>
  <si>
    <t>MANCILLA VIZCAYA, OLGA ELIZABETH</t>
  </si>
  <si>
    <t>GONZALEZ JEREZ MA, MARIA EVA</t>
  </si>
  <si>
    <t>ZULUAGA ZULUAGA, DORA INES</t>
  </si>
  <si>
    <t>ARIAS VASQU, GLORIA PATRICIA</t>
  </si>
  <si>
    <t>JARAMILLO DURAN PIE, PIEDAD</t>
  </si>
  <si>
    <t>SANCHEZ ROJAS N, NANCY PATRICIA</t>
  </si>
  <si>
    <t>RAMIREZ DUQUE A, ANGELA CRISTINA</t>
  </si>
  <si>
    <t>VILLEGAS GOMEZ PA, PAMELA</t>
  </si>
  <si>
    <t>ARGUELLO RINCON I, ISBELIA</t>
  </si>
  <si>
    <t>GONZALEZ MATALLAN, DORIS NOHEMY</t>
  </si>
  <si>
    <t>ORTIZ , MARLYN</t>
  </si>
  <si>
    <t>CASTRO HERRER, JOHANNA PAOLA</t>
  </si>
  <si>
    <t>REYES DE BR, BRAVO NOEMA</t>
  </si>
  <si>
    <t>ANGEL JIMEN, NORMA LUCIA</t>
  </si>
  <si>
    <t>ACOSTA LOPEZ, BEATRIZ ELENA</t>
  </si>
  <si>
    <t>DUQUE RAMIR, MYRIAM JOSE</t>
  </si>
  <si>
    <t>BURCHER BOTERO, ERIKA</t>
  </si>
  <si>
    <t>TOVAR ACOST, MARIA NANCY</t>
  </si>
  <si>
    <t>MIKAN CAMPO, MARIA VICTORIA</t>
  </si>
  <si>
    <t>LOPEZ COBOS, MARIA PATRICIA</t>
  </si>
  <si>
    <t>FLOREZ ALVARE, MARTHA PATRICIA</t>
  </si>
  <si>
    <t>AGUILERA MONTENEG, MONICA PAOLA</t>
  </si>
  <si>
    <t>PINTO RUIZ, YADIRA DEL ROCIO</t>
  </si>
  <si>
    <t>RIVERA SILVA, MARIA DEL PILAR</t>
  </si>
  <si>
    <t>CONTRERAS MARIA NOV, NOVER</t>
  </si>
  <si>
    <t>MONTILLA MARTINEZ, LUZ STELLA</t>
  </si>
  <si>
    <t>CASTRILLON RUEDA DINO, DINORA</t>
  </si>
  <si>
    <t>AMADO MARTH, LUZ</t>
  </si>
  <si>
    <t>ACUÑA VARGA, EDDY SOLANGE</t>
  </si>
  <si>
    <t>FLOREZ ANAYA, ELVIA FABIOLA</t>
  </si>
  <si>
    <t>FERRER PIÑA M, MARYLUZ</t>
  </si>
  <si>
    <t>ORJUELA MARIA Y, YOLIMA</t>
  </si>
  <si>
    <t>MURCIA FRANCO, YOLANDA</t>
  </si>
  <si>
    <t>HUERTAS DEVIA L, LEIDY MAGALY</t>
  </si>
  <si>
    <t>BERRIO BAQUER, ANA MARIA</t>
  </si>
  <si>
    <t>TOCARIA GARCIA, GISSELLA AMANDA</t>
  </si>
  <si>
    <t>FRANCO MANCIL, ERLINDA YUSMARY</t>
  </si>
  <si>
    <t>SALAZAR BURITIC, OSCAR EMILIO</t>
  </si>
  <si>
    <t>PARDO OCHOA, JORGE HERNAN</t>
  </si>
  <si>
    <t>VILLEGAS SALAZAR, MAURICIO</t>
  </si>
  <si>
    <t>VALENCIA LONDOÑO, VICTOR JAVIER</t>
  </si>
  <si>
    <t>GARCIA RODRIG, JUAN MANUEL</t>
  </si>
  <si>
    <t>CAMACHO VANEGAS, HEYNER</t>
  </si>
  <si>
    <t>ACUÑA VARGA, GIOVANNI ERNESTO</t>
  </si>
  <si>
    <t>BOLAÑOS OBANDO, LUIS ALEJANDRO</t>
  </si>
  <si>
    <t>TRIANA BARRIO, MARCO ALBERTO</t>
  </si>
  <si>
    <t>MEZA HERR, RAFAEL HUMBERTO</t>
  </si>
  <si>
    <t>SOLANO BLANCO, JAVIER MAURICIO</t>
  </si>
  <si>
    <t>MONTOYA PLAZAS, WELLINGTON</t>
  </si>
  <si>
    <t>VILLALBA RODRIGUE, GUSTAVO</t>
  </si>
  <si>
    <t>ROJAS RAMOS, MIGUEL</t>
  </si>
  <si>
    <t>RUIZ ARAN, JAIRO ISMAEL</t>
  </si>
  <si>
    <t>CARVAJAL LASTRA J, JUAN CARLOS</t>
  </si>
  <si>
    <t>BREISSE MAXIMO, ENRIQUE</t>
  </si>
  <si>
    <t>ROMERO CIFUEN, HAMILTON STEVEN</t>
  </si>
  <si>
    <t>ARBELAEZ GAVIRIA, CAROLINA</t>
  </si>
  <si>
    <t>ASTRID CAROLI, RODRIGUEZ VELASCO</t>
  </si>
  <si>
    <t>PEREZ LOPEZ, RAUL ALFONSO</t>
  </si>
  <si>
    <t>CRUZ GUAL, PAULA ANDREA</t>
  </si>
  <si>
    <t xml:space="preserve">PLANSEGUROS LTDA. ASESORES DE SEGUROS </t>
  </si>
  <si>
    <t xml:space="preserve">ASESORES DE SEGUROS MANEJAR LTDA </t>
  </si>
  <si>
    <t xml:space="preserve">RUIZ VELEZ ASESORES PROFESIONALES DE SEGUROS LTDA. </t>
  </si>
  <si>
    <t xml:space="preserve">ARB LIMITADA ASESORES DE SEGUROS </t>
  </si>
  <si>
    <t xml:space="preserve">FACILITADORES EN ADMINISTRACIÓN DE SEGUROS Y TRANSPORTE LTDA </t>
  </si>
  <si>
    <t xml:space="preserve">PROASEGUROS LTDA </t>
  </si>
  <si>
    <t xml:space="preserve">PROTECCION SEGURA Y CIA ASESORES DE SEGUROS LTDA </t>
  </si>
  <si>
    <t xml:space="preserve">ZARET Y CIA LTDA ASESORES EN SEGUROS </t>
  </si>
  <si>
    <t xml:space="preserve">VERGEL ANGEL AGENCIA DE SEGUROS LTDA </t>
  </si>
  <si>
    <t xml:space="preserve">MULTIASEGURADORES DE COLOMBIA LTDA </t>
  </si>
  <si>
    <t xml:space="preserve">FRASEG ASESORES DE SEGUROS LTDA </t>
  </si>
  <si>
    <t xml:space="preserve">CCS SEGUROS LTDA </t>
  </si>
  <si>
    <t xml:space="preserve">ABILITY LTDA </t>
  </si>
  <si>
    <t xml:space="preserve">A ACERTAR LTDA </t>
  </si>
  <si>
    <t xml:space="preserve">ABM CONSULTORES DE SEGUROS LIMITADA </t>
  </si>
  <si>
    <t xml:space="preserve">RUDD SERNA LTDA ASESORES EN SEGUROS </t>
  </si>
  <si>
    <t xml:space="preserve">BARCO &amp; BARCOS LTDA AGENTES DE SEGUROS </t>
  </si>
  <si>
    <t xml:space="preserve">COLOCADORES DE SEGUROS ESCOBAR LTDA  COLSESCO </t>
  </si>
  <si>
    <t xml:space="preserve">COMSIDERAL LTDA. SIC. COLOCADORES DE SEGUROS </t>
  </si>
  <si>
    <t xml:space="preserve">PRESEA LIMITADA ASESORES DE SEGUROS </t>
  </si>
  <si>
    <t xml:space="preserve">SOLUCIONES LTDA PROFESIONALES EN SEGUROS E INVERSIONES </t>
  </si>
  <si>
    <t xml:space="preserve">ASESORES EN SEGUROS ALVAREZ GANDUR ASOCIADOS E HIJOS Y CIA LTDA </t>
  </si>
  <si>
    <t xml:space="preserve">ROMERO Y GOMEZ ASESORES DE SEGUROS LIMITADA </t>
  </si>
  <si>
    <t xml:space="preserve">AGENCIA DE SEGUROS Y CAPITALIZACION HUERTAS GUERRERO H.G </t>
  </si>
  <si>
    <t xml:space="preserve">AYALA Y GUZMAN CIA LTDA ASESORES DE SEGUROS </t>
  </si>
  <si>
    <t xml:space="preserve">TRIPLE AAA SEGUROS LIMITADA </t>
  </si>
  <si>
    <t xml:space="preserve">INVERSIONES CONSULTORIAS Y PROYECTOS LTDA ICOP </t>
  </si>
  <si>
    <t xml:space="preserve">ROLDAN LONDOÑO &amp; COMPAÑIA LIMITADA </t>
  </si>
  <si>
    <t xml:space="preserve">PROTEKTI LTDA </t>
  </si>
  <si>
    <t xml:space="preserve">MI SUMINISTRO.COM S.A.S </t>
  </si>
  <si>
    <t xml:space="preserve">MAURICIO VILLEGAS S Y CIA LTDA </t>
  </si>
  <si>
    <t xml:space="preserve">VALORAR,AGENCIA DE SEGUROS LTDA </t>
  </si>
  <si>
    <t xml:space="preserve">CONSTITUCION DE SEGUROS LTDA </t>
  </si>
  <si>
    <t xml:space="preserve">CM&amp;CIA LTDA </t>
  </si>
  <si>
    <t xml:space="preserve">AKUO AGENCIA DE SEGUROS LIMITADA </t>
  </si>
  <si>
    <t xml:space="preserve">SOG SEGUROS CIA LTDA </t>
  </si>
  <si>
    <t xml:space="preserve">PROTECCION,INVERSIONES Y SEGUROS LIMITADA </t>
  </si>
  <si>
    <t xml:space="preserve">J V ASESORES DE SEGUROS LTDA </t>
  </si>
  <si>
    <t xml:space="preserve">ALIANZA CONSULTORES DE SEGUROS LTDA. </t>
  </si>
  <si>
    <t xml:space="preserve">HS HOLDING ASESORES DE SEGUROS LTDA </t>
  </si>
  <si>
    <t xml:space="preserve">ALGAR SEGUROS LTDA </t>
  </si>
  <si>
    <t xml:space="preserve">WM SEGUROS Y CONSULTORIA LTDA </t>
  </si>
  <si>
    <t xml:space="preserve">D&amp;C SEGUROS Y FINANZAS LTDA </t>
  </si>
  <si>
    <t xml:space="preserve">VITALSEGUROS LIMITADA </t>
  </si>
  <si>
    <t xml:space="preserve">SYSCOM AGENCIA DE SEGUROS LTDA </t>
  </si>
  <si>
    <t xml:space="preserve">S Y P SEGUROS LTDA </t>
  </si>
  <si>
    <t xml:space="preserve">GYG SEGUROS LTDA </t>
  </si>
  <si>
    <t xml:space="preserve">CACERES Y ASOCIADOS SEGUROS Y REASEGUROS LTDA </t>
  </si>
  <si>
    <t xml:space="preserve">ASSETS SEGUROS LTDA </t>
  </si>
  <si>
    <t xml:space="preserve">BUENO GARCES CONSULTORES DE SEGUROS Y RIESGOS LIMITADA </t>
  </si>
  <si>
    <t xml:space="preserve">CALIEV SOCIEDAD LIMITADA </t>
  </si>
  <si>
    <t xml:space="preserve">VC SEGUROS LTDA </t>
  </si>
  <si>
    <t xml:space="preserve">BISEG ASESORIAS INTEGRALES LIMITADA </t>
  </si>
  <si>
    <t xml:space="preserve">DPL SEGUROS LTDA </t>
  </si>
  <si>
    <t xml:space="preserve">AGENCIA NACIONAL DE SEGUROS ANSEK LTDA </t>
  </si>
  <si>
    <t xml:space="preserve">GEO ASESORES EN SEGUROS LIMITADA </t>
  </si>
  <si>
    <t xml:space="preserve">LP GROUP LTDA </t>
  </si>
  <si>
    <t xml:space="preserve">SOLUTIONS &amp; INSURANCE AGENCIA DE SEGUROS LTDA </t>
  </si>
  <si>
    <t xml:space="preserve">C&amp;D SEGUROS LTDA </t>
  </si>
  <si>
    <t xml:space="preserve">SOTO PUYANA LTDA </t>
  </si>
  <si>
    <t xml:space="preserve">RSC SEGUROS LTDA </t>
  </si>
  <si>
    <t xml:space="preserve">CORRETAJE UNIMOS LTDA AGENCIA SEGUROS </t>
  </si>
  <si>
    <t xml:space="preserve">INVERSEGUROS DEL SUR LTDA. </t>
  </si>
  <si>
    <t xml:space="preserve">SLA &amp; CIA LTDA CONSULTORES DE SEGUROS </t>
  </si>
  <si>
    <t xml:space="preserve">CP BROKER AGENCIA DE SEGUROS LTDA. </t>
  </si>
  <si>
    <t xml:space="preserve">BOX INSURANCE AGENTES DE SEGUROS LTDA </t>
  </si>
  <si>
    <t xml:space="preserve">SERVASEG LTDA </t>
  </si>
  <si>
    <t xml:space="preserve">SVF CIA LTDA </t>
  </si>
  <si>
    <t xml:space="preserve">DE SEIS SEGUROS  LIMITADA </t>
  </si>
  <si>
    <t xml:space="preserve">CIDESCOL LTDA </t>
  </si>
  <si>
    <t xml:space="preserve">FUSION PROMOTORES DE SEGUROS E INVERSIONES LTDA. </t>
  </si>
  <si>
    <t xml:space="preserve">HC SEGUROS LTDA </t>
  </si>
  <si>
    <t xml:space="preserve">TOV ASESORES DE SEGUROS LIMITADA </t>
  </si>
  <si>
    <t xml:space="preserve">AURAS ASESORES AGENCIA EN SEGUROS Y SEGURIDAD SOCIAL LTDA </t>
  </si>
  <si>
    <t xml:space="preserve">GESTION INTEGRAL DE SEGUROS LTDA </t>
  </si>
  <si>
    <t xml:space="preserve">VICTOR J VALENCIA AGENCIA DE SEGUROS LTDA </t>
  </si>
  <si>
    <t xml:space="preserve">CERTEZA AGENCIA DE SEGUROS LIMITADA </t>
  </si>
  <si>
    <t xml:space="preserve">G&amp;G MULTISEGUROS Y SERVICIOS LTDA </t>
  </si>
  <si>
    <t xml:space="preserve">CU ASESORES LTDA </t>
  </si>
  <si>
    <t xml:space="preserve">GUIBBONS LTDA </t>
  </si>
  <si>
    <t xml:space="preserve">ROQUE JULIO BARBOSA PARDO Y CIA LTDA. </t>
  </si>
  <si>
    <t xml:space="preserve">RUBEN DARIO VELASQUEZ &amp; CIA S. EN C. </t>
  </si>
  <si>
    <t xml:space="preserve">STORE BROKER LTDA </t>
  </si>
  <si>
    <t xml:space="preserve">LASMAR SEGUROS LIMITADA </t>
  </si>
  <si>
    <t xml:space="preserve">GOECH CENTRO DE SEGUROS LTDA </t>
  </si>
  <si>
    <t xml:space="preserve">LINX CONSULTORES DE RIESGOS Y SEGUROS LTDA </t>
  </si>
  <si>
    <t xml:space="preserve">SEGUROS DE LEY LTDA </t>
  </si>
  <si>
    <t xml:space="preserve">ANGLOSEG LTDA </t>
  </si>
  <si>
    <t xml:space="preserve">EFICIENCIAS EN RIESGOS Y SEGUROS LTDA </t>
  </si>
  <si>
    <t xml:space="preserve">LA VID P LTDA </t>
  </si>
  <si>
    <t xml:space="preserve">PFG AGENCIA DE SEGUROS LIMITADA </t>
  </si>
  <si>
    <t xml:space="preserve">MEJIA OSSMAN SEGUROS &amp; CIA LTDA </t>
  </si>
  <si>
    <t xml:space="preserve">BALAM SEGUROS </t>
  </si>
  <si>
    <t xml:space="preserve">INMART ASESORES  DE SEGUROS LIMITADA </t>
  </si>
  <si>
    <t xml:space="preserve">RW AGENTES DE SEGUROS LTDA </t>
  </si>
  <si>
    <t xml:space="preserve">ANKA GRUPO ASEGURADOR LIMITADA </t>
  </si>
  <si>
    <t xml:space="preserve">VEGA SEGUROS COMPAÑIA LTDA-ASESORES DE SEGUROS </t>
  </si>
  <si>
    <t xml:space="preserve">LUAL SEGUROS LTDA </t>
  </si>
  <si>
    <t xml:space="preserve">SOLUCIONES EN SEGUROS CONSULTORES LTDA </t>
  </si>
  <si>
    <t xml:space="preserve">SEGUROS Y POLIZAS GENERALES LTDA </t>
  </si>
  <si>
    <t xml:space="preserve">CPM ASESORES EN SEGUROS LTDA </t>
  </si>
  <si>
    <t xml:space="preserve">E BURCHER SEGUROS LTDA </t>
  </si>
  <si>
    <t xml:space="preserve">HABEMUS SEGUROS LTDA </t>
  </si>
  <si>
    <t>GIRALDO MARIN J, JULIAN</t>
  </si>
  <si>
    <t>Cuadro de comisión GC066</t>
  </si>
  <si>
    <t>66 - Cuadro de comisión GC066</t>
  </si>
  <si>
    <t>GC066</t>
  </si>
  <si>
    <t>VASQUEZ CALDERO, HERIBERTO</t>
  </si>
  <si>
    <t>VARGAS CAMACH, JOSE ALEXANDER</t>
  </si>
  <si>
    <t>BACCA CAICE, ROMAN JULIAN</t>
  </si>
  <si>
    <t>CELY PAVA, LUIS ERNESTO</t>
  </si>
  <si>
    <t>GUTIERREZ REYES ALE, ALEXANDER</t>
  </si>
  <si>
    <t>RIOS SALD, WILFREDO</t>
  </si>
  <si>
    <t>MOLANO DIAZ M, MAURICIO</t>
  </si>
  <si>
    <t>RODRIGUEZ ARAQUE VI, VICTOR HUGO</t>
  </si>
  <si>
    <t>HINCAPIE MARULAND, WILLIAM</t>
  </si>
  <si>
    <t>ROA CAM, JOSEFA IDALILE</t>
  </si>
  <si>
    <t>RINCON VARGAS, MARIA INES</t>
  </si>
  <si>
    <t>DIAZ PATI, FANY YANEDT</t>
  </si>
  <si>
    <t>VARGAS FAGUA, DORIS ANGELA</t>
  </si>
  <si>
    <t>GALVIS HERNAN, ANA MAYERLY</t>
  </si>
  <si>
    <t>GIL PIN, FLOR TERESA</t>
  </si>
  <si>
    <t>CHINGATE HERRERA, OLMA ROCIO</t>
  </si>
  <si>
    <t>LOPEZ CIRO, MARIA EUGENIA</t>
  </si>
  <si>
    <t>PENAGOS LEIVA M, MARIA ISABEL</t>
  </si>
  <si>
    <t>MONTAÑEZ DE ARIZA, ARIZA ANA VICTORIA</t>
  </si>
  <si>
    <t>BAHAMON VANEGAS, MARIA VICTORIA</t>
  </si>
  <si>
    <t>TOVAR CALDE, ARGELIA</t>
  </si>
  <si>
    <t>GONGORA VILLADI, MARIA DEL PILAR</t>
  </si>
  <si>
    <t>ACUÑA RODRI, ELBA LILIA</t>
  </si>
  <si>
    <t>BERNAL SUAREZ, BEATRIZ</t>
  </si>
  <si>
    <t>MENDOZA VARGAS, YOLANDA</t>
  </si>
  <si>
    <t>SIERRA MARTIN, GLADYS NUBIA</t>
  </si>
  <si>
    <t>RODRIGUEZ PINTO CLA, CLAUDIA PATRICIA</t>
  </si>
  <si>
    <t>ALZATE JARAMI, GLORIA ESTHER</t>
  </si>
  <si>
    <t>CLAUDIA YASMIN, FORERO GARCIA</t>
  </si>
  <si>
    <t>MESA SANT, SANDRA LUCIA</t>
  </si>
  <si>
    <t>BARRERA BARRERA, YULY ANDREA</t>
  </si>
  <si>
    <t>PATIÑO ALBA S, SANDRA CONSUELO</t>
  </si>
  <si>
    <t>CORDOBA PALACIO, YAMILA</t>
  </si>
  <si>
    <t>VEGA MONR, LEIDIN</t>
  </si>
  <si>
    <t>ALVAREZ CATAÑO, NIDIA MARCELA</t>
  </si>
  <si>
    <t>RODRIGUEZ LUGO MERC, MERCEDES</t>
  </si>
  <si>
    <t>MEDINA TORRES, EVA YOSENI</t>
  </si>
  <si>
    <t>RIVERA TUTA J, JOSE ALEXANDER</t>
  </si>
  <si>
    <t>GONZALEZ GALLO ED, EDGAR DIONICIO</t>
  </si>
  <si>
    <t>FLETCHER VIVAS RE, RENE GUILLERMO</t>
  </si>
  <si>
    <t>ARCINIEGAS GARCIA WIL, WILMAN</t>
  </si>
  <si>
    <t>VEGA ACOS, FABIAN RICARDO</t>
  </si>
  <si>
    <t>LIZARAZO VELANDIA, ANDREA LUCIA</t>
  </si>
  <si>
    <t>FUENTES VARGAS, MARIANELLA</t>
  </si>
  <si>
    <t>BAYONA PATIÑO, DIANA KATERINE</t>
  </si>
  <si>
    <t xml:space="preserve">MARTHA NOVOA Y CIA LTDA </t>
  </si>
  <si>
    <t xml:space="preserve">H. RODRIGUEZ MORA Y CIA LTDA. </t>
  </si>
  <si>
    <t xml:space="preserve">FLOREZ Y ASOCIADOS Y CIA LTDA </t>
  </si>
  <si>
    <t xml:space="preserve">SEGUROS ON LINE CONSULTORES DE SEGUROS LTDA </t>
  </si>
  <si>
    <t xml:space="preserve">JAIME SUAREZ Y CIA LIMITADA </t>
  </si>
  <si>
    <t xml:space="preserve">TRACTOSEGUROS M.A. LIMITADA </t>
  </si>
  <si>
    <t xml:space="preserve">BOYACA SEGUROS E.U </t>
  </si>
  <si>
    <t xml:space="preserve">CLASS ASESORES DE SEGUROS LIMITADA </t>
  </si>
  <si>
    <t xml:space="preserve">SEGUROS ASESORES INTERMEDIARIOS LTDA </t>
  </si>
  <si>
    <t xml:space="preserve">AVAL SEGUROS LTDA. </t>
  </si>
  <si>
    <t xml:space="preserve">SIERRA RODRIGUEZ ASEGURADORES LTDA </t>
  </si>
  <si>
    <t xml:space="preserve">AGENCIA DE SEGUROS FMA LTDA. </t>
  </si>
  <si>
    <t xml:space="preserve">SEGUROS DE LAS AMERICAS LTDA </t>
  </si>
  <si>
    <t xml:space="preserve">DUPORT SEGUROS, AGENCIA DE SEGUROS LTDA. </t>
  </si>
  <si>
    <t xml:space="preserve">CLOVER ASESORES DE SEGUROS LIMITADA </t>
  </si>
  <si>
    <t xml:space="preserve">MUNDO SEGUROS PEREIRA LTDA </t>
  </si>
  <si>
    <t xml:space="preserve">CAS CASANARE SEGUROS LIMITADA </t>
  </si>
  <si>
    <t xml:space="preserve">ABRIL RIESGOS Y SEGUROS LIMITADA </t>
  </si>
  <si>
    <t xml:space="preserve">MARIA JOSE MOLANO &amp; SEGUROS LTDA </t>
  </si>
  <si>
    <t xml:space="preserve">SEGUROS PACHECO ROJAS LTDA </t>
  </si>
  <si>
    <t xml:space="preserve">ASESORES DE SEGUROS FANNY MEDINA LTDA. </t>
  </si>
  <si>
    <t xml:space="preserve">NEGOCIOS R&amp;R LTDA </t>
  </si>
  <si>
    <t xml:space="preserve">CASANAREÑA DE SEGUROS &amp; SEGUROS LTDA </t>
  </si>
  <si>
    <t xml:space="preserve">OLC ASESORES C&amp;C LTDA </t>
  </si>
  <si>
    <t xml:space="preserve">AVALAR SEGUROS DE COLOMBIA LTDA </t>
  </si>
  <si>
    <t xml:space="preserve">AGENCIA DE SEGUROS NUBIA STELLA ARIAS Y CIA LTDA. </t>
  </si>
  <si>
    <t xml:space="preserve">ERSARF SEGUROS CIA LTDA </t>
  </si>
  <si>
    <t xml:space="preserve">HOWARD ASESORES DE SEGUROS SAS </t>
  </si>
  <si>
    <t xml:space="preserve">MAOG AGENCIA DE SEGUROS LTDA. </t>
  </si>
  <si>
    <t xml:space="preserve">FINESA SEGUROS. EJE CAFETERO LTDA. </t>
  </si>
  <si>
    <t xml:space="preserve">ALBA NYDIA QUICENO RAMIREZ Y COMPAÑIA LTDA </t>
  </si>
  <si>
    <t xml:space="preserve">SALAZAR Y SALAZAR SEGUROS LTDA. </t>
  </si>
  <si>
    <t xml:space="preserve">ETHICA-MEDIADORES EN SEGUROS LTDA </t>
  </si>
  <si>
    <t xml:space="preserve">JUBACAI SEGUROS LTDA. </t>
  </si>
  <si>
    <t xml:space="preserve">INVERSIONES Y SEGUROS DEL SUR LTDA </t>
  </si>
  <si>
    <t xml:space="preserve">BEATRIZ BERNAL SEGUROS &amp; CIA LIMITADA </t>
  </si>
  <si>
    <t xml:space="preserve">CARVAR SEGUROS LTDA </t>
  </si>
  <si>
    <t xml:space="preserve">RDC SEGUROS LTDA </t>
  </si>
  <si>
    <t xml:space="preserve">MAVEG CONSULTORES DE SEGUROS LTDA </t>
  </si>
  <si>
    <t>MEJIA CONCH, LUIS ALFONSO</t>
  </si>
  <si>
    <t>Cuadro de comisión GC068</t>
  </si>
  <si>
    <t>68 - Cuadro de comisión GC068</t>
  </si>
  <si>
    <t>GC068</t>
  </si>
  <si>
    <t>POLO RIVE, ALVARO ANTONIO</t>
  </si>
  <si>
    <t>OSORIO TORNE, NOEL ARTURO</t>
  </si>
  <si>
    <t>SCHUSTER BEJMAN B, BENJAMIN</t>
  </si>
  <si>
    <t>OSPINA MORENO, CARLOS ALBERTO</t>
  </si>
  <si>
    <t>GARCIA MEDINA, HILLER FRANCISCO</t>
  </si>
  <si>
    <t>LOPEZ CARDO, SERGIO ALFREDO</t>
  </si>
  <si>
    <t>CARREÑO ANGULO, MANUEL ANTONIO</t>
  </si>
  <si>
    <t>PELAEZ QUINTE, MARIA VERONICA</t>
  </si>
  <si>
    <t>FLOREZ RODRIG, MARTHA CECILIA</t>
  </si>
  <si>
    <t>CARREÑO PAVAJEA, DE REALES YOLETH MAGALY</t>
  </si>
  <si>
    <t>TELLEZ MENDEZ, JANED</t>
  </si>
  <si>
    <t>MENDOZA GIL HUB, HUBER DE JESUS</t>
  </si>
  <si>
    <t>OSPINA NUMA E, ENRIQUE CARLOS</t>
  </si>
  <si>
    <t xml:space="preserve">IBS SEGUROS LTDA </t>
  </si>
  <si>
    <t xml:space="preserve">PELAEZ OCCIDENTE LTDA ASESORES DE SEGUROS </t>
  </si>
  <si>
    <t xml:space="preserve">GLOBAL SOLUTIONS CONSULTORES EN SEGUROS E INVERSIONES LTDA. </t>
  </si>
  <si>
    <t xml:space="preserve">LO PROTEGEMOS LIMITADA AGENCIA DE SEGUROS </t>
  </si>
  <si>
    <t>LOPEZ RODRI, LEONARDO</t>
  </si>
  <si>
    <t>Cuadro de comisión GC070</t>
  </si>
  <si>
    <t>70 - Cuadro de comisión GC070</t>
  </si>
  <si>
    <t>GC070</t>
  </si>
  <si>
    <t>OVALLE MOLINA, BLANCA INES</t>
  </si>
  <si>
    <t>PEREIRA MUÑOZ R, RAFAEL RAMON</t>
  </si>
  <si>
    <t>GUIO AYAL, LEONARDO</t>
  </si>
  <si>
    <t>Cuadro de comisión GC071</t>
  </si>
  <si>
    <t>71 - Cuadro de comisión GC071</t>
  </si>
  <si>
    <t>GC071</t>
  </si>
  <si>
    <t xml:space="preserve">ANFORA PROFESIONALES EN SEGUROS </t>
  </si>
  <si>
    <t>Cuadro de comisión GC073</t>
  </si>
  <si>
    <t>73 - Cuadro de comisión GC073</t>
  </si>
  <si>
    <t>GC073</t>
  </si>
  <si>
    <t>SILVIA JULIAN, PEÑALOZA DIAZ</t>
  </si>
  <si>
    <t>Cuadro de comisión GC074</t>
  </si>
  <si>
    <t>74 - Cuadro de comisión GC074</t>
  </si>
  <si>
    <t>GC074</t>
  </si>
  <si>
    <t xml:space="preserve">J.L.O ASESORES DE SEGUROS LTDA </t>
  </si>
  <si>
    <t>HURTADO PEREZ J, JESUS ANTONIO</t>
  </si>
  <si>
    <t>GC075</t>
  </si>
  <si>
    <t>JIMENEZ RIVERA, CARLOS ALFONSO</t>
  </si>
  <si>
    <t>HERNANDEZ VELASQUEZ, DUNIA ALEGRIA</t>
  </si>
  <si>
    <t>MORALES PRIETO, CONSUELO</t>
  </si>
  <si>
    <t>GUZMAN GUTIER, MARTHA ESPERANZA</t>
  </si>
  <si>
    <t xml:space="preserve">MANUEL H. MEDINA Y CIA. ASESORES DE SEGUROS LTDA. </t>
  </si>
  <si>
    <t xml:space="preserve">TORO Y CIA. LTDA. </t>
  </si>
  <si>
    <t>RODRIGUEZ SUAREZ FA, FABIO IVAN</t>
  </si>
  <si>
    <t>Cuadro de comisión GC076</t>
  </si>
  <si>
    <t>76 - Cuadro de comisión GC076</t>
  </si>
  <si>
    <t>GC076</t>
  </si>
  <si>
    <t xml:space="preserve">M &amp; M ADMINISTRADORES DE SEGUROS LTDA. </t>
  </si>
  <si>
    <t>Cuadro de comisión GC077</t>
  </si>
  <si>
    <t>77 - Cuadro de comisión GC077</t>
  </si>
  <si>
    <t>GC077</t>
  </si>
  <si>
    <t>ZAMORANO ZAMBRANO, GUILLERMO ALBERTO</t>
  </si>
  <si>
    <t>Cuadro de comisión GC078</t>
  </si>
  <si>
    <t>78 - Cuadro de comisión GC078</t>
  </si>
  <si>
    <t>GC078</t>
  </si>
  <si>
    <t>TORO SERN, GLORIA DEL CARMEN</t>
  </si>
  <si>
    <t>ULLOQUE DE LA H, LA HOZ ANA MARIA</t>
  </si>
  <si>
    <t>URIEL GALVI, LEON</t>
  </si>
  <si>
    <t xml:space="preserve">FERNANDO L. BARRIENTOS R. Y CIA LTDA. </t>
  </si>
  <si>
    <t xml:space="preserve">M&amp;M CONSULTORES DE SEGUROS LTDA </t>
  </si>
  <si>
    <t xml:space="preserve">FAST SEGUROS LTDA ASESORES DE SEGUROS </t>
  </si>
  <si>
    <t>Cuadro de comisión GC079</t>
  </si>
  <si>
    <t>79 - Cuadro de comisión GC079</t>
  </si>
  <si>
    <t>GC079</t>
  </si>
  <si>
    <t>ORTIZ REY, JAIRO ARNULFO</t>
  </si>
  <si>
    <t>Cuadro de comisión GC081</t>
  </si>
  <si>
    <t>81 - Cuadro de comisión GC081</t>
  </si>
  <si>
    <t>GC081</t>
  </si>
  <si>
    <t>PEDRO JULIO, SABOGAL CUELLAR</t>
  </si>
  <si>
    <t>Cuadro de comisión GC083</t>
  </si>
  <si>
    <t>83 - Cuadro de comisión GC083</t>
  </si>
  <si>
    <t>GC083</t>
  </si>
  <si>
    <t>SABOGAL GARCIA, JULIO CESAR</t>
  </si>
  <si>
    <t xml:space="preserve">ASESORA DE SEGUROS FINAM LTDA. </t>
  </si>
  <si>
    <t>Cuadro de comisión GC033</t>
  </si>
  <si>
    <t>33 - Cuadro de comisión GC033</t>
  </si>
  <si>
    <t xml:space="preserve">ZONA NORTE </t>
  </si>
  <si>
    <t xml:space="preserve">CONF </t>
  </si>
  <si>
    <t xml:space="preserve">ZONA SUCURSAL </t>
  </si>
  <si>
    <t>SAN JUAN LOPEZ, EDGARDO JOSE</t>
  </si>
  <si>
    <t>LONDOÑO RIVERA, JOHN JAIRO</t>
  </si>
  <si>
    <t>SANCHEZ FONSECA, MYRIAM</t>
  </si>
  <si>
    <t>ROJAS RAMIREZ, BELMER HUMBERTO</t>
  </si>
  <si>
    <t>ROJAS ARBELAEZ, SANDRA LILIANA</t>
  </si>
  <si>
    <t>ARIAS PEREZ, HECTOR FABIO</t>
  </si>
  <si>
    <t>CARDONA FLOREZ, DIANA YOLANDA</t>
  </si>
  <si>
    <t>QUINCHANEGUA CARDENAS, NELLY ESPERANZA</t>
  </si>
  <si>
    <t>SALAZAR CANO, SERGIO FERNANDO</t>
  </si>
  <si>
    <t>GONZALEZ , GERUNDIO</t>
  </si>
  <si>
    <t>Comercial Mercadeo, Prueba Uno</t>
  </si>
  <si>
    <t>DE PRUEBAS AGO2016, JUAN AGENTE</t>
  </si>
  <si>
    <t>AVENDANO ORTIZ, HEIDY KARINA</t>
  </si>
  <si>
    <t xml:space="preserve">AMAYA RANGEL ASESORES DE SEGUROS </t>
  </si>
  <si>
    <t xml:space="preserve">ORGANIZACION DE SEGUROS ROESAN LTDA </t>
  </si>
  <si>
    <t xml:space="preserve">PEREZ LARA CIA LTDA ASESORES DE SEGUROS </t>
  </si>
  <si>
    <t xml:space="preserve">SBC Y CIA LTDA </t>
  </si>
  <si>
    <t xml:space="preserve">VES SOLUCIONES LTDA </t>
  </si>
  <si>
    <t xml:space="preserve">UBICAR SEGUROS LTDA </t>
  </si>
  <si>
    <t xml:space="preserve">YEXINE RANGEL ASESORES DE SEGUROS LTDA </t>
  </si>
  <si>
    <t xml:space="preserve">ACER SEGUROS LTDA </t>
  </si>
  <si>
    <t xml:space="preserve">GLOBAL CONSULTING AGENCIA DE SEGUROS SOCIEDAD LIMITADA </t>
  </si>
  <si>
    <t xml:space="preserve">EHE ASESORES DE SEGUROS LIMITADA </t>
  </si>
  <si>
    <t xml:space="preserve">EA SEGUROS LTDA </t>
  </si>
  <si>
    <t xml:space="preserve">CANAL DE SEGUROS LTDA </t>
  </si>
  <si>
    <t xml:space="preserve">AGENCIA DE SEGUROS SANTAMARIA PEREZ LTDA </t>
  </si>
  <si>
    <t xml:space="preserve">CANAL ASESORES LIMITADA </t>
  </si>
  <si>
    <t xml:space="preserve">C3 BROKER CONSULTORES DE SEGUROS LTDA </t>
  </si>
  <si>
    <t xml:space="preserve">CONSULTORES SEGUROS E INVERSIONES ANDINA LTDA. </t>
  </si>
  <si>
    <t xml:space="preserve">JBSEGUROS LTDA </t>
  </si>
  <si>
    <t xml:space="preserve">CAZ ASESORES DE SEGUROS </t>
  </si>
  <si>
    <t xml:space="preserve">CONSTRUYENDO SEGUROS LTDA </t>
  </si>
  <si>
    <t xml:space="preserve">JM BROKER CONSULTORES Y ASESORES LTDA </t>
  </si>
  <si>
    <t xml:space="preserve">MAVIZA ASESORES DE SEGUROS LTDA </t>
  </si>
  <si>
    <t xml:space="preserve">AGENCIA DE SEGUROS CASTRO RUEDA Y CIA LTDA </t>
  </si>
  <si>
    <t xml:space="preserve">ASA AGENCIA DE SEGUROS LTDA </t>
  </si>
  <si>
    <t xml:space="preserve">STARSEGUROS AGENCIA DE SEGUROS LTDA </t>
  </si>
  <si>
    <t>DE PRUEBAS AGOSTO2016, ANTONIO</t>
  </si>
  <si>
    <t>ZZ0036137</t>
  </si>
  <si>
    <t>ZZ0036138</t>
  </si>
  <si>
    <t>ZZ0036139</t>
  </si>
  <si>
    <t>GRUPO COMISION</t>
  </si>
  <si>
    <t>DL</t>
  </si>
  <si>
    <t>GU</t>
  </si>
  <si>
    <t>NOMBRE DEL GRUPO DE COMISION</t>
  </si>
  <si>
    <t>GC022GU30JUD30DL30</t>
  </si>
  <si>
    <t>GC033</t>
  </si>
  <si>
    <t>GC001GU17,5JUD17,5DL17,5RC22,5</t>
  </si>
  <si>
    <t>GC003GU17,5JUD30DL17,5RC22,5</t>
  </si>
  <si>
    <t>GC005GU20JUD20DL20RC22,5</t>
  </si>
  <si>
    <t>GC007GU22JUD30DL22RC22,5</t>
  </si>
  <si>
    <t>GC008GU22,5JUD22,5DL22,5RC22,5</t>
  </si>
  <si>
    <t>GC009GU22,5JUD30DL22,5RC22,5</t>
  </si>
  <si>
    <t>GC011GU25JUD25DL25RC22,5</t>
  </si>
  <si>
    <t>GC014GU25JUD30DL25RC22,5</t>
  </si>
  <si>
    <t>GC015GU25JUD30DL25RC25</t>
  </si>
  <si>
    <t>GC016GU25JUD35DL25RC22,5</t>
  </si>
  <si>
    <t>GC018GU27JUD27DL27RC22,5</t>
  </si>
  <si>
    <t>GC019GU27,5JUD27,5DL27,5RC22,5</t>
  </si>
  <si>
    <t>GC020GU30JUD30DL17,5RC22,5</t>
  </si>
  <si>
    <t>GC021GU30JUD30DL27,5RC22,5</t>
  </si>
  <si>
    <t>GC024GU30JUD35DL30RC22,5</t>
  </si>
  <si>
    <t>GC025GU30JUD40DL30RC22,5</t>
  </si>
  <si>
    <t>GC029GU20JUD20DL20RC22,5TRC12,5</t>
  </si>
  <si>
    <t>GC032GU25JUD25DL25RC22TRC12,5</t>
  </si>
  <si>
    <t>GC034GU30JUD22,5DL30RC22,5TRC12,5</t>
  </si>
  <si>
    <t>GC035GU25JUD20DL25RC22,5</t>
  </si>
  <si>
    <t>GC036GU30JUD45DL30RC22,5TRC12,5</t>
  </si>
  <si>
    <t>GC052GU25JUD22,5DL22,5RC25</t>
  </si>
  <si>
    <t>GC056GU25JUD25DL0RC22,5</t>
  </si>
  <si>
    <t>GC057GU30JUD30DL30RC22,5</t>
  </si>
  <si>
    <t>GC058GU25JUD30DL0RC22,5</t>
  </si>
  <si>
    <t>GC059GU30JUD40DL0RC22,5</t>
  </si>
  <si>
    <t>GC060GU30JUD40DL30RC22,5</t>
  </si>
  <si>
    <t>GC061GU30JUD35DL30RC22,5</t>
  </si>
  <si>
    <t>GC063GU30JUD42DL30RC22,5</t>
  </si>
  <si>
    <t>GC065GU30JUD30DL30RC22,5TRC15</t>
  </si>
  <si>
    <t>GC066GU30JUD40DL30RC22,5TRC15</t>
  </si>
  <si>
    <t>GC068GU30JUD45DL30RC22,5</t>
  </si>
  <si>
    <t>GC070GU30JUD40DL25RC22,5</t>
  </si>
  <si>
    <t>GC071GU22,5JUD45DL22,5RC22,5</t>
  </si>
  <si>
    <t>GC073GU17,5JUD0DL0RC22,5</t>
  </si>
  <si>
    <t>GC074GU25JUD30DL25RC22,5</t>
  </si>
  <si>
    <t>GC075GU30JUD25DL25RC22,5</t>
  </si>
  <si>
    <t>GC076GU30JUD27,5DL27,5RC22,5</t>
  </si>
  <si>
    <t>GC077GU25JUD17,5DL17,5RC22,5</t>
  </si>
  <si>
    <t>GC078GU30JUD30DL25RC22,5</t>
  </si>
  <si>
    <t>GC079GU25JUD22,5DL22,5RC22,5</t>
  </si>
  <si>
    <t>GC081GU30JUD25DL25RC22,5</t>
  </si>
  <si>
    <t>GC083GU17,5JUD17,5DL17,5RC17,5</t>
  </si>
  <si>
    <t>GC033GU30JUD17,5DL30RC22,5TRC12,5</t>
  </si>
  <si>
    <t>0GU0JUD0DL0RC0TRC0</t>
  </si>
  <si>
    <t>30319490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</si>
</sst>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b/>
      <sz val="11"/>
      <color indexed="8"/>
      <name val="Calibri"/>
      <family val="2"/>
      <scheme val="minor"/>
    </font>
    <font>
      <sz val="9"/>
      <color indexed="64"/>
      <name val="Segoe UI"/>
      <family val="2"/>
    </font>
    <font>
      <sz val="9"/>
      <name val="Segoe UI"/>
      <family val="2"/>
    </font>
    <font>
      <sz val="9"/>
      <color rgb="FFFF0000"/>
      <name val="Segoe UI"/>
      <family val="2"/>
    </font>
    <font>
      <b/>
      <sz val="10"/>
      <color indexed="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2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49" fontId="2" fillId="2" borderId="0" xfId="0" applyNumberFormat="1" applyFont="1" applyFill="1"/>
    <xf numFmtId="0" fontId="3" fillId="0" borderId="0" xfId="0" applyFont="1"/>
    <xf numFmtId="0" fontId="4" fillId="0" borderId="0" xfId="0" applyNumberFormat="1" applyFont="1"/>
    <xf numFmtId="49" fontId="4" fillId="0" borderId="0" xfId="0" applyNumberFormat="1" applyFont="1"/>
    <xf numFmtId="1" fontId="4" fillId="0" borderId="0" xfId="0" applyNumberFormat="1" applyFont="1"/>
    <xf numFmtId="49" fontId="5" fillId="0" borderId="0" xfId="0" applyNumberFormat="1" applyFont="1"/>
    <xf numFmtId="0" fontId="1" fillId="0" borderId="0" xfId="0" applyFont="1"/>
    <xf numFmtId="49" fontId="6" fillId="3" borderId="0" xfId="0" applyNumberFormat="1" applyFont="1" applyFill="1"/>
    <xf numFmtId="49" fontId="6" fillId="0" borderId="0" xfId="0" applyNumberFormat="1" applyFont="1"/>
    <xf numFmtId="0" fontId="4" fillId="2" borderId="0" xfId="0" applyNumberFormat="1" applyFont="1" applyFill="1"/>
    <xf numFmtId="49" fontId="4" fillId="2" borderId="0" xfId="0" applyNumberFormat="1" applyFont="1" applyFill="1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0" fontId="7" fillId="0" borderId="0" xfId="0" applyFont="1"/>
    <xf numFmtId="49" fontId="4" fillId="0" borderId="0" xfId="0" applyNumberFormat="1" applyFont="1" applyFill="1"/>
    <xf numFmtId="0" fontId="6" fillId="0" borderId="0" xfId="0" applyNumberFormat="1" applyFont="1" applyFill="1"/>
    <xf numFmtId="49" fontId="6" fillId="0" borderId="0" xfId="0" applyNumberFormat="1" applyFont="1" applyFill="1"/>
    <xf numFmtId="49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dComercial_REVISAD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L Statement"/>
      <sheetName val="Hoja1"/>
      <sheetName val="SQL Results"/>
      <sheetName val="grupo con detalle"/>
      <sheetName val="base"/>
      <sheetName val="Hoja2"/>
    </sheetNames>
    <sheetDataSet>
      <sheetData sheetId="0"/>
      <sheetData sheetId="1"/>
      <sheetData sheetId="2"/>
      <sheetData sheetId="3">
        <row r="1">
          <cell r="A1" t="str">
            <v>CODIGO2</v>
          </cell>
          <cell r="B1" t="str">
            <v>CUMPL</v>
          </cell>
          <cell r="C1" t="str">
            <v>JUD</v>
          </cell>
          <cell r="D1" t="str">
            <v>CDL</v>
          </cell>
          <cell r="E1" t="str">
            <v>RC</v>
          </cell>
        </row>
        <row r="2">
          <cell r="A2" t="str">
            <v>GC001</v>
          </cell>
          <cell r="B2">
            <v>17.5</v>
          </cell>
          <cell r="C2">
            <v>17.5</v>
          </cell>
          <cell r="D2">
            <v>17.5</v>
          </cell>
          <cell r="E2">
            <v>22.5</v>
          </cell>
        </row>
        <row r="3">
          <cell r="A3" t="str">
            <v>GC002</v>
          </cell>
          <cell r="B3">
            <v>17.5</v>
          </cell>
          <cell r="C3">
            <v>17.5</v>
          </cell>
          <cell r="D3">
            <v>27.5</v>
          </cell>
          <cell r="E3">
            <v>22.5</v>
          </cell>
        </row>
        <row r="4">
          <cell r="A4" t="str">
            <v>GC003</v>
          </cell>
          <cell r="B4">
            <v>17.5</v>
          </cell>
          <cell r="C4">
            <v>30</v>
          </cell>
          <cell r="D4">
            <v>17.5</v>
          </cell>
          <cell r="E4">
            <v>22.5</v>
          </cell>
        </row>
        <row r="5">
          <cell r="A5" t="str">
            <v>GC005</v>
          </cell>
          <cell r="B5">
            <v>20</v>
          </cell>
          <cell r="C5">
            <v>20</v>
          </cell>
          <cell r="D5">
            <v>20</v>
          </cell>
          <cell r="E5">
            <v>22.5</v>
          </cell>
        </row>
        <row r="6">
          <cell r="A6" t="str">
            <v>GC007</v>
          </cell>
          <cell r="B6">
            <v>22</v>
          </cell>
          <cell r="C6">
            <v>30</v>
          </cell>
          <cell r="D6">
            <v>22</v>
          </cell>
          <cell r="E6">
            <v>22.5</v>
          </cell>
        </row>
        <row r="7">
          <cell r="A7" t="str">
            <v>GC008</v>
          </cell>
          <cell r="B7">
            <v>22.5</v>
          </cell>
          <cell r="C7">
            <v>22.5</v>
          </cell>
          <cell r="D7">
            <v>22.5</v>
          </cell>
          <cell r="E7">
            <v>22.5</v>
          </cell>
        </row>
        <row r="8">
          <cell r="A8" t="str">
            <v>GC009</v>
          </cell>
          <cell r="B8">
            <v>22.5</v>
          </cell>
          <cell r="C8">
            <v>30</v>
          </cell>
          <cell r="D8">
            <v>22.5</v>
          </cell>
          <cell r="E8">
            <v>22.5</v>
          </cell>
        </row>
        <row r="9">
          <cell r="A9" t="str">
            <v>GC011</v>
          </cell>
          <cell r="B9">
            <v>25</v>
          </cell>
          <cell r="C9">
            <v>25</v>
          </cell>
          <cell r="D9">
            <v>25</v>
          </cell>
          <cell r="E9">
            <v>22.5</v>
          </cell>
        </row>
        <row r="10">
          <cell r="A10" t="str">
            <v>GC013</v>
          </cell>
          <cell r="B10">
            <v>25</v>
          </cell>
          <cell r="C10">
            <v>30</v>
          </cell>
          <cell r="D10">
            <v>25</v>
          </cell>
          <cell r="E10">
            <v>17.5</v>
          </cell>
        </row>
        <row r="11">
          <cell r="A11" t="str">
            <v>GC014</v>
          </cell>
          <cell r="B11">
            <v>25</v>
          </cell>
          <cell r="C11">
            <v>30</v>
          </cell>
          <cell r="D11">
            <v>25</v>
          </cell>
          <cell r="E11">
            <v>22.5</v>
          </cell>
        </row>
        <row r="12">
          <cell r="A12" t="str">
            <v>GC015</v>
          </cell>
          <cell r="B12">
            <v>25</v>
          </cell>
          <cell r="C12">
            <v>30</v>
          </cell>
          <cell r="D12">
            <v>25</v>
          </cell>
          <cell r="E12">
            <v>25</v>
          </cell>
        </row>
        <row r="13">
          <cell r="A13" t="str">
            <v>GC016</v>
          </cell>
          <cell r="B13">
            <v>25</v>
          </cell>
          <cell r="C13">
            <v>35</v>
          </cell>
          <cell r="D13">
            <v>25</v>
          </cell>
          <cell r="E13">
            <v>22.5</v>
          </cell>
        </row>
        <row r="14">
          <cell r="A14" t="str">
            <v>GC018</v>
          </cell>
          <cell r="B14">
            <v>27</v>
          </cell>
          <cell r="C14">
            <v>27</v>
          </cell>
          <cell r="D14">
            <v>27</v>
          </cell>
          <cell r="E14">
            <v>22.5</v>
          </cell>
        </row>
        <row r="15">
          <cell r="A15" t="str">
            <v>GC019</v>
          </cell>
          <cell r="B15">
            <v>27.5</v>
          </cell>
          <cell r="C15">
            <v>27.5</v>
          </cell>
          <cell r="D15">
            <v>27.5</v>
          </cell>
          <cell r="E15">
            <v>22.5</v>
          </cell>
        </row>
        <row r="16">
          <cell r="A16" t="str">
            <v>GC020</v>
          </cell>
          <cell r="B16">
            <v>30</v>
          </cell>
          <cell r="C16">
            <v>30</v>
          </cell>
          <cell r="D16">
            <v>17.5</v>
          </cell>
          <cell r="E16">
            <v>22.5</v>
          </cell>
        </row>
        <row r="17">
          <cell r="A17" t="str">
            <v>GC022</v>
          </cell>
          <cell r="B17">
            <v>30</v>
          </cell>
          <cell r="C17">
            <v>30</v>
          </cell>
          <cell r="D17">
            <v>30</v>
          </cell>
          <cell r="E17">
            <v>0</v>
          </cell>
        </row>
        <row r="18">
          <cell r="A18" t="str">
            <v>GC022</v>
          </cell>
          <cell r="B18">
            <v>30</v>
          </cell>
          <cell r="C18">
            <v>30</v>
          </cell>
          <cell r="D18">
            <v>30</v>
          </cell>
          <cell r="E18">
            <v>22.5</v>
          </cell>
        </row>
        <row r="19">
          <cell r="A19" t="str">
            <v>GC023</v>
          </cell>
          <cell r="B19">
            <v>30</v>
          </cell>
          <cell r="C19">
            <v>30</v>
          </cell>
          <cell r="D19">
            <v>30</v>
          </cell>
          <cell r="E19">
            <v>25</v>
          </cell>
        </row>
        <row r="20">
          <cell r="A20" t="str">
            <v>GC024</v>
          </cell>
          <cell r="B20">
            <v>30</v>
          </cell>
          <cell r="C20">
            <v>35</v>
          </cell>
          <cell r="D20">
            <v>30</v>
          </cell>
          <cell r="E20">
            <v>22.5</v>
          </cell>
        </row>
        <row r="21">
          <cell r="A21" t="str">
            <v>GC025</v>
          </cell>
          <cell r="B21">
            <v>30</v>
          </cell>
          <cell r="C21">
            <v>40</v>
          </cell>
          <cell r="D21">
            <v>30</v>
          </cell>
          <cell r="E21">
            <v>22.5</v>
          </cell>
        </row>
        <row r="22">
          <cell r="A22" t="str">
            <v>GC029</v>
          </cell>
          <cell r="B22">
            <v>20</v>
          </cell>
          <cell r="C22">
            <v>20</v>
          </cell>
          <cell r="D22">
            <v>20</v>
          </cell>
          <cell r="E22">
            <v>22.5</v>
          </cell>
        </row>
        <row r="23">
          <cell r="A23" t="str">
            <v>GC032</v>
          </cell>
          <cell r="B23">
            <v>25</v>
          </cell>
          <cell r="C23">
            <v>25</v>
          </cell>
          <cell r="D23">
            <v>25</v>
          </cell>
          <cell r="E23">
            <v>22</v>
          </cell>
        </row>
        <row r="24">
          <cell r="A24" t="str">
            <v>GC033</v>
          </cell>
          <cell r="B24">
            <v>30</v>
          </cell>
          <cell r="C24">
            <v>17.5</v>
          </cell>
          <cell r="D24">
            <v>30</v>
          </cell>
          <cell r="E24">
            <v>22.5</v>
          </cell>
        </row>
        <row r="25">
          <cell r="A25" t="str">
            <v>GC034</v>
          </cell>
          <cell r="B25">
            <v>30</v>
          </cell>
          <cell r="C25">
            <v>22.5</v>
          </cell>
          <cell r="D25">
            <v>30</v>
          </cell>
          <cell r="E25">
            <v>22.5</v>
          </cell>
        </row>
        <row r="26">
          <cell r="A26" t="str">
            <v>GC036</v>
          </cell>
          <cell r="B26">
            <v>30</v>
          </cell>
          <cell r="C26">
            <v>45</v>
          </cell>
          <cell r="D26">
            <v>30</v>
          </cell>
          <cell r="E26">
            <v>22.5</v>
          </cell>
        </row>
        <row r="27">
          <cell r="A27" t="str">
            <v>GC052</v>
          </cell>
          <cell r="B27">
            <v>25</v>
          </cell>
          <cell r="C27">
            <v>22.5</v>
          </cell>
          <cell r="D27">
            <v>22.5</v>
          </cell>
          <cell r="E27">
            <v>25</v>
          </cell>
        </row>
        <row r="28">
          <cell r="A28" t="str">
            <v>GC055</v>
          </cell>
          <cell r="B28">
            <v>30</v>
          </cell>
          <cell r="C28">
            <v>30</v>
          </cell>
          <cell r="D28">
            <v>30</v>
          </cell>
          <cell r="E28">
            <v>22.5</v>
          </cell>
        </row>
        <row r="29">
          <cell r="A29" t="str">
            <v>GC056</v>
          </cell>
          <cell r="B29">
            <v>25</v>
          </cell>
          <cell r="C29">
            <v>25</v>
          </cell>
          <cell r="D29">
            <v>0</v>
          </cell>
          <cell r="E29">
            <v>22.5</v>
          </cell>
        </row>
        <row r="30">
          <cell r="A30" t="str">
            <v>GC057</v>
          </cell>
          <cell r="B30">
            <v>30</v>
          </cell>
          <cell r="C30">
            <v>30</v>
          </cell>
          <cell r="D30">
            <v>30</v>
          </cell>
          <cell r="E30">
            <v>22.5</v>
          </cell>
        </row>
        <row r="31">
          <cell r="A31" t="str">
            <v>GC058</v>
          </cell>
          <cell r="B31">
            <v>25</v>
          </cell>
          <cell r="C31">
            <v>30</v>
          </cell>
          <cell r="D31">
            <v>0</v>
          </cell>
          <cell r="E31">
            <v>22.5</v>
          </cell>
        </row>
        <row r="32">
          <cell r="A32" t="str">
            <v>GC059</v>
          </cell>
          <cell r="B32">
            <v>30</v>
          </cell>
          <cell r="C32">
            <v>40</v>
          </cell>
          <cell r="D32">
            <v>0</v>
          </cell>
          <cell r="E32">
            <v>22.5</v>
          </cell>
        </row>
        <row r="33">
          <cell r="A33" t="str">
            <v>GC060</v>
          </cell>
          <cell r="B33">
            <v>30</v>
          </cell>
          <cell r="C33">
            <v>40</v>
          </cell>
          <cell r="D33">
            <v>30</v>
          </cell>
          <cell r="E33">
            <v>22.5</v>
          </cell>
        </row>
        <row r="34">
          <cell r="A34" t="str">
            <v>GC061</v>
          </cell>
          <cell r="B34">
            <v>30</v>
          </cell>
          <cell r="C34">
            <v>35</v>
          </cell>
          <cell r="D34">
            <v>30</v>
          </cell>
          <cell r="E34">
            <v>22.5</v>
          </cell>
        </row>
        <row r="35">
          <cell r="A35" t="str">
            <v>GC063</v>
          </cell>
          <cell r="B35">
            <v>30</v>
          </cell>
          <cell r="C35">
            <v>42</v>
          </cell>
          <cell r="D35">
            <v>30</v>
          </cell>
          <cell r="E35">
            <v>22.5</v>
          </cell>
        </row>
        <row r="36">
          <cell r="A36" t="str">
            <v>GC065</v>
          </cell>
          <cell r="B36">
            <v>30</v>
          </cell>
          <cell r="C36">
            <v>30</v>
          </cell>
          <cell r="D36">
            <v>30</v>
          </cell>
          <cell r="E36">
            <v>22.5</v>
          </cell>
        </row>
        <row r="37">
          <cell r="A37" t="str">
            <v>GC066</v>
          </cell>
          <cell r="B37">
            <v>30</v>
          </cell>
          <cell r="C37">
            <v>40</v>
          </cell>
          <cell r="D37">
            <v>30</v>
          </cell>
          <cell r="E37">
            <v>22.5</v>
          </cell>
        </row>
        <row r="38">
          <cell r="A38" t="str">
            <v>GC068</v>
          </cell>
          <cell r="B38">
            <v>30</v>
          </cell>
          <cell r="C38">
            <v>45</v>
          </cell>
          <cell r="D38">
            <v>30</v>
          </cell>
          <cell r="E38">
            <v>22.5</v>
          </cell>
        </row>
        <row r="39">
          <cell r="A39" t="str">
            <v>GC070</v>
          </cell>
          <cell r="B39">
            <v>30</v>
          </cell>
          <cell r="C39">
            <v>40</v>
          </cell>
          <cell r="D39">
            <v>25</v>
          </cell>
          <cell r="E39">
            <v>22.5</v>
          </cell>
        </row>
        <row r="40">
          <cell r="A40" t="str">
            <v>GC071</v>
          </cell>
          <cell r="B40">
            <v>22.5</v>
          </cell>
          <cell r="C40">
            <v>45</v>
          </cell>
          <cell r="D40">
            <v>22.5</v>
          </cell>
          <cell r="E40">
            <v>22.5</v>
          </cell>
        </row>
        <row r="41">
          <cell r="A41" t="str">
            <v>GC073</v>
          </cell>
          <cell r="B41">
            <v>17.5</v>
          </cell>
          <cell r="C41">
            <v>0</v>
          </cell>
          <cell r="D41">
            <v>0</v>
          </cell>
          <cell r="E41">
            <v>22.5</v>
          </cell>
        </row>
        <row r="42">
          <cell r="A42" t="str">
            <v>GC074</v>
          </cell>
          <cell r="B42">
            <v>25</v>
          </cell>
          <cell r="C42">
            <v>30</v>
          </cell>
          <cell r="D42">
            <v>25</v>
          </cell>
          <cell r="E42">
            <v>22.5</v>
          </cell>
        </row>
        <row r="43">
          <cell r="A43" t="str">
            <v>GC075</v>
          </cell>
          <cell r="B43">
            <v>30</v>
          </cell>
          <cell r="C43">
            <v>25</v>
          </cell>
          <cell r="D43">
            <v>25</v>
          </cell>
          <cell r="E43">
            <v>22.5</v>
          </cell>
        </row>
        <row r="44">
          <cell r="A44" t="str">
            <v>GC076</v>
          </cell>
          <cell r="B44">
            <v>30</v>
          </cell>
          <cell r="C44">
            <v>27.5</v>
          </cell>
          <cell r="D44">
            <v>27.5</v>
          </cell>
          <cell r="E44">
            <v>22.5</v>
          </cell>
        </row>
        <row r="45">
          <cell r="A45" t="str">
            <v>GC077</v>
          </cell>
          <cell r="B45">
            <v>25</v>
          </cell>
          <cell r="C45">
            <v>17.5</v>
          </cell>
          <cell r="D45">
            <v>17.5</v>
          </cell>
          <cell r="E45">
            <v>22.5</v>
          </cell>
        </row>
        <row r="46">
          <cell r="A46" t="str">
            <v>GC078</v>
          </cell>
          <cell r="B46">
            <v>30</v>
          </cell>
          <cell r="C46">
            <v>30</v>
          </cell>
          <cell r="D46">
            <v>25</v>
          </cell>
          <cell r="E46">
            <v>22.5</v>
          </cell>
        </row>
        <row r="47">
          <cell r="A47" t="str">
            <v>GC079</v>
          </cell>
          <cell r="B47">
            <v>25</v>
          </cell>
          <cell r="C47">
            <v>22.5</v>
          </cell>
          <cell r="D47">
            <v>22.5</v>
          </cell>
          <cell r="E47">
            <v>22.5</v>
          </cell>
        </row>
        <row r="48">
          <cell r="A48" t="str">
            <v>GC081</v>
          </cell>
          <cell r="B48">
            <v>30</v>
          </cell>
          <cell r="C48">
            <v>25</v>
          </cell>
          <cell r="D48">
            <v>25</v>
          </cell>
          <cell r="E48">
            <v>22.5</v>
          </cell>
        </row>
        <row r="49">
          <cell r="A49" t="str">
            <v>GC083</v>
          </cell>
          <cell r="B49">
            <v>17.5</v>
          </cell>
          <cell r="C49">
            <v>17.5</v>
          </cell>
          <cell r="D49">
            <v>17.5</v>
          </cell>
          <cell r="E49">
            <v>17.5</v>
          </cell>
        </row>
        <row r="50">
          <cell r="A50" t="str">
            <v>GC021</v>
          </cell>
          <cell r="B50">
            <v>30</v>
          </cell>
          <cell r="C50">
            <v>30</v>
          </cell>
          <cell r="D50">
            <v>27.5</v>
          </cell>
          <cell r="E50">
            <v>22.5</v>
          </cell>
        </row>
        <row r="51">
          <cell r="A51" t="str">
            <v>GC035</v>
          </cell>
          <cell r="B51">
            <v>25</v>
          </cell>
          <cell r="C51">
            <v>20</v>
          </cell>
          <cell r="D51">
            <v>25</v>
          </cell>
          <cell r="E51">
            <v>22.5</v>
          </cell>
        </row>
      </sheetData>
      <sheetData sheetId="4"/>
      <sheetData sheetId="5">
        <row r="1">
          <cell r="A1" t="str">
            <v>CODIGO2</v>
          </cell>
          <cell r="B1" t="str">
            <v>NIT</v>
          </cell>
          <cell r="C1" t="str">
            <v>DV</v>
          </cell>
          <cell r="D1" t="str">
            <v>NOMBRE</v>
          </cell>
          <cell r="E1" t="str">
            <v>CODIGO</v>
          </cell>
          <cell r="F1" t="str">
            <v>CODIGO2</v>
          </cell>
          <cell r="G1" t="str">
            <v>DETSUC</v>
          </cell>
          <cell r="H1" t="str">
            <v>SUC</v>
          </cell>
          <cell r="I1" t="str">
            <v>CUMPL</v>
          </cell>
          <cell r="J1" t="str">
            <v>JUD</v>
          </cell>
          <cell r="K1" t="str">
            <v>CDL</v>
          </cell>
          <cell r="L1" t="str">
            <v>RC</v>
          </cell>
          <cell r="M1" t="str">
            <v>TRC</v>
          </cell>
        </row>
        <row r="2">
          <cell r="A2" t="str">
            <v>GC001</v>
          </cell>
          <cell r="B2">
            <v>1228286</v>
          </cell>
          <cell r="D2" t="str">
            <v>GONZALEZ VELASQUEZ RODRIGO</v>
          </cell>
          <cell r="E2" t="str">
            <v>1228286-24</v>
          </cell>
          <cell r="F2" t="str">
            <v>GC001</v>
          </cell>
          <cell r="G2" t="str">
            <v>24</v>
          </cell>
          <cell r="H2" t="str">
            <v>124</v>
          </cell>
          <cell r="I2">
            <v>17.5</v>
          </cell>
          <cell r="J2">
            <v>17.5</v>
          </cell>
          <cell r="K2">
            <v>17.5</v>
          </cell>
          <cell r="L2">
            <v>22.5</v>
          </cell>
          <cell r="M2" t="str">
            <v/>
          </cell>
        </row>
        <row r="3">
          <cell r="A3" t="str">
            <v>GC001</v>
          </cell>
          <cell r="B3">
            <v>1228286</v>
          </cell>
          <cell r="D3" t="str">
            <v>GONZALEZ VELASQUEZ RODRIGO</v>
          </cell>
          <cell r="E3" t="str">
            <v>1228286-05</v>
          </cell>
          <cell r="F3" t="str">
            <v>GC001</v>
          </cell>
          <cell r="G3" t="str">
            <v>5</v>
          </cell>
          <cell r="H3" t="str">
            <v>105</v>
          </cell>
          <cell r="I3">
            <v>17.5</v>
          </cell>
          <cell r="J3">
            <v>17.5</v>
          </cell>
          <cell r="K3">
            <v>17.5</v>
          </cell>
          <cell r="L3">
            <v>22.5</v>
          </cell>
          <cell r="M3" t="str">
            <v/>
          </cell>
        </row>
        <row r="4">
          <cell r="A4" t="str">
            <v>GC001</v>
          </cell>
          <cell r="B4">
            <v>5560015</v>
          </cell>
          <cell r="D4" t="str">
            <v>BECERRA RUEDA ALEJANDRO</v>
          </cell>
          <cell r="E4" t="str">
            <v>5560015</v>
          </cell>
          <cell r="F4" t="str">
            <v>GC001</v>
          </cell>
          <cell r="G4" t="str">
            <v>18</v>
          </cell>
          <cell r="H4" t="str">
            <v>118</v>
          </cell>
          <cell r="I4">
            <v>17.5</v>
          </cell>
          <cell r="J4">
            <v>17.5</v>
          </cell>
          <cell r="K4">
            <v>17.5</v>
          </cell>
          <cell r="L4">
            <v>22.5</v>
          </cell>
          <cell r="M4" t="str">
            <v/>
          </cell>
        </row>
        <row r="5">
          <cell r="A5" t="str">
            <v>GC001</v>
          </cell>
          <cell r="B5">
            <v>7551184</v>
          </cell>
          <cell r="D5" t="str">
            <v>ESCOBAR GRAJALES ARBEY</v>
          </cell>
          <cell r="E5" t="str">
            <v>7551184-23</v>
          </cell>
          <cell r="F5" t="str">
            <v>GC001</v>
          </cell>
          <cell r="G5" t="str">
            <v>23</v>
          </cell>
          <cell r="H5" t="str">
            <v>123</v>
          </cell>
          <cell r="I5">
            <v>17.5</v>
          </cell>
          <cell r="J5">
            <v>17.5</v>
          </cell>
          <cell r="K5">
            <v>17.5</v>
          </cell>
          <cell r="L5">
            <v>22.5</v>
          </cell>
          <cell r="M5" t="str">
            <v/>
          </cell>
        </row>
        <row r="6">
          <cell r="A6" t="str">
            <v>GC001</v>
          </cell>
          <cell r="B6">
            <v>12124033</v>
          </cell>
          <cell r="D6" t="str">
            <v>FIERRO NIEVA JUAN CARLOS.</v>
          </cell>
          <cell r="E6" t="str">
            <v>12124033</v>
          </cell>
          <cell r="F6" t="str">
            <v>GC001</v>
          </cell>
          <cell r="G6" t="str">
            <v>1</v>
          </cell>
          <cell r="H6" t="str">
            <v>101</v>
          </cell>
          <cell r="I6">
            <v>17.5</v>
          </cell>
          <cell r="J6">
            <v>17.5</v>
          </cell>
          <cell r="K6">
            <v>17.5</v>
          </cell>
          <cell r="L6">
            <v>22.5</v>
          </cell>
          <cell r="M6" t="str">
            <v/>
          </cell>
        </row>
        <row r="7">
          <cell r="A7" t="str">
            <v>GC001</v>
          </cell>
          <cell r="B7">
            <v>12207036</v>
          </cell>
          <cell r="D7" t="str">
            <v>MONTEALEGRE SANCHEZ VICTOR HUGO</v>
          </cell>
          <cell r="E7" t="str">
            <v>12207036</v>
          </cell>
          <cell r="F7" t="str">
            <v>GC001</v>
          </cell>
          <cell r="G7" t="str">
            <v>7</v>
          </cell>
          <cell r="H7" t="str">
            <v>107</v>
          </cell>
          <cell r="I7">
            <v>17.5</v>
          </cell>
          <cell r="J7">
            <v>17.5</v>
          </cell>
          <cell r="K7">
            <v>17.5</v>
          </cell>
          <cell r="L7">
            <v>22.5</v>
          </cell>
          <cell r="M7" t="str">
            <v/>
          </cell>
        </row>
        <row r="8">
          <cell r="A8" t="str">
            <v>GC001</v>
          </cell>
          <cell r="B8">
            <v>13804739</v>
          </cell>
          <cell r="D8" t="str">
            <v>LOPEZ PRIETO GERMAN</v>
          </cell>
          <cell r="E8" t="str">
            <v>13804739-18</v>
          </cell>
          <cell r="F8" t="str">
            <v>GC001</v>
          </cell>
          <cell r="G8" t="str">
            <v>18</v>
          </cell>
          <cell r="H8" t="str">
            <v>118</v>
          </cell>
          <cell r="I8">
            <v>17.5</v>
          </cell>
          <cell r="J8">
            <v>17.5</v>
          </cell>
          <cell r="K8">
            <v>17.5</v>
          </cell>
          <cell r="L8">
            <v>22.5</v>
          </cell>
          <cell r="M8" t="str">
            <v/>
          </cell>
        </row>
        <row r="9">
          <cell r="A9" t="str">
            <v>GC001</v>
          </cell>
          <cell r="B9">
            <v>14957860</v>
          </cell>
          <cell r="D9" t="str">
            <v>MARTINEZ QUIJANO LUIS FERNANDO</v>
          </cell>
          <cell r="E9" t="str">
            <v>14957860</v>
          </cell>
          <cell r="F9" t="str">
            <v>GC001</v>
          </cell>
          <cell r="G9" t="str">
            <v>3</v>
          </cell>
          <cell r="H9" t="str">
            <v>103</v>
          </cell>
          <cell r="I9">
            <v>17.5</v>
          </cell>
          <cell r="J9">
            <v>17.5</v>
          </cell>
          <cell r="K9">
            <v>17.5</v>
          </cell>
          <cell r="L9">
            <v>22.5</v>
          </cell>
          <cell r="M9" t="str">
            <v/>
          </cell>
        </row>
        <row r="10">
          <cell r="A10" t="str">
            <v>GC001</v>
          </cell>
          <cell r="B10">
            <v>17122077</v>
          </cell>
          <cell r="D10" t="str">
            <v>GARCIA GONZALEZ JULIO ENRIQUE</v>
          </cell>
          <cell r="E10" t="str">
            <v>17122077-24</v>
          </cell>
          <cell r="F10" t="str">
            <v>GC001</v>
          </cell>
          <cell r="G10" t="str">
            <v>24</v>
          </cell>
          <cell r="H10" t="str">
            <v>124</v>
          </cell>
          <cell r="I10">
            <v>17.5</v>
          </cell>
          <cell r="J10">
            <v>17.5</v>
          </cell>
          <cell r="K10">
            <v>17.5</v>
          </cell>
          <cell r="L10">
            <v>22.5</v>
          </cell>
          <cell r="M10" t="str">
            <v/>
          </cell>
        </row>
        <row r="11">
          <cell r="A11" t="str">
            <v>GC001</v>
          </cell>
          <cell r="B11">
            <v>19062820</v>
          </cell>
          <cell r="D11" t="str">
            <v>OLAVE BERNAL ALFONSO</v>
          </cell>
          <cell r="E11" t="str">
            <v>19062820</v>
          </cell>
          <cell r="F11" t="str">
            <v>GC001</v>
          </cell>
          <cell r="G11" t="str">
            <v>31</v>
          </cell>
          <cell r="H11" t="str">
            <v>131</v>
          </cell>
          <cell r="I11">
            <v>17.5</v>
          </cell>
          <cell r="J11">
            <v>17.5</v>
          </cell>
          <cell r="K11">
            <v>17.5</v>
          </cell>
          <cell r="L11">
            <v>22.5</v>
          </cell>
          <cell r="M11" t="str">
            <v/>
          </cell>
        </row>
        <row r="12">
          <cell r="A12" t="str">
            <v>GC001</v>
          </cell>
          <cell r="B12">
            <v>19155886</v>
          </cell>
          <cell r="D12" t="str">
            <v>MEJIA PERDOMO ALVARO</v>
          </cell>
          <cell r="E12" t="str">
            <v>19155886</v>
          </cell>
          <cell r="F12" t="str">
            <v>GC001</v>
          </cell>
          <cell r="G12" t="str">
            <v>60</v>
          </cell>
          <cell r="H12" t="str">
            <v>160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</row>
        <row r="13">
          <cell r="A13" t="str">
            <v>GC001</v>
          </cell>
          <cell r="B13">
            <v>19176469</v>
          </cell>
          <cell r="D13" t="str">
            <v>MEJIA RUBIANO CARLOS ARTURO</v>
          </cell>
          <cell r="E13" t="str">
            <v>19176469</v>
          </cell>
          <cell r="F13" t="str">
            <v>GC001</v>
          </cell>
          <cell r="G13" t="str">
            <v>17</v>
          </cell>
          <cell r="H13" t="str">
            <v>117</v>
          </cell>
          <cell r="I13">
            <v>17.5</v>
          </cell>
          <cell r="J13">
            <v>17.5</v>
          </cell>
          <cell r="K13">
            <v>17.5</v>
          </cell>
          <cell r="L13">
            <v>22.5</v>
          </cell>
          <cell r="M13" t="str">
            <v/>
          </cell>
        </row>
        <row r="14">
          <cell r="A14" t="str">
            <v>GC001</v>
          </cell>
          <cell r="B14">
            <v>19257353</v>
          </cell>
          <cell r="D14" t="str">
            <v>RAMIREZ CAJIGAS WENCESLAO</v>
          </cell>
          <cell r="E14" t="str">
            <v>A0005096</v>
          </cell>
          <cell r="F14" t="str">
            <v>GC001</v>
          </cell>
          <cell r="G14" t="str">
            <v>24</v>
          </cell>
          <cell r="H14" t="str">
            <v>124</v>
          </cell>
          <cell r="I14">
            <v>17.5</v>
          </cell>
          <cell r="J14">
            <v>17.5</v>
          </cell>
          <cell r="K14">
            <v>17.5</v>
          </cell>
          <cell r="L14">
            <v>22.5</v>
          </cell>
          <cell r="M14" t="str">
            <v/>
          </cell>
        </row>
        <row r="15">
          <cell r="A15" t="str">
            <v>GC001</v>
          </cell>
          <cell r="B15">
            <v>19284480</v>
          </cell>
          <cell r="D15" t="str">
            <v>GARAVITO FLORIDO LUIS ANTONIO</v>
          </cell>
          <cell r="E15" t="str">
            <v>19284480</v>
          </cell>
          <cell r="F15" t="str">
            <v>GC001</v>
          </cell>
          <cell r="G15" t="str">
            <v>24</v>
          </cell>
          <cell r="H15" t="str">
            <v>124</v>
          </cell>
          <cell r="I15">
            <v>17.5</v>
          </cell>
          <cell r="J15">
            <v>17.5</v>
          </cell>
          <cell r="K15">
            <v>17.5</v>
          </cell>
          <cell r="L15">
            <v>22.5</v>
          </cell>
          <cell r="M15" t="str">
            <v/>
          </cell>
        </row>
        <row r="16">
          <cell r="A16" t="str">
            <v>GC001</v>
          </cell>
          <cell r="B16">
            <v>19289651</v>
          </cell>
          <cell r="D16" t="str">
            <v>NICHOLLS SALAZAR CARLOS ALBERTO</v>
          </cell>
          <cell r="E16" t="str">
            <v>19289651</v>
          </cell>
          <cell r="F16" t="str">
            <v>GC001</v>
          </cell>
          <cell r="G16" t="str">
            <v>1</v>
          </cell>
          <cell r="H16" t="str">
            <v>101</v>
          </cell>
          <cell r="I16">
            <v>17.5</v>
          </cell>
          <cell r="J16">
            <v>17.5</v>
          </cell>
          <cell r="K16">
            <v>17.5</v>
          </cell>
          <cell r="L16">
            <v>22.5</v>
          </cell>
          <cell r="M16" t="str">
            <v/>
          </cell>
        </row>
        <row r="17">
          <cell r="A17" t="str">
            <v>GC001</v>
          </cell>
          <cell r="B17">
            <v>19345428</v>
          </cell>
          <cell r="D17" t="str">
            <v>AMAYA JIMENEZ CARLOS ARTURO</v>
          </cell>
          <cell r="E17" t="str">
            <v>19345428</v>
          </cell>
          <cell r="F17" t="str">
            <v>GC001</v>
          </cell>
          <cell r="G17" t="str">
            <v>24</v>
          </cell>
          <cell r="H17" t="str">
            <v>124</v>
          </cell>
          <cell r="I17">
            <v>17.5</v>
          </cell>
          <cell r="J17">
            <v>17.5</v>
          </cell>
          <cell r="K17">
            <v>17.5</v>
          </cell>
          <cell r="L17">
            <v>22.5</v>
          </cell>
          <cell r="M17" t="str">
            <v/>
          </cell>
        </row>
        <row r="18">
          <cell r="A18" t="str">
            <v>GC001</v>
          </cell>
          <cell r="B18">
            <v>19390102</v>
          </cell>
          <cell r="D18" t="str">
            <v>CAMARGO FORERO GERMAN</v>
          </cell>
          <cell r="E18" t="str">
            <v>19390102-24</v>
          </cell>
          <cell r="F18" t="str">
            <v>GC001</v>
          </cell>
          <cell r="G18" t="str">
            <v>24</v>
          </cell>
          <cell r="H18" t="str">
            <v>124</v>
          </cell>
          <cell r="I18">
            <v>17.5</v>
          </cell>
          <cell r="J18">
            <v>17.5</v>
          </cell>
          <cell r="K18">
            <v>17.5</v>
          </cell>
          <cell r="L18">
            <v>22.5</v>
          </cell>
          <cell r="M18" t="str">
            <v/>
          </cell>
        </row>
        <row r="19">
          <cell r="A19" t="str">
            <v>GC001</v>
          </cell>
          <cell r="B19">
            <v>19397938</v>
          </cell>
          <cell r="D19" t="str">
            <v>GRACIA MALAGON JAIME</v>
          </cell>
          <cell r="E19" t="str">
            <v>19397938</v>
          </cell>
          <cell r="F19" t="str">
            <v>GC001</v>
          </cell>
          <cell r="G19" t="str">
            <v>1</v>
          </cell>
          <cell r="H19" t="str">
            <v>101</v>
          </cell>
          <cell r="I19">
            <v>17.5</v>
          </cell>
          <cell r="J19">
            <v>17.5</v>
          </cell>
          <cell r="K19">
            <v>17.5</v>
          </cell>
          <cell r="L19">
            <v>22.5</v>
          </cell>
          <cell r="M19" t="str">
            <v/>
          </cell>
        </row>
        <row r="20">
          <cell r="A20" t="str">
            <v>GC001</v>
          </cell>
          <cell r="B20">
            <v>19443352</v>
          </cell>
          <cell r="D20" t="str">
            <v>NAVARRO PORTILLO RICARDO JOSE</v>
          </cell>
          <cell r="E20" t="str">
            <v>19443352</v>
          </cell>
          <cell r="F20" t="str">
            <v>GC001</v>
          </cell>
          <cell r="G20" t="str">
            <v>31</v>
          </cell>
          <cell r="H20" t="str">
            <v>131</v>
          </cell>
          <cell r="I20">
            <v>17.5</v>
          </cell>
          <cell r="J20">
            <v>17.5</v>
          </cell>
          <cell r="K20">
            <v>17.5</v>
          </cell>
          <cell r="L20">
            <v>22.5</v>
          </cell>
          <cell r="M20" t="str">
            <v/>
          </cell>
        </row>
        <row r="21">
          <cell r="A21" t="str">
            <v>GC001</v>
          </cell>
          <cell r="B21">
            <v>19475042</v>
          </cell>
          <cell r="D21" t="str">
            <v>ROJAS RUIZ JOSE RICARDO</v>
          </cell>
          <cell r="E21" t="str">
            <v>19475042-24</v>
          </cell>
          <cell r="F21" t="str">
            <v>GC001</v>
          </cell>
          <cell r="G21" t="str">
            <v>24</v>
          </cell>
          <cell r="H21" t="str">
            <v>124</v>
          </cell>
          <cell r="I21">
            <v>17.5</v>
          </cell>
          <cell r="J21">
            <v>17.5</v>
          </cell>
          <cell r="K21">
            <v>17.5</v>
          </cell>
          <cell r="L21">
            <v>22.5</v>
          </cell>
          <cell r="M21" t="str">
            <v/>
          </cell>
        </row>
        <row r="22">
          <cell r="A22" t="str">
            <v>GC001</v>
          </cell>
          <cell r="B22">
            <v>20319467</v>
          </cell>
          <cell r="D22" t="str">
            <v>ENCISO DE HERNANDEZ MARINA</v>
          </cell>
          <cell r="E22" t="str">
            <v>20319467</v>
          </cell>
          <cell r="F22" t="str">
            <v>GC001</v>
          </cell>
          <cell r="G22" t="str">
            <v>31</v>
          </cell>
          <cell r="H22" t="str">
            <v>131</v>
          </cell>
          <cell r="I22">
            <v>17.5</v>
          </cell>
          <cell r="J22">
            <v>17.5</v>
          </cell>
          <cell r="K22">
            <v>17.5</v>
          </cell>
          <cell r="L22">
            <v>22.5</v>
          </cell>
          <cell r="M22" t="str">
            <v/>
          </cell>
        </row>
        <row r="23">
          <cell r="A23" t="str">
            <v>GC001</v>
          </cell>
          <cell r="B23">
            <v>21261201</v>
          </cell>
          <cell r="D23" t="str">
            <v>ISAZA DE VALLEJO ANA CARLOTA</v>
          </cell>
          <cell r="E23" t="str">
            <v>21261201</v>
          </cell>
          <cell r="F23" t="str">
            <v>GC001</v>
          </cell>
          <cell r="G23" t="str">
            <v>5</v>
          </cell>
          <cell r="H23" t="str">
            <v>105</v>
          </cell>
          <cell r="I23">
            <v>17.5</v>
          </cell>
          <cell r="J23">
            <v>17.5</v>
          </cell>
          <cell r="K23">
            <v>17.5</v>
          </cell>
          <cell r="L23">
            <v>22.5</v>
          </cell>
          <cell r="M23" t="str">
            <v/>
          </cell>
        </row>
        <row r="24">
          <cell r="A24" t="str">
            <v>GC001</v>
          </cell>
          <cell r="B24">
            <v>21623796</v>
          </cell>
          <cell r="D24" t="str">
            <v>MONTOYA RAMIREZ MATILDE INES</v>
          </cell>
          <cell r="E24" t="str">
            <v>A0005564</v>
          </cell>
          <cell r="F24" t="str">
            <v>GC001</v>
          </cell>
          <cell r="G24" t="str">
            <v>31</v>
          </cell>
          <cell r="H24" t="str">
            <v>131</v>
          </cell>
          <cell r="I24">
            <v>17.5</v>
          </cell>
          <cell r="J24">
            <v>17.5</v>
          </cell>
          <cell r="K24">
            <v>17.5</v>
          </cell>
          <cell r="L24">
            <v>22.5</v>
          </cell>
          <cell r="M24" t="str">
            <v/>
          </cell>
        </row>
        <row r="25">
          <cell r="A25" t="str">
            <v>GC001</v>
          </cell>
          <cell r="B25">
            <v>21623796</v>
          </cell>
          <cell r="D25" t="str">
            <v>MONTOYA RAMIREZ MATILDE INES</v>
          </cell>
          <cell r="E25" t="str">
            <v>21623796-31</v>
          </cell>
          <cell r="F25" t="str">
            <v>GC001</v>
          </cell>
          <cell r="G25" t="str">
            <v>31</v>
          </cell>
          <cell r="H25" t="str">
            <v>131</v>
          </cell>
          <cell r="I25">
            <v>17.5</v>
          </cell>
          <cell r="J25">
            <v>17.5</v>
          </cell>
          <cell r="K25">
            <v>17.5</v>
          </cell>
          <cell r="L25">
            <v>22.5</v>
          </cell>
          <cell r="M25" t="str">
            <v/>
          </cell>
        </row>
        <row r="26">
          <cell r="A26" t="str">
            <v>GC001</v>
          </cell>
          <cell r="B26">
            <v>24312461</v>
          </cell>
          <cell r="D26" t="str">
            <v>GARTNER POSADA MARIA ESPERANZA</v>
          </cell>
          <cell r="E26" t="str">
            <v>24312461</v>
          </cell>
          <cell r="F26" t="str">
            <v>GC001</v>
          </cell>
          <cell r="G26" t="str">
            <v>24</v>
          </cell>
          <cell r="H26" t="str">
            <v>124</v>
          </cell>
          <cell r="I26">
            <v>17.5</v>
          </cell>
          <cell r="J26">
            <v>17.5</v>
          </cell>
          <cell r="K26">
            <v>17.5</v>
          </cell>
          <cell r="L26">
            <v>22.5</v>
          </cell>
          <cell r="M26" t="str">
            <v/>
          </cell>
        </row>
        <row r="27">
          <cell r="A27" t="str">
            <v>GC001</v>
          </cell>
          <cell r="B27">
            <v>25263065</v>
          </cell>
          <cell r="D27" t="str">
            <v xml:space="preserve">CASTRILLON ROJAS MARIA ANTONIA </v>
          </cell>
          <cell r="E27" t="str">
            <v>25263065</v>
          </cell>
          <cell r="F27" t="str">
            <v>GC001</v>
          </cell>
          <cell r="G27" t="str">
            <v>3</v>
          </cell>
          <cell r="H27" t="str">
            <v>103</v>
          </cell>
          <cell r="I27">
            <v>17.5</v>
          </cell>
          <cell r="J27">
            <v>17.5</v>
          </cell>
          <cell r="K27">
            <v>17.5</v>
          </cell>
          <cell r="L27">
            <v>22.5</v>
          </cell>
          <cell r="M27" t="str">
            <v/>
          </cell>
        </row>
        <row r="28">
          <cell r="A28" t="str">
            <v>GC001</v>
          </cell>
          <cell r="B28">
            <v>26419203</v>
          </cell>
          <cell r="D28" t="str">
            <v>ORTIZ DE CALDERON ILBA</v>
          </cell>
          <cell r="E28" t="str">
            <v>26419203</v>
          </cell>
          <cell r="F28" t="str">
            <v>GC001</v>
          </cell>
          <cell r="G28" t="str">
            <v>7</v>
          </cell>
          <cell r="H28" t="str">
            <v>107</v>
          </cell>
          <cell r="I28">
            <v>17.5</v>
          </cell>
          <cell r="J28">
            <v>17.5</v>
          </cell>
          <cell r="K28">
            <v>17.5</v>
          </cell>
          <cell r="L28">
            <v>22.5</v>
          </cell>
          <cell r="M28" t="str">
            <v/>
          </cell>
        </row>
        <row r="29">
          <cell r="A29" t="str">
            <v>GC001</v>
          </cell>
          <cell r="B29">
            <v>31193377</v>
          </cell>
          <cell r="D29" t="str">
            <v>JARAMILLO SANCHEZ NUBIA ANGELA</v>
          </cell>
          <cell r="E29" t="str">
            <v>31193377-01</v>
          </cell>
          <cell r="F29" t="str">
            <v>GC001</v>
          </cell>
          <cell r="G29" t="str">
            <v>1</v>
          </cell>
          <cell r="H29" t="str">
            <v>101</v>
          </cell>
          <cell r="I29">
            <v>17.5</v>
          </cell>
          <cell r="J29">
            <v>17.5</v>
          </cell>
          <cell r="K29">
            <v>17.5</v>
          </cell>
          <cell r="L29">
            <v>22.5</v>
          </cell>
          <cell r="M29" t="str">
            <v/>
          </cell>
        </row>
        <row r="30">
          <cell r="A30" t="str">
            <v>GC001</v>
          </cell>
          <cell r="B30">
            <v>31925564</v>
          </cell>
          <cell r="D30" t="str">
            <v>CARVAJAL SERNA XIMENA</v>
          </cell>
          <cell r="E30" t="str">
            <v>31925564</v>
          </cell>
          <cell r="F30" t="str">
            <v>GC001</v>
          </cell>
          <cell r="G30" t="str">
            <v>3</v>
          </cell>
          <cell r="H30" t="str">
            <v>103</v>
          </cell>
          <cell r="I30">
            <v>17.5</v>
          </cell>
          <cell r="J30">
            <v>17.5</v>
          </cell>
          <cell r="K30">
            <v>17.5</v>
          </cell>
          <cell r="L30">
            <v>22.5</v>
          </cell>
          <cell r="M30" t="str">
            <v/>
          </cell>
        </row>
        <row r="31">
          <cell r="A31" t="str">
            <v>GC001</v>
          </cell>
          <cell r="B31">
            <v>36184423</v>
          </cell>
          <cell r="D31" t="str">
            <v>CABRERA MERCHAN OLGA LUCIA</v>
          </cell>
          <cell r="E31" t="str">
            <v>36184423</v>
          </cell>
          <cell r="F31" t="str">
            <v>GC001</v>
          </cell>
          <cell r="G31" t="str">
            <v>7</v>
          </cell>
          <cell r="H31" t="str">
            <v>107</v>
          </cell>
          <cell r="I31">
            <v>17.5</v>
          </cell>
          <cell r="J31">
            <v>17.5</v>
          </cell>
          <cell r="K31">
            <v>17.5</v>
          </cell>
          <cell r="L31">
            <v>22.5</v>
          </cell>
          <cell r="M31" t="str">
            <v/>
          </cell>
        </row>
        <row r="32">
          <cell r="A32" t="str">
            <v>GC001</v>
          </cell>
          <cell r="B32">
            <v>41634382</v>
          </cell>
          <cell r="D32" t="str">
            <v>OSPINA CORREA DORA LIGIA</v>
          </cell>
          <cell r="E32" t="str">
            <v>41634382</v>
          </cell>
          <cell r="F32" t="str">
            <v>GC001</v>
          </cell>
          <cell r="G32" t="str">
            <v>5</v>
          </cell>
          <cell r="H32" t="str">
            <v>105</v>
          </cell>
          <cell r="I32">
            <v>17.5</v>
          </cell>
          <cell r="J32">
            <v>17.5</v>
          </cell>
          <cell r="K32">
            <v>17.5</v>
          </cell>
          <cell r="L32">
            <v>22.5</v>
          </cell>
          <cell r="M32" t="str">
            <v/>
          </cell>
        </row>
        <row r="33">
          <cell r="A33" t="str">
            <v>GC001</v>
          </cell>
          <cell r="B33">
            <v>51583963</v>
          </cell>
          <cell r="D33" t="str">
            <v>BARRIOS JOLI ANGELA CRISTINA</v>
          </cell>
          <cell r="E33" t="str">
            <v>51583963</v>
          </cell>
          <cell r="F33" t="str">
            <v>GC001</v>
          </cell>
          <cell r="G33" t="str">
            <v>2</v>
          </cell>
          <cell r="H33" t="str">
            <v>102</v>
          </cell>
          <cell r="I33">
            <v>17.5</v>
          </cell>
          <cell r="J33">
            <v>17.5</v>
          </cell>
          <cell r="K33">
            <v>17.5</v>
          </cell>
          <cell r="L33">
            <v>22.5</v>
          </cell>
          <cell r="M33" t="str">
            <v/>
          </cell>
        </row>
        <row r="34">
          <cell r="A34" t="str">
            <v>GC001</v>
          </cell>
          <cell r="B34">
            <v>51644208</v>
          </cell>
          <cell r="D34" t="str">
            <v>RUIZ CARRILLO ANA MARIA</v>
          </cell>
          <cell r="E34" t="str">
            <v>51644204-24</v>
          </cell>
          <cell r="F34" t="str">
            <v>GC001</v>
          </cell>
          <cell r="G34" t="str">
            <v>24</v>
          </cell>
          <cell r="H34" t="str">
            <v>124</v>
          </cell>
          <cell r="I34">
            <v>17.5</v>
          </cell>
          <cell r="J34">
            <v>17.5</v>
          </cell>
          <cell r="K34">
            <v>17.5</v>
          </cell>
          <cell r="L34">
            <v>22.5</v>
          </cell>
          <cell r="M34" t="str">
            <v/>
          </cell>
        </row>
        <row r="35">
          <cell r="A35" t="str">
            <v>GC001</v>
          </cell>
          <cell r="B35">
            <v>51864727</v>
          </cell>
          <cell r="D35" t="str">
            <v>RODRIGUEZ LAVERDE CLAUDIA MARCELA</v>
          </cell>
          <cell r="E35" t="str">
            <v>51864727-24</v>
          </cell>
          <cell r="F35" t="str">
            <v>GC001</v>
          </cell>
          <cell r="G35" t="str">
            <v>24</v>
          </cell>
          <cell r="H35" t="str">
            <v>124</v>
          </cell>
          <cell r="I35">
            <v>17.5</v>
          </cell>
          <cell r="J35">
            <v>17.5</v>
          </cell>
          <cell r="K35">
            <v>17.5</v>
          </cell>
          <cell r="L35">
            <v>22.5</v>
          </cell>
          <cell r="M35" t="str">
            <v/>
          </cell>
        </row>
        <row r="36">
          <cell r="A36" t="str">
            <v>GC001</v>
          </cell>
          <cell r="B36">
            <v>52049377</v>
          </cell>
          <cell r="D36" t="str">
            <v>RODRIGUEZ ROJAS SANDRA PATRICIA</v>
          </cell>
          <cell r="E36" t="str">
            <v>52049377</v>
          </cell>
          <cell r="F36" t="str">
            <v>GC001</v>
          </cell>
          <cell r="G36" t="str">
            <v>24</v>
          </cell>
          <cell r="H36" t="str">
            <v>124</v>
          </cell>
          <cell r="I36">
            <v>17.5</v>
          </cell>
          <cell r="J36">
            <v>17.5</v>
          </cell>
          <cell r="K36">
            <v>17.5</v>
          </cell>
          <cell r="L36">
            <v>22.5</v>
          </cell>
          <cell r="M36" t="str">
            <v/>
          </cell>
        </row>
        <row r="37">
          <cell r="A37" t="str">
            <v>GC001</v>
          </cell>
          <cell r="B37">
            <v>52644785</v>
          </cell>
          <cell r="D37" t="str">
            <v>MARTINEZ FLOREZ MARIA CAROLINA</v>
          </cell>
          <cell r="E37" t="str">
            <v>A0008158</v>
          </cell>
          <cell r="F37" t="str">
            <v>GC001</v>
          </cell>
          <cell r="G37" t="str">
            <v>24</v>
          </cell>
          <cell r="H37" t="str">
            <v>124</v>
          </cell>
          <cell r="I37">
            <v>17.5</v>
          </cell>
          <cell r="J37">
            <v>17.5</v>
          </cell>
          <cell r="K37">
            <v>17.5</v>
          </cell>
          <cell r="L37">
            <v>22.5</v>
          </cell>
          <cell r="M37" t="str">
            <v/>
          </cell>
        </row>
        <row r="38">
          <cell r="A38" t="str">
            <v>GC001</v>
          </cell>
          <cell r="B38">
            <v>55156376</v>
          </cell>
          <cell r="D38" t="str">
            <v>VIDAL APARICIO MARIA ELCY</v>
          </cell>
          <cell r="E38" t="str">
            <v>55156376</v>
          </cell>
          <cell r="F38" t="str">
            <v>GC001</v>
          </cell>
          <cell r="G38" t="str">
            <v>7</v>
          </cell>
          <cell r="H38" t="str">
            <v>107</v>
          </cell>
          <cell r="I38">
            <v>17.5</v>
          </cell>
          <cell r="J38">
            <v>17.5</v>
          </cell>
          <cell r="K38">
            <v>17.5</v>
          </cell>
          <cell r="L38">
            <v>22.5</v>
          </cell>
          <cell r="M38" t="str">
            <v/>
          </cell>
        </row>
        <row r="39">
          <cell r="A39" t="str">
            <v>GC001</v>
          </cell>
          <cell r="B39">
            <v>55162945</v>
          </cell>
          <cell r="D39" t="str">
            <v>RIVERA COLLAZOS MARIA XIMENA</v>
          </cell>
          <cell r="E39" t="str">
            <v>55162945</v>
          </cell>
          <cell r="F39" t="str">
            <v>GC001</v>
          </cell>
          <cell r="G39" t="str">
            <v>7</v>
          </cell>
          <cell r="H39" t="str">
            <v>107</v>
          </cell>
          <cell r="I39">
            <v>17.5</v>
          </cell>
          <cell r="J39">
            <v>17.5</v>
          </cell>
          <cell r="K39">
            <v>17.5</v>
          </cell>
          <cell r="L39">
            <v>22.5</v>
          </cell>
          <cell r="M39" t="str">
            <v/>
          </cell>
        </row>
        <row r="40">
          <cell r="A40" t="str">
            <v>GC001</v>
          </cell>
          <cell r="B40">
            <v>63292892</v>
          </cell>
          <cell r="D40" t="str">
            <v>CHAVEZ NAVAS SOLEDAD</v>
          </cell>
          <cell r="E40" t="str">
            <v>63292892-18</v>
          </cell>
          <cell r="F40" t="str">
            <v>GC001</v>
          </cell>
          <cell r="G40" t="str">
            <v>18</v>
          </cell>
          <cell r="H40" t="str">
            <v>118</v>
          </cell>
          <cell r="I40">
            <v>17.5</v>
          </cell>
          <cell r="J40">
            <v>17.5</v>
          </cell>
          <cell r="K40">
            <v>17.5</v>
          </cell>
          <cell r="L40">
            <v>22.5</v>
          </cell>
          <cell r="M40" t="str">
            <v/>
          </cell>
        </row>
        <row r="41">
          <cell r="A41" t="str">
            <v>GC001</v>
          </cell>
          <cell r="B41">
            <v>65729841</v>
          </cell>
          <cell r="D41" t="str">
            <v>MARTINEZ RAMIREZ HILDA SUSANA</v>
          </cell>
          <cell r="E41" t="str">
            <v>65729841</v>
          </cell>
          <cell r="F41" t="str">
            <v>GC001</v>
          </cell>
          <cell r="H41" t="str">
            <v>1</v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/>
          </cell>
        </row>
        <row r="42">
          <cell r="A42" t="str">
            <v>GC001</v>
          </cell>
          <cell r="B42">
            <v>79101793</v>
          </cell>
          <cell r="D42" t="str">
            <v>RUIZ ROJAS OSCAR DARIO.</v>
          </cell>
          <cell r="E42" t="str">
            <v>79101793</v>
          </cell>
          <cell r="F42" t="str">
            <v>GC001</v>
          </cell>
          <cell r="G42" t="str">
            <v>24</v>
          </cell>
          <cell r="H42" t="str">
            <v>124</v>
          </cell>
          <cell r="I42">
            <v>17.5</v>
          </cell>
          <cell r="J42">
            <v>17.5</v>
          </cell>
          <cell r="K42">
            <v>17.5</v>
          </cell>
          <cell r="L42">
            <v>22.5</v>
          </cell>
          <cell r="M42" t="str">
            <v/>
          </cell>
        </row>
        <row r="43">
          <cell r="A43" t="str">
            <v>GC001</v>
          </cell>
          <cell r="B43">
            <v>79417243</v>
          </cell>
          <cell r="D43" t="str">
            <v xml:space="preserve">ESPEJO-SAAVEDRA CUERVO ENRIQUE </v>
          </cell>
          <cell r="E43" t="str">
            <v>79417243</v>
          </cell>
          <cell r="F43" t="str">
            <v>GC001</v>
          </cell>
          <cell r="G43" t="str">
            <v>24</v>
          </cell>
          <cell r="H43" t="str">
            <v>124</v>
          </cell>
          <cell r="I43">
            <v>17.5</v>
          </cell>
          <cell r="J43">
            <v>17.5</v>
          </cell>
          <cell r="K43">
            <v>17.5</v>
          </cell>
          <cell r="L43">
            <v>22.5</v>
          </cell>
          <cell r="M43" t="str">
            <v/>
          </cell>
        </row>
        <row r="44">
          <cell r="A44" t="str">
            <v>GC001</v>
          </cell>
          <cell r="B44">
            <v>79417243</v>
          </cell>
          <cell r="D44" t="str">
            <v xml:space="preserve">ESPEJO-SAAVEDRA CUERVO ENRIQUE </v>
          </cell>
          <cell r="E44" t="str">
            <v>79417243-01</v>
          </cell>
          <cell r="F44" t="str">
            <v>GC001</v>
          </cell>
          <cell r="G44" t="str">
            <v>1</v>
          </cell>
          <cell r="H44" t="str">
            <v>101</v>
          </cell>
          <cell r="I44">
            <v>17.5</v>
          </cell>
          <cell r="J44">
            <v>17.5</v>
          </cell>
          <cell r="K44">
            <v>17.5</v>
          </cell>
          <cell r="L44">
            <v>22.5</v>
          </cell>
          <cell r="M44" t="str">
            <v/>
          </cell>
        </row>
        <row r="45">
          <cell r="A45" t="str">
            <v>GC001</v>
          </cell>
          <cell r="B45">
            <v>79709448</v>
          </cell>
          <cell r="D45" t="str">
            <v>CAPURRO MOSQUERA JAHIR EDUARDO</v>
          </cell>
          <cell r="E45" t="str">
            <v>79709448-24</v>
          </cell>
          <cell r="F45" t="str">
            <v>GC001</v>
          </cell>
          <cell r="G45" t="str">
            <v>24</v>
          </cell>
          <cell r="H45" t="str">
            <v>124</v>
          </cell>
          <cell r="I45">
            <v>17.5</v>
          </cell>
          <cell r="J45">
            <v>17.5</v>
          </cell>
          <cell r="K45">
            <v>17.5</v>
          </cell>
          <cell r="L45">
            <v>22.5</v>
          </cell>
          <cell r="M45" t="str">
            <v/>
          </cell>
        </row>
        <row r="46">
          <cell r="A46" t="str">
            <v>GC001</v>
          </cell>
          <cell r="B46">
            <v>80504700</v>
          </cell>
          <cell r="D46" t="str">
            <v xml:space="preserve">PARRA ROA OSCAR ENRIQUE </v>
          </cell>
          <cell r="E46" t="str">
            <v>80504700-01</v>
          </cell>
          <cell r="F46" t="str">
            <v>GC001</v>
          </cell>
          <cell r="G46" t="str">
            <v>1</v>
          </cell>
          <cell r="H46" t="str">
            <v>101</v>
          </cell>
          <cell r="I46">
            <v>17.5</v>
          </cell>
          <cell r="J46">
            <v>17.5</v>
          </cell>
          <cell r="K46">
            <v>17.5</v>
          </cell>
          <cell r="L46">
            <v>22.5</v>
          </cell>
          <cell r="M46" t="str">
            <v/>
          </cell>
        </row>
        <row r="47">
          <cell r="A47" t="str">
            <v>GC001</v>
          </cell>
          <cell r="B47">
            <v>91203145</v>
          </cell>
          <cell r="D47" t="str">
            <v>FLOREZ RINCON JUAN VICENTE</v>
          </cell>
          <cell r="E47" t="str">
            <v>91203145</v>
          </cell>
          <cell r="F47" t="str">
            <v>GC001</v>
          </cell>
          <cell r="G47" t="str">
            <v>18</v>
          </cell>
          <cell r="H47" t="str">
            <v>118</v>
          </cell>
          <cell r="I47">
            <v>17.5</v>
          </cell>
          <cell r="J47">
            <v>17.5</v>
          </cell>
          <cell r="K47">
            <v>17.5</v>
          </cell>
          <cell r="L47">
            <v>22.5</v>
          </cell>
          <cell r="M47" t="str">
            <v/>
          </cell>
        </row>
        <row r="48">
          <cell r="A48" t="str">
            <v>GC001</v>
          </cell>
          <cell r="B48">
            <v>93360529</v>
          </cell>
          <cell r="D48" t="str">
            <v>RIAÑO PEÑA REINALDO</v>
          </cell>
          <cell r="E48" t="str">
            <v>93360529-24</v>
          </cell>
          <cell r="F48" t="str">
            <v>GC001</v>
          </cell>
          <cell r="G48" t="str">
            <v>24</v>
          </cell>
          <cell r="H48" t="str">
            <v>124</v>
          </cell>
          <cell r="I48">
            <v>17.5</v>
          </cell>
          <cell r="J48">
            <v>17.5</v>
          </cell>
          <cell r="K48">
            <v>17.5</v>
          </cell>
          <cell r="L48">
            <v>22.5</v>
          </cell>
          <cell r="M48" t="str">
            <v/>
          </cell>
        </row>
        <row r="49">
          <cell r="A49" t="str">
            <v>GC001</v>
          </cell>
          <cell r="B49">
            <v>800001393</v>
          </cell>
          <cell r="C49" t="str">
            <v>6</v>
          </cell>
          <cell r="D49" t="str">
            <v>AMERICANA LTDA. AGENCIA DE SEGUROS</v>
          </cell>
          <cell r="E49" t="str">
            <v>800001393</v>
          </cell>
          <cell r="F49" t="str">
            <v>GC001</v>
          </cell>
          <cell r="G49" t="str">
            <v>5</v>
          </cell>
          <cell r="H49" t="str">
            <v>105</v>
          </cell>
          <cell r="I49">
            <v>17.5</v>
          </cell>
          <cell r="J49">
            <v>17.5</v>
          </cell>
          <cell r="K49">
            <v>17.5</v>
          </cell>
          <cell r="L49">
            <v>22.5</v>
          </cell>
          <cell r="M49" t="str">
            <v/>
          </cell>
        </row>
        <row r="50">
          <cell r="A50" t="str">
            <v>GC001</v>
          </cell>
          <cell r="B50">
            <v>800007330</v>
          </cell>
          <cell r="C50" t="str">
            <v>1</v>
          </cell>
          <cell r="D50" t="str">
            <v>HUMBERTO MARTINEZ Y CIA. LIMITADA ASESORES DE SEGUROS</v>
          </cell>
          <cell r="E50" t="str">
            <v>800007330</v>
          </cell>
          <cell r="F50" t="str">
            <v>GC001</v>
          </cell>
          <cell r="G50" t="str">
            <v>24</v>
          </cell>
          <cell r="H50" t="str">
            <v>124</v>
          </cell>
          <cell r="I50">
            <v>17.5</v>
          </cell>
          <cell r="J50">
            <v>17.5</v>
          </cell>
          <cell r="K50">
            <v>17.5</v>
          </cell>
          <cell r="L50">
            <v>22.5</v>
          </cell>
          <cell r="M50" t="str">
            <v/>
          </cell>
        </row>
        <row r="51">
          <cell r="A51" t="str">
            <v>GC001</v>
          </cell>
          <cell r="B51">
            <v>800021441</v>
          </cell>
          <cell r="C51" t="str">
            <v>7</v>
          </cell>
          <cell r="D51" t="str">
            <v>FERRER LOTERO Y CIA LIMITADA AGENCIA DE SEGUROS</v>
          </cell>
          <cell r="E51" t="str">
            <v>800021441</v>
          </cell>
          <cell r="F51" t="str">
            <v>GC001</v>
          </cell>
          <cell r="G51" t="str">
            <v>5</v>
          </cell>
          <cell r="H51" t="str">
            <v>105</v>
          </cell>
          <cell r="I51">
            <v>17.5</v>
          </cell>
          <cell r="J51">
            <v>17.5</v>
          </cell>
          <cell r="K51">
            <v>17.5</v>
          </cell>
          <cell r="L51">
            <v>22.5</v>
          </cell>
          <cell r="M51" t="str">
            <v/>
          </cell>
        </row>
        <row r="52">
          <cell r="A52" t="str">
            <v>GC001</v>
          </cell>
          <cell r="B52">
            <v>800025753</v>
          </cell>
          <cell r="C52" t="str">
            <v>8</v>
          </cell>
          <cell r="D52" t="str">
            <v>SEGURIRIESGOS LTDA.ASESORES Y CONSULTORES DE SEGUROS Y RIES</v>
          </cell>
          <cell r="E52" t="str">
            <v>800025753</v>
          </cell>
          <cell r="F52" t="str">
            <v>GC001</v>
          </cell>
          <cell r="G52" t="str">
            <v>24</v>
          </cell>
          <cell r="H52" t="str">
            <v>124</v>
          </cell>
          <cell r="I52">
            <v>17.5</v>
          </cell>
          <cell r="J52">
            <v>17.5</v>
          </cell>
          <cell r="K52">
            <v>17.5</v>
          </cell>
          <cell r="L52">
            <v>22.5</v>
          </cell>
          <cell r="M52" t="str">
            <v/>
          </cell>
        </row>
        <row r="53">
          <cell r="A53" t="str">
            <v>GC001</v>
          </cell>
          <cell r="B53">
            <v>800036530</v>
          </cell>
          <cell r="C53" t="str">
            <v>1</v>
          </cell>
          <cell r="D53" t="str">
            <v>BANNISTER WILLIAMS LTDA. ASESORES DE SEGUROS</v>
          </cell>
          <cell r="E53" t="str">
            <v>800036530</v>
          </cell>
          <cell r="F53" t="str">
            <v>GC001</v>
          </cell>
          <cell r="G53" t="str">
            <v>1</v>
          </cell>
          <cell r="H53" t="str">
            <v>101</v>
          </cell>
          <cell r="I53">
            <v>17.5</v>
          </cell>
          <cell r="J53">
            <v>17.5</v>
          </cell>
          <cell r="K53">
            <v>17.5</v>
          </cell>
          <cell r="L53">
            <v>22.5</v>
          </cell>
          <cell r="M53" t="str">
            <v/>
          </cell>
        </row>
        <row r="54">
          <cell r="A54" t="str">
            <v>GC001</v>
          </cell>
          <cell r="B54">
            <v>800041415</v>
          </cell>
          <cell r="C54" t="str">
            <v>0</v>
          </cell>
          <cell r="D54" t="str">
            <v>BENJAMIN MORDECAI MARRUGO Y CIA. LTDA. ASESORES DE SEGUROS</v>
          </cell>
          <cell r="E54" t="str">
            <v>800041415</v>
          </cell>
          <cell r="F54" t="str">
            <v>GC001</v>
          </cell>
          <cell r="G54" t="str">
            <v>2</v>
          </cell>
          <cell r="H54" t="str">
            <v>102</v>
          </cell>
          <cell r="I54">
            <v>17.5</v>
          </cell>
          <cell r="J54">
            <v>17.5</v>
          </cell>
          <cell r="K54">
            <v>17.5</v>
          </cell>
          <cell r="L54">
            <v>22.5</v>
          </cell>
          <cell r="M54" t="str">
            <v/>
          </cell>
        </row>
        <row r="55">
          <cell r="A55" t="str">
            <v>GC001</v>
          </cell>
          <cell r="B55">
            <v>800076726</v>
          </cell>
          <cell r="C55" t="str">
            <v>7</v>
          </cell>
          <cell r="D55" t="str">
            <v>MEGASEGUROS LTDA ASESORES DE SEGUROS</v>
          </cell>
          <cell r="E55" t="str">
            <v>800076726-24</v>
          </cell>
          <cell r="F55" t="str">
            <v>GC001</v>
          </cell>
          <cell r="G55" t="str">
            <v>24</v>
          </cell>
          <cell r="H55" t="str">
            <v>124</v>
          </cell>
          <cell r="I55">
            <v>17.5</v>
          </cell>
          <cell r="J55">
            <v>17.5</v>
          </cell>
          <cell r="K55">
            <v>17.5</v>
          </cell>
          <cell r="L55">
            <v>22.5</v>
          </cell>
          <cell r="M55" t="str">
            <v/>
          </cell>
        </row>
        <row r="56">
          <cell r="A56" t="str">
            <v>GC001</v>
          </cell>
          <cell r="B56">
            <v>800077896</v>
          </cell>
          <cell r="C56" t="str">
            <v>5</v>
          </cell>
          <cell r="D56" t="str">
            <v>REDESEGUROS Y CIA. LTDA. ASESORES DE SEGUROS</v>
          </cell>
          <cell r="E56" t="str">
            <v>800077896</v>
          </cell>
          <cell r="F56" t="str">
            <v>GC001</v>
          </cell>
          <cell r="G56" t="str">
            <v>1</v>
          </cell>
          <cell r="H56" t="str">
            <v>101</v>
          </cell>
          <cell r="I56">
            <v>17.5</v>
          </cell>
          <cell r="J56">
            <v>17.5</v>
          </cell>
          <cell r="K56">
            <v>17.5</v>
          </cell>
          <cell r="L56">
            <v>22.5</v>
          </cell>
          <cell r="M56" t="str">
            <v/>
          </cell>
        </row>
        <row r="57">
          <cell r="A57" t="str">
            <v>GC001</v>
          </cell>
          <cell r="B57">
            <v>800100172</v>
          </cell>
          <cell r="C57" t="str">
            <v>1</v>
          </cell>
          <cell r="D57" t="str">
            <v>ASESORES DE SEGUROS DANILO DAZA Y CIA LTDA</v>
          </cell>
          <cell r="E57" t="str">
            <v>800100172-01</v>
          </cell>
          <cell r="F57" t="str">
            <v>GC001</v>
          </cell>
          <cell r="G57" t="str">
            <v>1</v>
          </cell>
          <cell r="H57" t="str">
            <v>101</v>
          </cell>
          <cell r="I57">
            <v>17.5</v>
          </cell>
          <cell r="J57">
            <v>17.5</v>
          </cell>
          <cell r="K57">
            <v>17.5</v>
          </cell>
          <cell r="L57">
            <v>22.5</v>
          </cell>
          <cell r="M57" t="str">
            <v/>
          </cell>
        </row>
        <row r="58">
          <cell r="A58" t="str">
            <v>GC001</v>
          </cell>
          <cell r="B58">
            <v>800110205</v>
          </cell>
          <cell r="C58" t="str">
            <v>7</v>
          </cell>
          <cell r="D58" t="str">
            <v>SANCHEZ SANIN ASESORES DE SEGUROS LTDA.</v>
          </cell>
          <cell r="E58" t="str">
            <v>800110205</v>
          </cell>
          <cell r="F58" t="str">
            <v>GC001</v>
          </cell>
          <cell r="G58" t="str">
            <v>31</v>
          </cell>
          <cell r="H58" t="str">
            <v>131</v>
          </cell>
          <cell r="I58">
            <v>17.5</v>
          </cell>
          <cell r="J58">
            <v>17.5</v>
          </cell>
          <cell r="K58">
            <v>17.5</v>
          </cell>
          <cell r="L58">
            <v>22.5</v>
          </cell>
          <cell r="M58" t="str">
            <v/>
          </cell>
        </row>
        <row r="59">
          <cell r="A59" t="str">
            <v>GC001</v>
          </cell>
          <cell r="B59">
            <v>800143308</v>
          </cell>
          <cell r="C59" t="str">
            <v>9</v>
          </cell>
          <cell r="D59" t="str">
            <v>GONZALO MARTINEZ Y CIA LTDA. ASESORES DE SEGUROS</v>
          </cell>
          <cell r="E59" t="str">
            <v>800143308</v>
          </cell>
          <cell r="F59" t="str">
            <v>GC001</v>
          </cell>
          <cell r="G59" t="str">
            <v>24</v>
          </cell>
          <cell r="H59" t="str">
            <v>124</v>
          </cell>
          <cell r="I59">
            <v>17.5</v>
          </cell>
          <cell r="J59">
            <v>17.5</v>
          </cell>
          <cell r="K59">
            <v>17.5</v>
          </cell>
          <cell r="L59">
            <v>22.5</v>
          </cell>
          <cell r="M59" t="str">
            <v/>
          </cell>
        </row>
        <row r="60">
          <cell r="A60" t="str">
            <v>GC001</v>
          </cell>
          <cell r="B60">
            <v>800170788</v>
          </cell>
          <cell r="C60" t="str">
            <v>5</v>
          </cell>
          <cell r="D60" t="str">
            <v>SEGURASER LTDA. ASESORES DE SEGUROS</v>
          </cell>
          <cell r="E60" t="str">
            <v>800170788</v>
          </cell>
          <cell r="F60" t="str">
            <v>GC001</v>
          </cell>
          <cell r="G60" t="str">
            <v>3</v>
          </cell>
          <cell r="H60" t="str">
            <v>103</v>
          </cell>
          <cell r="I60">
            <v>17.5</v>
          </cell>
          <cell r="J60">
            <v>17.5</v>
          </cell>
          <cell r="K60">
            <v>17.5</v>
          </cell>
          <cell r="L60">
            <v>22.5</v>
          </cell>
          <cell r="M60" t="str">
            <v/>
          </cell>
        </row>
        <row r="61">
          <cell r="A61" t="str">
            <v>GC001</v>
          </cell>
          <cell r="B61">
            <v>800206916</v>
          </cell>
          <cell r="C61" t="str">
            <v>9</v>
          </cell>
          <cell r="D61" t="str">
            <v>SISTEMAS DE SEGUROS LTDA. ASESORES DE SEGUROS</v>
          </cell>
          <cell r="E61" t="str">
            <v>800206916-07</v>
          </cell>
          <cell r="F61" t="str">
            <v>GC001</v>
          </cell>
          <cell r="G61" t="str">
            <v>7</v>
          </cell>
          <cell r="H61" t="str">
            <v>107</v>
          </cell>
          <cell r="I61">
            <v>17.5</v>
          </cell>
          <cell r="J61">
            <v>17.5</v>
          </cell>
          <cell r="K61">
            <v>17.5</v>
          </cell>
          <cell r="L61">
            <v>22.5</v>
          </cell>
          <cell r="M61" t="str">
            <v/>
          </cell>
        </row>
        <row r="62">
          <cell r="A62" t="str">
            <v>GC001</v>
          </cell>
          <cell r="B62">
            <v>800210598</v>
          </cell>
          <cell r="C62" t="str">
            <v>5</v>
          </cell>
          <cell r="D62" t="str">
            <v>ECHEVERRI SALAZAR Y CIA. LTDA. ASESORES DE SEGUROS</v>
          </cell>
          <cell r="E62" t="str">
            <v>800210598</v>
          </cell>
          <cell r="F62" t="str">
            <v>GC001</v>
          </cell>
          <cell r="G62" t="str">
            <v>1</v>
          </cell>
          <cell r="H62" t="str">
            <v>101</v>
          </cell>
          <cell r="I62">
            <v>17.5</v>
          </cell>
          <cell r="J62">
            <v>17.5</v>
          </cell>
          <cell r="K62">
            <v>17.5</v>
          </cell>
          <cell r="L62">
            <v>22.5</v>
          </cell>
          <cell r="M62" t="str">
            <v/>
          </cell>
        </row>
        <row r="63">
          <cell r="A63" t="str">
            <v>GC001</v>
          </cell>
          <cell r="B63">
            <v>800220638</v>
          </cell>
          <cell r="C63" t="str">
            <v>4</v>
          </cell>
          <cell r="D63" t="str">
            <v>AMPARANDO AGENCIA DE SEGUROS LTDA.</v>
          </cell>
          <cell r="E63" t="str">
            <v>800220638</v>
          </cell>
          <cell r="F63" t="str">
            <v>GC001</v>
          </cell>
          <cell r="G63" t="str">
            <v>1</v>
          </cell>
          <cell r="H63" t="str">
            <v>101</v>
          </cell>
          <cell r="I63">
            <v>17.5</v>
          </cell>
          <cell r="J63">
            <v>17.5</v>
          </cell>
          <cell r="K63">
            <v>17.5</v>
          </cell>
          <cell r="L63">
            <v>22.5</v>
          </cell>
          <cell r="M63" t="str">
            <v/>
          </cell>
        </row>
        <row r="64">
          <cell r="A64" t="str">
            <v>GC001</v>
          </cell>
          <cell r="B64">
            <v>800226981</v>
          </cell>
          <cell r="C64" t="str">
            <v>3</v>
          </cell>
          <cell r="D64" t="str">
            <v>OTOYA Y COMPANIA ASESORES DE SEGUROS LTDA.</v>
          </cell>
          <cell r="E64" t="str">
            <v>800226981</v>
          </cell>
          <cell r="F64" t="str">
            <v>GC001</v>
          </cell>
          <cell r="G64" t="str">
            <v>1</v>
          </cell>
          <cell r="H64" t="str">
            <v>101</v>
          </cell>
          <cell r="I64">
            <v>17.5</v>
          </cell>
          <cell r="J64">
            <v>17.5</v>
          </cell>
          <cell r="K64">
            <v>17.5</v>
          </cell>
          <cell r="L64">
            <v>22.5</v>
          </cell>
          <cell r="M64" t="str">
            <v/>
          </cell>
        </row>
        <row r="65">
          <cell r="A65" t="str">
            <v>GC001</v>
          </cell>
          <cell r="B65">
            <v>800241439</v>
          </cell>
          <cell r="C65" t="str">
            <v>5</v>
          </cell>
          <cell r="D65" t="str">
            <v>SISEGUROS Y CIA LTDA. ASESORES DE SEGUROS</v>
          </cell>
          <cell r="E65" t="str">
            <v>800241439</v>
          </cell>
          <cell r="F65" t="str">
            <v>GC001</v>
          </cell>
          <cell r="G65" t="str">
            <v>1</v>
          </cell>
          <cell r="H65" t="str">
            <v>101</v>
          </cell>
          <cell r="I65">
            <v>17.5</v>
          </cell>
          <cell r="J65">
            <v>17.5</v>
          </cell>
          <cell r="K65">
            <v>17.5</v>
          </cell>
          <cell r="L65">
            <v>22.5</v>
          </cell>
          <cell r="M65" t="str">
            <v/>
          </cell>
        </row>
        <row r="66">
          <cell r="A66" t="str">
            <v>GC001</v>
          </cell>
          <cell r="B66">
            <v>805018396</v>
          </cell>
          <cell r="C66" t="str">
            <v>0</v>
          </cell>
          <cell r="D66" t="str">
            <v>PYXIS LTDA. INTERMEDIARIOS DE SEGUROS</v>
          </cell>
          <cell r="E66" t="str">
            <v>805018396</v>
          </cell>
          <cell r="F66" t="str">
            <v>GC001</v>
          </cell>
          <cell r="G66" t="str">
            <v>3</v>
          </cell>
          <cell r="H66" t="str">
            <v>103</v>
          </cell>
          <cell r="I66">
            <v>17.5</v>
          </cell>
          <cell r="J66">
            <v>17.5</v>
          </cell>
          <cell r="K66">
            <v>17.5</v>
          </cell>
          <cell r="L66">
            <v>22.5</v>
          </cell>
          <cell r="M66" t="str">
            <v/>
          </cell>
        </row>
        <row r="67">
          <cell r="A67" t="str">
            <v>GC001</v>
          </cell>
          <cell r="B67">
            <v>830002921</v>
          </cell>
          <cell r="C67" t="str">
            <v>9</v>
          </cell>
          <cell r="D67" t="str">
            <v>CELY Y CIA LTDA. ASESORES DE SEGUROS</v>
          </cell>
          <cell r="E67" t="str">
            <v>830002921</v>
          </cell>
          <cell r="F67" t="str">
            <v>GC001</v>
          </cell>
          <cell r="G67" t="str">
            <v>24</v>
          </cell>
          <cell r="H67" t="str">
            <v>124</v>
          </cell>
          <cell r="I67">
            <v>17.5</v>
          </cell>
          <cell r="J67">
            <v>17.5</v>
          </cell>
          <cell r="K67">
            <v>17.5</v>
          </cell>
          <cell r="L67">
            <v>22.5</v>
          </cell>
          <cell r="M67" t="str">
            <v/>
          </cell>
        </row>
        <row r="68">
          <cell r="A68" t="str">
            <v>GC001</v>
          </cell>
          <cell r="B68">
            <v>830007445</v>
          </cell>
          <cell r="C68" t="str">
            <v>7</v>
          </cell>
          <cell r="D68" t="str">
            <v>B.T.ASESORES DE SEGUROS LTDA.</v>
          </cell>
          <cell r="E68" t="str">
            <v>830007445</v>
          </cell>
          <cell r="F68" t="str">
            <v>GC001</v>
          </cell>
          <cell r="G68" t="str">
            <v>24</v>
          </cell>
          <cell r="H68" t="str">
            <v>124</v>
          </cell>
          <cell r="I68">
            <v>17.5</v>
          </cell>
          <cell r="J68">
            <v>17.5</v>
          </cell>
          <cell r="K68">
            <v>17.5</v>
          </cell>
          <cell r="L68">
            <v>22.5</v>
          </cell>
          <cell r="M68" t="str">
            <v/>
          </cell>
        </row>
        <row r="69">
          <cell r="A69" t="str">
            <v>GC001</v>
          </cell>
          <cell r="B69">
            <v>830012399</v>
          </cell>
          <cell r="C69" t="str">
            <v>6</v>
          </cell>
          <cell r="D69" t="str">
            <v>CONSULTORES DE SEGUROS ALL SERVICE LTDA</v>
          </cell>
          <cell r="E69" t="str">
            <v>830012399</v>
          </cell>
          <cell r="F69" t="str">
            <v>GC001</v>
          </cell>
          <cell r="G69" t="str">
            <v>1</v>
          </cell>
          <cell r="H69" t="str">
            <v>101</v>
          </cell>
          <cell r="I69">
            <v>17.5</v>
          </cell>
          <cell r="J69">
            <v>17.5</v>
          </cell>
          <cell r="K69">
            <v>17.5</v>
          </cell>
          <cell r="L69">
            <v>22.5</v>
          </cell>
          <cell r="M69" t="str">
            <v/>
          </cell>
        </row>
        <row r="70">
          <cell r="A70" t="str">
            <v>GC001</v>
          </cell>
          <cell r="B70">
            <v>830014307</v>
          </cell>
          <cell r="C70" t="str">
            <v>8</v>
          </cell>
          <cell r="D70" t="str">
            <v>MARKETSEGUROS LTDA ASESORA DE SEGUROS</v>
          </cell>
          <cell r="E70" t="str">
            <v>830014307</v>
          </cell>
          <cell r="F70" t="str">
            <v>GC001</v>
          </cell>
          <cell r="G70" t="str">
            <v>1</v>
          </cell>
          <cell r="H70" t="str">
            <v>101</v>
          </cell>
          <cell r="I70">
            <v>17.5</v>
          </cell>
          <cell r="J70">
            <v>17.5</v>
          </cell>
          <cell r="K70">
            <v>17.5</v>
          </cell>
          <cell r="L70">
            <v>22.5</v>
          </cell>
          <cell r="M70" t="str">
            <v/>
          </cell>
        </row>
        <row r="71">
          <cell r="A71" t="str">
            <v>GC001</v>
          </cell>
          <cell r="B71">
            <v>830031255</v>
          </cell>
          <cell r="C71" t="str">
            <v>5</v>
          </cell>
          <cell r="D71" t="str">
            <v>G.B. BARRETO Y CIA. LTDA. ASESORES DE SEGUROS</v>
          </cell>
          <cell r="E71" t="str">
            <v>830031255</v>
          </cell>
          <cell r="F71" t="str">
            <v>GC001</v>
          </cell>
          <cell r="G71" t="str">
            <v>24</v>
          </cell>
          <cell r="H71" t="str">
            <v>124</v>
          </cell>
          <cell r="I71">
            <v>17.5</v>
          </cell>
          <cell r="J71">
            <v>17.5</v>
          </cell>
          <cell r="K71">
            <v>17.5</v>
          </cell>
          <cell r="L71">
            <v>22.5</v>
          </cell>
          <cell r="M71" t="str">
            <v/>
          </cell>
        </row>
        <row r="72">
          <cell r="A72" t="str">
            <v>GC001</v>
          </cell>
          <cell r="B72">
            <v>830041440</v>
          </cell>
          <cell r="C72" t="str">
            <v>4</v>
          </cell>
          <cell r="D72" t="str">
            <v>CNS LTDA COLOCADORES NACIONALES DE SEGUROS LTDA</v>
          </cell>
          <cell r="E72" t="str">
            <v>830041440-24</v>
          </cell>
          <cell r="F72" t="str">
            <v>GC001</v>
          </cell>
          <cell r="G72" t="str">
            <v>24</v>
          </cell>
          <cell r="H72" t="str">
            <v>124</v>
          </cell>
          <cell r="I72">
            <v>17.5</v>
          </cell>
          <cell r="J72">
            <v>17.5</v>
          </cell>
          <cell r="K72">
            <v>17.5</v>
          </cell>
          <cell r="L72">
            <v>22.5</v>
          </cell>
          <cell r="M72" t="str">
            <v/>
          </cell>
        </row>
        <row r="73">
          <cell r="A73" t="str">
            <v>GC001</v>
          </cell>
          <cell r="B73">
            <v>830061620</v>
          </cell>
          <cell r="C73" t="str">
            <v>9</v>
          </cell>
          <cell r="D73" t="str">
            <v>NOPAL LTDA. AGENCIA DE SEGUROS</v>
          </cell>
          <cell r="E73" t="str">
            <v>830061620</v>
          </cell>
          <cell r="F73" t="str">
            <v>GC001</v>
          </cell>
          <cell r="G73" t="str">
            <v>24</v>
          </cell>
          <cell r="H73" t="str">
            <v>124</v>
          </cell>
          <cell r="I73">
            <v>17.5</v>
          </cell>
          <cell r="J73">
            <v>17.5</v>
          </cell>
          <cell r="K73">
            <v>17.5</v>
          </cell>
          <cell r="L73">
            <v>22.5</v>
          </cell>
          <cell r="M73" t="str">
            <v/>
          </cell>
        </row>
        <row r="74">
          <cell r="A74" t="str">
            <v>GC001</v>
          </cell>
          <cell r="B74">
            <v>830101555</v>
          </cell>
          <cell r="C74" t="str">
            <v>0</v>
          </cell>
          <cell r="D74" t="str">
            <v>MC CONSULTORES DE SEGUROS COLOMBIA LTDA</v>
          </cell>
          <cell r="E74" t="str">
            <v>830101555-24</v>
          </cell>
          <cell r="F74" t="str">
            <v>GC001</v>
          </cell>
          <cell r="G74" t="str">
            <v>24</v>
          </cell>
          <cell r="H74" t="str">
            <v>124</v>
          </cell>
          <cell r="I74">
            <v>17.5</v>
          </cell>
          <cell r="J74">
            <v>17.5</v>
          </cell>
          <cell r="K74">
            <v>17.5</v>
          </cell>
          <cell r="L74">
            <v>22.5</v>
          </cell>
          <cell r="M74" t="str">
            <v/>
          </cell>
        </row>
        <row r="75">
          <cell r="A75" t="str">
            <v>GC001</v>
          </cell>
          <cell r="B75">
            <v>830115010</v>
          </cell>
          <cell r="C75" t="str">
            <v>1</v>
          </cell>
          <cell r="D75" t="str">
            <v>BOND SEGUROS ASESORES DE SEGUROS LTDA</v>
          </cell>
          <cell r="E75" t="str">
            <v>830115010-01</v>
          </cell>
          <cell r="F75" t="str">
            <v>GC001</v>
          </cell>
          <cell r="G75" t="str">
            <v>1</v>
          </cell>
          <cell r="H75" t="str">
            <v>101</v>
          </cell>
          <cell r="I75">
            <v>17.5</v>
          </cell>
          <cell r="J75">
            <v>17.5</v>
          </cell>
          <cell r="K75">
            <v>17.5</v>
          </cell>
          <cell r="L75">
            <v>22.5</v>
          </cell>
          <cell r="M75" t="str">
            <v/>
          </cell>
        </row>
        <row r="76">
          <cell r="A76" t="str">
            <v>GC001</v>
          </cell>
          <cell r="B76">
            <v>830130973</v>
          </cell>
          <cell r="C76" t="str">
            <v>1</v>
          </cell>
          <cell r="D76" t="str">
            <v>SOLUCIONES ESTRATEGICAS SE SEGUROS LTDA. AGENCIA DE SEGUROS</v>
          </cell>
          <cell r="E76" t="str">
            <v>830130973-24</v>
          </cell>
          <cell r="F76" t="str">
            <v>GC001</v>
          </cell>
          <cell r="G76" t="str">
            <v>24</v>
          </cell>
          <cell r="H76" t="str">
            <v>124</v>
          </cell>
          <cell r="I76">
            <v>17.5</v>
          </cell>
          <cell r="J76">
            <v>17.5</v>
          </cell>
          <cell r="K76">
            <v>17.5</v>
          </cell>
          <cell r="L76">
            <v>22.5</v>
          </cell>
          <cell r="M76" t="str">
            <v/>
          </cell>
        </row>
        <row r="77">
          <cell r="A77" t="str">
            <v>GC001</v>
          </cell>
          <cell r="B77">
            <v>860013685</v>
          </cell>
          <cell r="C77" t="str">
            <v>1</v>
          </cell>
          <cell r="D77" t="str">
            <v>ESPINOSA Y QUINONEZ S.C. CORREDORES DE SEGUROS</v>
          </cell>
          <cell r="E77" t="str">
            <v>860013685</v>
          </cell>
          <cell r="F77" t="str">
            <v>GC001</v>
          </cell>
          <cell r="G77" t="str">
            <v>1</v>
          </cell>
          <cell r="H77" t="str">
            <v>101</v>
          </cell>
          <cell r="I77">
            <v>17.5</v>
          </cell>
          <cell r="J77">
            <v>17.5</v>
          </cell>
          <cell r="K77">
            <v>17.5</v>
          </cell>
          <cell r="L77">
            <v>22.5</v>
          </cell>
          <cell r="M77" t="str">
            <v/>
          </cell>
        </row>
        <row r="78">
          <cell r="A78" t="str">
            <v>GC001</v>
          </cell>
          <cell r="B78">
            <v>860015875</v>
          </cell>
          <cell r="C78" t="str">
            <v>3</v>
          </cell>
          <cell r="D78" t="str">
            <v>LUIS SOTO ASESORES DE SEGUROS LTDA.</v>
          </cell>
          <cell r="E78" t="str">
            <v>860015875</v>
          </cell>
          <cell r="F78" t="str">
            <v>GC001</v>
          </cell>
          <cell r="G78" t="str">
            <v>1</v>
          </cell>
          <cell r="H78" t="str">
            <v>101</v>
          </cell>
          <cell r="I78">
            <v>17.5</v>
          </cell>
          <cell r="J78">
            <v>17.5</v>
          </cell>
          <cell r="K78">
            <v>17.5</v>
          </cell>
          <cell r="L78">
            <v>22.5</v>
          </cell>
          <cell r="M78" t="str">
            <v/>
          </cell>
        </row>
        <row r="79">
          <cell r="A79" t="str">
            <v>GC001</v>
          </cell>
          <cell r="B79">
            <v>860027279</v>
          </cell>
          <cell r="C79" t="str">
            <v>5</v>
          </cell>
          <cell r="D79" t="str">
            <v>PROTECCION COMPLETA LIMITADA</v>
          </cell>
          <cell r="E79" t="str">
            <v>860027279-24</v>
          </cell>
          <cell r="F79" t="str">
            <v>GC001</v>
          </cell>
          <cell r="G79" t="str">
            <v>24</v>
          </cell>
          <cell r="H79" t="str">
            <v>124</v>
          </cell>
          <cell r="I79">
            <v>17.5</v>
          </cell>
          <cell r="J79">
            <v>17.5</v>
          </cell>
          <cell r="K79">
            <v>17.5</v>
          </cell>
          <cell r="L79">
            <v>22.5</v>
          </cell>
          <cell r="M79" t="str">
            <v/>
          </cell>
        </row>
        <row r="80">
          <cell r="A80" t="str">
            <v>GC001</v>
          </cell>
          <cell r="B80">
            <v>860036516</v>
          </cell>
          <cell r="C80" t="str">
            <v>4</v>
          </cell>
          <cell r="D80" t="str">
            <v>AGENTES DE SEGUROS ASOCIADAS ADESA LTDA.</v>
          </cell>
          <cell r="E80" t="str">
            <v>860036516</v>
          </cell>
          <cell r="F80" t="str">
            <v>GC001</v>
          </cell>
          <cell r="G80" t="str">
            <v>24</v>
          </cell>
          <cell r="H80" t="str">
            <v>124</v>
          </cell>
          <cell r="I80">
            <v>17.5</v>
          </cell>
          <cell r="J80">
            <v>17.5</v>
          </cell>
          <cell r="K80">
            <v>17.5</v>
          </cell>
          <cell r="L80">
            <v>22.5</v>
          </cell>
          <cell r="M80" t="str">
            <v/>
          </cell>
        </row>
        <row r="81">
          <cell r="A81" t="str">
            <v>GC001</v>
          </cell>
          <cell r="B81">
            <v>860049588</v>
          </cell>
          <cell r="C81" t="str">
            <v>0</v>
          </cell>
          <cell r="D81" t="str">
            <v>AGENCIA COLOCADORA DE SEGUROS SILVA Y CIA. LTDA.</v>
          </cell>
          <cell r="E81" t="str">
            <v>860049588</v>
          </cell>
          <cell r="F81" t="str">
            <v>GC001</v>
          </cell>
          <cell r="G81" t="str">
            <v>24</v>
          </cell>
          <cell r="H81" t="str">
            <v>124</v>
          </cell>
          <cell r="I81">
            <v>17.5</v>
          </cell>
          <cell r="J81">
            <v>17.5</v>
          </cell>
          <cell r="K81">
            <v>17.5</v>
          </cell>
          <cell r="L81">
            <v>22.5</v>
          </cell>
          <cell r="M81" t="str">
            <v/>
          </cell>
        </row>
        <row r="82">
          <cell r="A82" t="str">
            <v>GC001</v>
          </cell>
          <cell r="B82">
            <v>860050475</v>
          </cell>
          <cell r="C82" t="str">
            <v>9</v>
          </cell>
          <cell r="D82" t="str">
            <v>ALVAREZ MONGUI CIA. LTDA. COLOCADORA DE SEGUROS</v>
          </cell>
          <cell r="E82" t="str">
            <v>860050475</v>
          </cell>
          <cell r="F82" t="str">
            <v>GC001</v>
          </cell>
          <cell r="G82" t="str">
            <v>31</v>
          </cell>
          <cell r="H82" t="str">
            <v>131</v>
          </cell>
          <cell r="I82">
            <v>17.5</v>
          </cell>
          <cell r="J82">
            <v>17.5</v>
          </cell>
          <cell r="K82">
            <v>17.5</v>
          </cell>
          <cell r="L82">
            <v>22.5</v>
          </cell>
          <cell r="M82" t="str">
            <v/>
          </cell>
        </row>
        <row r="83">
          <cell r="A83" t="str">
            <v>GC001</v>
          </cell>
          <cell r="B83">
            <v>860054321</v>
          </cell>
          <cell r="C83" t="str">
            <v>1</v>
          </cell>
          <cell r="D83" t="str">
            <v>CARLOS FORERO OLAYA  Y CIA.LTDA. ASESORES DE SEGUROS</v>
          </cell>
          <cell r="E83" t="str">
            <v>860054321</v>
          </cell>
          <cell r="F83" t="str">
            <v>GC001</v>
          </cell>
          <cell r="G83" t="str">
            <v>1</v>
          </cell>
          <cell r="H83" t="str">
            <v>101</v>
          </cell>
          <cell r="I83">
            <v>17.5</v>
          </cell>
          <cell r="J83">
            <v>17.5</v>
          </cell>
          <cell r="K83">
            <v>17.5</v>
          </cell>
          <cell r="L83">
            <v>22.5</v>
          </cell>
          <cell r="M83" t="str">
            <v/>
          </cell>
        </row>
        <row r="84">
          <cell r="A84" t="str">
            <v>GC001</v>
          </cell>
          <cell r="B84">
            <v>860060357</v>
          </cell>
          <cell r="C84" t="str">
            <v>0</v>
          </cell>
          <cell r="D84" t="str">
            <v>ENRIQUE DURANA Y CIA LTDA. ENDUSEGUROS LTDA.</v>
          </cell>
          <cell r="E84" t="str">
            <v>860060357</v>
          </cell>
          <cell r="F84" t="str">
            <v>GC001</v>
          </cell>
          <cell r="G84" t="str">
            <v>1</v>
          </cell>
          <cell r="H84" t="str">
            <v>101</v>
          </cell>
          <cell r="I84">
            <v>17.5</v>
          </cell>
          <cell r="J84">
            <v>17.5</v>
          </cell>
          <cell r="K84">
            <v>17.5</v>
          </cell>
          <cell r="L84">
            <v>22.5</v>
          </cell>
          <cell r="M84" t="str">
            <v/>
          </cell>
        </row>
        <row r="85">
          <cell r="A85" t="str">
            <v>GC001</v>
          </cell>
          <cell r="B85">
            <v>860062114</v>
          </cell>
          <cell r="C85" t="str">
            <v>7</v>
          </cell>
          <cell r="D85" t="str">
            <v>ASSALUD VIDA LTDA. ASESORES DE SEGUROS                                LTDA.</v>
          </cell>
          <cell r="E85" t="str">
            <v>860062114</v>
          </cell>
          <cell r="F85" t="str">
            <v>GC001</v>
          </cell>
          <cell r="G85" t="str">
            <v>31</v>
          </cell>
          <cell r="H85" t="str">
            <v>131</v>
          </cell>
          <cell r="I85">
            <v>17.5</v>
          </cell>
          <cell r="J85">
            <v>17.5</v>
          </cell>
          <cell r="K85">
            <v>17.5</v>
          </cell>
          <cell r="L85">
            <v>22.5</v>
          </cell>
          <cell r="M85" t="str">
            <v/>
          </cell>
        </row>
        <row r="86">
          <cell r="A86" t="str">
            <v>GC001</v>
          </cell>
          <cell r="B86">
            <v>860062346</v>
          </cell>
          <cell r="C86" t="str">
            <v>9</v>
          </cell>
          <cell r="D86" t="str">
            <v>AGENCIA COLOCADORA DE SEGUROS PROINCASE LTDA.</v>
          </cell>
          <cell r="E86" t="str">
            <v>860062346</v>
          </cell>
          <cell r="F86" t="str">
            <v>GC001</v>
          </cell>
          <cell r="G86" t="str">
            <v>24</v>
          </cell>
          <cell r="H86" t="str">
            <v>124</v>
          </cell>
          <cell r="I86">
            <v>17.5</v>
          </cell>
          <cell r="J86">
            <v>17.5</v>
          </cell>
          <cell r="K86">
            <v>17.5</v>
          </cell>
          <cell r="L86">
            <v>22.5</v>
          </cell>
          <cell r="M86" t="str">
            <v/>
          </cell>
        </row>
        <row r="87">
          <cell r="A87" t="str">
            <v>GC001</v>
          </cell>
          <cell r="B87">
            <v>860062910</v>
          </cell>
          <cell r="C87" t="str">
            <v>3</v>
          </cell>
          <cell r="D87" t="str">
            <v>CORREDOR SANCHEZ Y CIA. LTDA. AGENTES GENERALES DE SEGUROS</v>
          </cell>
          <cell r="E87" t="str">
            <v>860062910</v>
          </cell>
          <cell r="F87" t="str">
            <v>GC001</v>
          </cell>
          <cell r="G87" t="str">
            <v>24</v>
          </cell>
          <cell r="H87" t="str">
            <v>124</v>
          </cell>
          <cell r="I87">
            <v>17.5</v>
          </cell>
          <cell r="J87">
            <v>17.5</v>
          </cell>
          <cell r="K87">
            <v>17.5</v>
          </cell>
          <cell r="L87">
            <v>22.5</v>
          </cell>
          <cell r="M87" t="str">
            <v/>
          </cell>
        </row>
        <row r="88">
          <cell r="A88" t="str">
            <v>GC001</v>
          </cell>
          <cell r="B88">
            <v>860065748</v>
          </cell>
          <cell r="C88" t="str">
            <v>1</v>
          </cell>
          <cell r="D88" t="str">
            <v>INTERSEG LTDA. AGENCIA DE SEGUROS</v>
          </cell>
          <cell r="E88" t="str">
            <v>860065748</v>
          </cell>
          <cell r="F88" t="str">
            <v>GC001</v>
          </cell>
          <cell r="G88" t="str">
            <v>1</v>
          </cell>
          <cell r="H88" t="str">
            <v>101</v>
          </cell>
          <cell r="I88">
            <v>17.5</v>
          </cell>
          <cell r="J88">
            <v>17.5</v>
          </cell>
          <cell r="K88">
            <v>17.5</v>
          </cell>
          <cell r="L88">
            <v>22.5</v>
          </cell>
          <cell r="M88" t="str">
            <v/>
          </cell>
        </row>
        <row r="89">
          <cell r="A89" t="str">
            <v>GC001</v>
          </cell>
          <cell r="B89">
            <v>860076374</v>
          </cell>
          <cell r="C89" t="str">
            <v>6</v>
          </cell>
          <cell r="D89" t="str">
            <v>MAHER LTDA. ASESORES DE SEGUROS</v>
          </cell>
          <cell r="E89" t="str">
            <v>860076374</v>
          </cell>
          <cell r="F89" t="str">
            <v>GC001</v>
          </cell>
          <cell r="G89" t="str">
            <v>24</v>
          </cell>
          <cell r="H89" t="str">
            <v>124</v>
          </cell>
          <cell r="I89">
            <v>17.5</v>
          </cell>
          <cell r="J89">
            <v>17.5</v>
          </cell>
          <cell r="K89">
            <v>17.5</v>
          </cell>
          <cell r="L89">
            <v>22.5</v>
          </cell>
          <cell r="M89" t="str">
            <v/>
          </cell>
        </row>
        <row r="90">
          <cell r="A90" t="str">
            <v>GC001</v>
          </cell>
          <cell r="B90">
            <v>860353697</v>
          </cell>
          <cell r="C90" t="str">
            <v>8</v>
          </cell>
          <cell r="D90" t="str">
            <v>H. OTALORA Y CIA. LTDA. ASESORES PROFESIONALES DE SEGUROS</v>
          </cell>
          <cell r="E90" t="str">
            <v>860353697</v>
          </cell>
          <cell r="F90" t="str">
            <v>GC001</v>
          </cell>
          <cell r="G90" t="str">
            <v>24</v>
          </cell>
          <cell r="H90" t="str">
            <v>124</v>
          </cell>
          <cell r="I90">
            <v>17.5</v>
          </cell>
          <cell r="J90">
            <v>17.5</v>
          </cell>
          <cell r="K90">
            <v>17.5</v>
          </cell>
          <cell r="L90">
            <v>22.5</v>
          </cell>
          <cell r="M90" t="str">
            <v/>
          </cell>
        </row>
        <row r="91">
          <cell r="A91" t="str">
            <v>GC001</v>
          </cell>
          <cell r="B91">
            <v>860503360</v>
          </cell>
          <cell r="C91" t="str">
            <v>6</v>
          </cell>
          <cell r="D91" t="str">
            <v>DISEGUROS ASESORES DE SEGUROS LTDA.</v>
          </cell>
          <cell r="E91" t="str">
            <v>860503360</v>
          </cell>
          <cell r="F91" t="str">
            <v>GC001</v>
          </cell>
          <cell r="G91" t="str">
            <v>24</v>
          </cell>
          <cell r="H91" t="str">
            <v>124</v>
          </cell>
          <cell r="I91">
            <v>17.5</v>
          </cell>
          <cell r="J91">
            <v>17.5</v>
          </cell>
          <cell r="K91">
            <v>17.5</v>
          </cell>
          <cell r="L91">
            <v>22.5</v>
          </cell>
          <cell r="M91" t="str">
            <v/>
          </cell>
        </row>
        <row r="92">
          <cell r="A92" t="str">
            <v>GC001</v>
          </cell>
          <cell r="B92">
            <v>860503920</v>
          </cell>
          <cell r="C92" t="str">
            <v>0</v>
          </cell>
          <cell r="D92" t="str">
            <v>GARCIA ASESORES DE SEGUROS LIMITADA</v>
          </cell>
          <cell r="E92" t="str">
            <v>860503920</v>
          </cell>
          <cell r="F92" t="str">
            <v>GC001</v>
          </cell>
          <cell r="G92" t="str">
            <v>24</v>
          </cell>
          <cell r="H92" t="str">
            <v>124</v>
          </cell>
          <cell r="I92">
            <v>17.5</v>
          </cell>
          <cell r="J92">
            <v>17.5</v>
          </cell>
          <cell r="K92">
            <v>17.5</v>
          </cell>
          <cell r="L92">
            <v>22.5</v>
          </cell>
          <cell r="M92" t="str">
            <v/>
          </cell>
        </row>
        <row r="93">
          <cell r="A93" t="str">
            <v>GC001</v>
          </cell>
          <cell r="B93">
            <v>860506153</v>
          </cell>
          <cell r="C93" t="str">
            <v>1</v>
          </cell>
          <cell r="D93" t="str">
            <v>CONSTANZA L. DE GOMEZ Y CIA. LTDA. ASESORES DE SEGUROS</v>
          </cell>
          <cell r="E93" t="str">
            <v>860506153</v>
          </cell>
          <cell r="F93" t="str">
            <v>GC001</v>
          </cell>
          <cell r="G93" t="str">
            <v>1</v>
          </cell>
          <cell r="H93" t="str">
            <v>101</v>
          </cell>
          <cell r="I93">
            <v>17.5</v>
          </cell>
          <cell r="J93">
            <v>17.5</v>
          </cell>
          <cell r="K93">
            <v>17.5</v>
          </cell>
          <cell r="L93">
            <v>22.5</v>
          </cell>
          <cell r="M93" t="str">
            <v/>
          </cell>
        </row>
        <row r="94">
          <cell r="A94" t="str">
            <v>GC001</v>
          </cell>
          <cell r="B94">
            <v>860519384</v>
          </cell>
          <cell r="C94" t="str">
            <v>2</v>
          </cell>
          <cell r="D94" t="str">
            <v>AUGUSTO Y DIVER CIA.LTDA. ASESORES DE SEGUROS</v>
          </cell>
          <cell r="E94" t="str">
            <v>860519384</v>
          </cell>
          <cell r="F94" t="str">
            <v>GC001</v>
          </cell>
          <cell r="G94" t="str">
            <v>1</v>
          </cell>
          <cell r="H94" t="str">
            <v>101</v>
          </cell>
          <cell r="I94">
            <v>17.5</v>
          </cell>
          <cell r="J94">
            <v>17.5</v>
          </cell>
          <cell r="K94">
            <v>17.5</v>
          </cell>
          <cell r="L94">
            <v>22.5</v>
          </cell>
          <cell r="M94" t="str">
            <v/>
          </cell>
        </row>
        <row r="95">
          <cell r="A95" t="str">
            <v>GC001</v>
          </cell>
          <cell r="B95">
            <v>860521622</v>
          </cell>
          <cell r="C95" t="str">
            <v>7</v>
          </cell>
          <cell r="D95" t="str">
            <v>AGENTES PROFESIONALES DE SEGUROS Y CIA.LTDA.ASES.DE SEGUROS</v>
          </cell>
          <cell r="E95" t="str">
            <v>860521622</v>
          </cell>
          <cell r="F95" t="str">
            <v>GC001</v>
          </cell>
          <cell r="G95" t="str">
            <v>24</v>
          </cell>
          <cell r="H95" t="str">
            <v>124</v>
          </cell>
          <cell r="I95">
            <v>17.5</v>
          </cell>
          <cell r="J95">
            <v>17.5</v>
          </cell>
          <cell r="K95">
            <v>17.5</v>
          </cell>
          <cell r="L95">
            <v>22.5</v>
          </cell>
          <cell r="M95" t="str">
            <v/>
          </cell>
        </row>
        <row r="96">
          <cell r="A96" t="str">
            <v>GC001</v>
          </cell>
          <cell r="B96">
            <v>860527636</v>
          </cell>
          <cell r="C96" t="str">
            <v>7</v>
          </cell>
          <cell r="D96" t="str">
            <v>VARGAS GONZALEZ Y CIA. LTDA. ASESORES DE SEGUROS</v>
          </cell>
          <cell r="E96" t="str">
            <v>860527636</v>
          </cell>
          <cell r="F96" t="str">
            <v>GC001</v>
          </cell>
          <cell r="G96" t="str">
            <v>24</v>
          </cell>
          <cell r="H96" t="str">
            <v>124</v>
          </cell>
          <cell r="I96">
            <v>17.5</v>
          </cell>
          <cell r="J96">
            <v>17.5</v>
          </cell>
          <cell r="K96">
            <v>17.5</v>
          </cell>
          <cell r="L96">
            <v>22.5</v>
          </cell>
          <cell r="M96" t="str">
            <v/>
          </cell>
        </row>
        <row r="97">
          <cell r="A97" t="str">
            <v>GC001</v>
          </cell>
          <cell r="B97">
            <v>890201373</v>
          </cell>
          <cell r="C97" t="str">
            <v>4</v>
          </cell>
          <cell r="D97" t="str">
            <v>GUILLERMO SANCHEZ Y CIA LTDA</v>
          </cell>
          <cell r="E97" t="str">
            <v>890201373-18</v>
          </cell>
          <cell r="F97" t="str">
            <v>GC001</v>
          </cell>
          <cell r="G97" t="str">
            <v>18</v>
          </cell>
          <cell r="H97" t="str">
            <v>118</v>
          </cell>
          <cell r="I97">
            <v>17.5</v>
          </cell>
          <cell r="J97">
            <v>17.5</v>
          </cell>
          <cell r="K97">
            <v>17.5</v>
          </cell>
          <cell r="L97">
            <v>22.5</v>
          </cell>
          <cell r="M97" t="str">
            <v/>
          </cell>
        </row>
        <row r="98">
          <cell r="A98" t="str">
            <v>GC001</v>
          </cell>
          <cell r="B98">
            <v>890205195</v>
          </cell>
          <cell r="C98" t="str">
            <v>8</v>
          </cell>
          <cell r="D98" t="str">
            <v>MONROY GARCIA Y CIA. LTDA. ASESORES DE SEGUROS</v>
          </cell>
          <cell r="E98" t="str">
            <v>890205195</v>
          </cell>
          <cell r="F98" t="str">
            <v>GC001</v>
          </cell>
          <cell r="G98" t="str">
            <v>24</v>
          </cell>
          <cell r="H98" t="str">
            <v>124</v>
          </cell>
          <cell r="I98">
            <v>17.5</v>
          </cell>
          <cell r="J98">
            <v>17.5</v>
          </cell>
          <cell r="K98">
            <v>17.5</v>
          </cell>
          <cell r="L98">
            <v>22.5</v>
          </cell>
          <cell r="M98" t="str">
            <v/>
          </cell>
        </row>
        <row r="99">
          <cell r="A99" t="str">
            <v>GC001</v>
          </cell>
          <cell r="B99">
            <v>890305888</v>
          </cell>
          <cell r="C99" t="str">
            <v>2</v>
          </cell>
          <cell r="D99" t="str">
            <v>AGENCIA DE SEGUROS ALVARO ESCOBAR CH. &amp; CIA. LTDA.</v>
          </cell>
          <cell r="E99" t="str">
            <v>890305888</v>
          </cell>
          <cell r="F99" t="str">
            <v>GC001</v>
          </cell>
          <cell r="G99" t="str">
            <v>3</v>
          </cell>
          <cell r="H99" t="str">
            <v>103</v>
          </cell>
          <cell r="I99">
            <v>17.5</v>
          </cell>
          <cell r="J99">
            <v>17.5</v>
          </cell>
          <cell r="K99">
            <v>17.5</v>
          </cell>
          <cell r="L99">
            <v>22.5</v>
          </cell>
          <cell r="M99" t="str">
            <v/>
          </cell>
        </row>
        <row r="100">
          <cell r="A100" t="str">
            <v>GC001</v>
          </cell>
          <cell r="B100">
            <v>890310703</v>
          </cell>
          <cell r="C100" t="str">
            <v>9</v>
          </cell>
          <cell r="D100" t="str">
            <v>AGENCIA DE SEGUROS BONANZA LTDA</v>
          </cell>
          <cell r="E100" t="str">
            <v>A0005339</v>
          </cell>
          <cell r="F100" t="str">
            <v>GC001</v>
          </cell>
          <cell r="G100" t="str">
            <v>3</v>
          </cell>
          <cell r="H100" t="str">
            <v>103</v>
          </cell>
          <cell r="I100">
            <v>17.5</v>
          </cell>
          <cell r="J100">
            <v>17.5</v>
          </cell>
          <cell r="K100">
            <v>17.5</v>
          </cell>
          <cell r="L100">
            <v>22.5</v>
          </cell>
          <cell r="M100" t="str">
            <v/>
          </cell>
        </row>
        <row r="101">
          <cell r="A101" t="str">
            <v>GC001</v>
          </cell>
          <cell r="B101">
            <v>890316527</v>
          </cell>
          <cell r="C101" t="str">
            <v>6</v>
          </cell>
          <cell r="D101" t="str">
            <v>ROBERTO VELASQUEZ Y CIA. LTDA. ASESORES DE SEGUROS</v>
          </cell>
          <cell r="E101" t="str">
            <v>890316527</v>
          </cell>
          <cell r="F101" t="str">
            <v>GC001</v>
          </cell>
          <cell r="G101" t="str">
            <v>3</v>
          </cell>
          <cell r="H101" t="str">
            <v>103</v>
          </cell>
          <cell r="I101">
            <v>17.5</v>
          </cell>
          <cell r="J101">
            <v>17.5</v>
          </cell>
          <cell r="K101">
            <v>17.5</v>
          </cell>
          <cell r="L101">
            <v>22.5</v>
          </cell>
          <cell r="M101" t="str">
            <v/>
          </cell>
        </row>
        <row r="102">
          <cell r="A102" t="str">
            <v>GC001</v>
          </cell>
          <cell r="B102">
            <v>890318802</v>
          </cell>
          <cell r="C102" t="str">
            <v>6</v>
          </cell>
          <cell r="D102" t="str">
            <v>ASESORES DE SEGUROS CENTENARIO LTDA.</v>
          </cell>
          <cell r="E102" t="str">
            <v>890318802</v>
          </cell>
          <cell r="F102" t="str">
            <v>GC001</v>
          </cell>
          <cell r="G102" t="str">
            <v>3</v>
          </cell>
          <cell r="H102" t="str">
            <v>103</v>
          </cell>
          <cell r="I102">
            <v>17.5</v>
          </cell>
          <cell r="J102">
            <v>17.5</v>
          </cell>
          <cell r="K102">
            <v>17.5</v>
          </cell>
          <cell r="L102">
            <v>22.5</v>
          </cell>
          <cell r="M102" t="str">
            <v/>
          </cell>
        </row>
        <row r="103">
          <cell r="A103" t="str">
            <v>GC001</v>
          </cell>
          <cell r="B103">
            <v>890406406</v>
          </cell>
          <cell r="C103" t="str">
            <v>1</v>
          </cell>
          <cell r="D103" t="str">
            <v>ALBERTO H. TOUS M. Y CIA. LTDA. ASESORES DE SEGUROS</v>
          </cell>
          <cell r="E103" t="str">
            <v>890406406</v>
          </cell>
          <cell r="F103" t="str">
            <v>GC001</v>
          </cell>
          <cell r="G103" t="str">
            <v>2</v>
          </cell>
          <cell r="H103" t="str">
            <v>102</v>
          </cell>
          <cell r="I103">
            <v>17.5</v>
          </cell>
          <cell r="J103">
            <v>17.5</v>
          </cell>
          <cell r="K103">
            <v>17.5</v>
          </cell>
          <cell r="L103">
            <v>22.5</v>
          </cell>
          <cell r="M103" t="str">
            <v/>
          </cell>
        </row>
        <row r="104">
          <cell r="A104" t="str">
            <v>GC001</v>
          </cell>
          <cell r="B104">
            <v>890707083</v>
          </cell>
          <cell r="C104" t="str">
            <v>6</v>
          </cell>
          <cell r="D104" t="str">
            <v>GERMAN G. MOLINA Y CIA.LTDA. ASESORES DE SEGUROS</v>
          </cell>
          <cell r="E104" t="str">
            <v>890707083</v>
          </cell>
          <cell r="F104" t="str">
            <v>GC001</v>
          </cell>
          <cell r="G104" t="str">
            <v>17</v>
          </cell>
          <cell r="H104" t="str">
            <v>117</v>
          </cell>
          <cell r="I104">
            <v>17.5</v>
          </cell>
          <cell r="J104">
            <v>17.5</v>
          </cell>
          <cell r="K104">
            <v>17.5</v>
          </cell>
          <cell r="L104">
            <v>22.5</v>
          </cell>
          <cell r="M104" t="str">
            <v/>
          </cell>
        </row>
        <row r="105">
          <cell r="A105" t="str">
            <v>GC001</v>
          </cell>
          <cell r="B105">
            <v>890907516</v>
          </cell>
          <cell r="C105" t="str">
            <v>1</v>
          </cell>
          <cell r="D105" t="str">
            <v>GUSTAVO GOMEZ Y CIA. LIMITADA ASESORES DE SEGUROS</v>
          </cell>
          <cell r="E105" t="str">
            <v>890907516</v>
          </cell>
          <cell r="F105" t="str">
            <v>GC001</v>
          </cell>
          <cell r="G105" t="str">
            <v>3</v>
          </cell>
          <cell r="H105" t="str">
            <v>103</v>
          </cell>
          <cell r="I105">
            <v>17.5</v>
          </cell>
          <cell r="J105">
            <v>17.5</v>
          </cell>
          <cell r="K105">
            <v>17.5</v>
          </cell>
          <cell r="L105">
            <v>22.5</v>
          </cell>
          <cell r="M105" t="str">
            <v/>
          </cell>
        </row>
        <row r="106">
          <cell r="A106" t="str">
            <v>GC001</v>
          </cell>
          <cell r="B106">
            <v>890911028</v>
          </cell>
          <cell r="C106" t="str">
            <v>4</v>
          </cell>
          <cell r="D106" t="str">
            <v>CORAZA CREASEGUROS LTDA. CORREDORES Y ASESORES DE SEGUROS ASOCIADOS</v>
          </cell>
          <cell r="E106" t="str">
            <v>890911028</v>
          </cell>
          <cell r="F106" t="str">
            <v>GC001</v>
          </cell>
          <cell r="G106" t="str">
            <v>5</v>
          </cell>
          <cell r="H106" t="str">
            <v>105</v>
          </cell>
          <cell r="I106">
            <v>17.5</v>
          </cell>
          <cell r="J106">
            <v>17.5</v>
          </cell>
          <cell r="K106">
            <v>17.5</v>
          </cell>
          <cell r="L106">
            <v>22.5</v>
          </cell>
          <cell r="M106" t="str">
            <v/>
          </cell>
        </row>
        <row r="107">
          <cell r="A107" t="str">
            <v>GC001</v>
          </cell>
          <cell r="B107">
            <v>890916754</v>
          </cell>
          <cell r="C107" t="str">
            <v>6</v>
          </cell>
          <cell r="D107" t="str">
            <v>SYR LTDA. AGENCIA DE SEGUROS</v>
          </cell>
          <cell r="E107" t="str">
            <v>890916754</v>
          </cell>
          <cell r="F107" t="str">
            <v>GC001</v>
          </cell>
          <cell r="G107" t="str">
            <v>5</v>
          </cell>
          <cell r="H107" t="str">
            <v>105</v>
          </cell>
          <cell r="I107">
            <v>17.5</v>
          </cell>
          <cell r="J107">
            <v>17.5</v>
          </cell>
          <cell r="K107">
            <v>17.5</v>
          </cell>
          <cell r="L107">
            <v>22.5</v>
          </cell>
          <cell r="M107" t="str">
            <v/>
          </cell>
        </row>
        <row r="108">
          <cell r="A108" t="str">
            <v>GC001</v>
          </cell>
          <cell r="B108">
            <v>890916754</v>
          </cell>
          <cell r="C108" t="str">
            <v>6</v>
          </cell>
          <cell r="D108" t="str">
            <v>SYR LTDA. AGENCIA DE SEGUROS</v>
          </cell>
          <cell r="E108" t="str">
            <v>890916754-31</v>
          </cell>
          <cell r="F108" t="str">
            <v>GC001</v>
          </cell>
          <cell r="G108" t="str">
            <v>31</v>
          </cell>
          <cell r="H108" t="str">
            <v>131</v>
          </cell>
          <cell r="I108">
            <v>17.5</v>
          </cell>
          <cell r="J108">
            <v>17.5</v>
          </cell>
          <cell r="K108">
            <v>17.5</v>
          </cell>
          <cell r="L108">
            <v>22.5</v>
          </cell>
          <cell r="M108" t="str">
            <v/>
          </cell>
        </row>
        <row r="109">
          <cell r="A109" t="str">
            <v>GC001</v>
          </cell>
          <cell r="B109">
            <v>890940609</v>
          </cell>
          <cell r="C109" t="str">
            <v>7</v>
          </cell>
          <cell r="D109" t="str">
            <v>RAUL RUIZ R3 Y CIA LTDA ASESORES EN SEGUROS</v>
          </cell>
          <cell r="E109" t="str">
            <v>890940609</v>
          </cell>
          <cell r="F109" t="str">
            <v>GC001</v>
          </cell>
          <cell r="G109" t="str">
            <v>5</v>
          </cell>
          <cell r="H109" t="str">
            <v>105</v>
          </cell>
          <cell r="I109">
            <v>17.5</v>
          </cell>
          <cell r="J109">
            <v>17.5</v>
          </cell>
          <cell r="K109">
            <v>17.5</v>
          </cell>
          <cell r="L109">
            <v>22.5</v>
          </cell>
          <cell r="M109" t="str">
            <v/>
          </cell>
        </row>
        <row r="110">
          <cell r="A110" t="str">
            <v>GC001</v>
          </cell>
          <cell r="B110">
            <v>891103210</v>
          </cell>
          <cell r="C110" t="str">
            <v>6</v>
          </cell>
          <cell r="D110" t="str">
            <v>HERNANDO MARROQUIN Y CIA. LTDA. AGENCIA DE SEGUROS</v>
          </cell>
          <cell r="E110" t="str">
            <v>891103210</v>
          </cell>
          <cell r="F110" t="str">
            <v>GC001</v>
          </cell>
          <cell r="G110" t="str">
            <v>7</v>
          </cell>
          <cell r="H110" t="str">
            <v>107</v>
          </cell>
          <cell r="I110">
            <v>17.5</v>
          </cell>
          <cell r="J110">
            <v>17.5</v>
          </cell>
          <cell r="K110">
            <v>17.5</v>
          </cell>
          <cell r="L110">
            <v>22.5</v>
          </cell>
          <cell r="M110" t="str">
            <v/>
          </cell>
        </row>
        <row r="111">
          <cell r="A111" t="str">
            <v>GC001</v>
          </cell>
          <cell r="B111">
            <v>891408795</v>
          </cell>
          <cell r="C111" t="str">
            <v>2</v>
          </cell>
          <cell r="D111" t="str">
            <v>MSG MARTHA SANCHEZ GIRALDO &amp; CIA. LTDA. ASESORES DE SEGUROS</v>
          </cell>
          <cell r="E111" t="str">
            <v>891408795</v>
          </cell>
          <cell r="F111" t="str">
            <v>GC001</v>
          </cell>
          <cell r="G111" t="str">
            <v>1</v>
          </cell>
          <cell r="H111" t="str">
            <v>101</v>
          </cell>
          <cell r="I111">
            <v>17.5</v>
          </cell>
          <cell r="J111">
            <v>17.5</v>
          </cell>
          <cell r="K111">
            <v>17.5</v>
          </cell>
          <cell r="L111">
            <v>22.5</v>
          </cell>
          <cell r="M111" t="str">
            <v/>
          </cell>
        </row>
        <row r="112">
          <cell r="A112" t="str">
            <v>GC002</v>
          </cell>
          <cell r="B112">
            <v>38244688</v>
          </cell>
          <cell r="D112" t="str">
            <v>BERLUZ PATRICIA GONZALEZ</v>
          </cell>
          <cell r="E112" t="str">
            <v>38244688</v>
          </cell>
          <cell r="F112" t="str">
            <v>GC002</v>
          </cell>
          <cell r="G112" t="str">
            <v>17</v>
          </cell>
          <cell r="H112" t="str">
            <v>117</v>
          </cell>
          <cell r="I112">
            <v>17.5</v>
          </cell>
          <cell r="J112">
            <v>17.5</v>
          </cell>
          <cell r="K112">
            <v>27.5</v>
          </cell>
          <cell r="L112">
            <v>22.5</v>
          </cell>
          <cell r="M112" t="str">
            <v/>
          </cell>
        </row>
        <row r="113">
          <cell r="A113" t="str">
            <v>GC003</v>
          </cell>
          <cell r="B113">
            <v>890114859</v>
          </cell>
          <cell r="C113" t="str">
            <v>9</v>
          </cell>
          <cell r="D113" t="str">
            <v>CESAR MOLINARES ROJAS &amp; CIA. LTDA. ASESORES EN SEGUROS</v>
          </cell>
          <cell r="E113" t="str">
            <v>890114859</v>
          </cell>
          <cell r="F113" t="str">
            <v>GC003</v>
          </cell>
          <cell r="G113" t="str">
            <v>6</v>
          </cell>
          <cell r="H113" t="str">
            <v>106</v>
          </cell>
          <cell r="I113">
            <v>17.5</v>
          </cell>
          <cell r="J113">
            <v>30</v>
          </cell>
          <cell r="K113">
            <v>17.5</v>
          </cell>
          <cell r="L113">
            <v>22.5</v>
          </cell>
          <cell r="M113" t="str">
            <v/>
          </cell>
        </row>
        <row r="114">
          <cell r="A114" t="str">
            <v>GC005</v>
          </cell>
          <cell r="B114">
            <v>5538637</v>
          </cell>
          <cell r="D114" t="str">
            <v>BRICENO JAIMES ALVARO</v>
          </cell>
          <cell r="E114" t="str">
            <v>5538637</v>
          </cell>
          <cell r="F114" t="str">
            <v>GC005</v>
          </cell>
          <cell r="G114" t="str">
            <v>18</v>
          </cell>
          <cell r="H114" t="str">
            <v>118</v>
          </cell>
          <cell r="I114">
            <v>20</v>
          </cell>
          <cell r="J114">
            <v>20</v>
          </cell>
          <cell r="K114">
            <v>20</v>
          </cell>
          <cell r="L114">
            <v>22.5</v>
          </cell>
          <cell r="M114" t="str">
            <v/>
          </cell>
        </row>
        <row r="115">
          <cell r="A115" t="str">
            <v>GC005</v>
          </cell>
          <cell r="B115">
            <v>800005245</v>
          </cell>
          <cell r="C115" t="str">
            <v>2</v>
          </cell>
          <cell r="D115" t="str">
            <v>PLANSEGUROS LTDA. ASESORES DE SEGUROS</v>
          </cell>
          <cell r="E115" t="str">
            <v>800005245</v>
          </cell>
          <cell r="F115" t="str">
            <v>GC005</v>
          </cell>
          <cell r="G115" t="str">
            <v>18</v>
          </cell>
          <cell r="H115" t="str">
            <v>118</v>
          </cell>
          <cell r="I115">
            <v>20</v>
          </cell>
          <cell r="J115">
            <v>20</v>
          </cell>
          <cell r="K115">
            <v>20</v>
          </cell>
          <cell r="L115">
            <v>22.5</v>
          </cell>
          <cell r="M115" t="str">
            <v/>
          </cell>
        </row>
        <row r="116">
          <cell r="A116" t="str">
            <v>GC005</v>
          </cell>
          <cell r="B116">
            <v>800065459</v>
          </cell>
          <cell r="C116" t="str">
            <v>8</v>
          </cell>
          <cell r="D116" t="str">
            <v>MURILLO Y JAIMES LTDA. ASESORES DE SEGUROS</v>
          </cell>
          <cell r="E116" t="str">
            <v>800065459</v>
          </cell>
          <cell r="F116" t="str">
            <v>GC005</v>
          </cell>
          <cell r="G116" t="str">
            <v>18</v>
          </cell>
          <cell r="H116" t="str">
            <v>118</v>
          </cell>
          <cell r="I116">
            <v>20</v>
          </cell>
          <cell r="J116">
            <v>20</v>
          </cell>
          <cell r="K116">
            <v>20</v>
          </cell>
          <cell r="L116">
            <v>22.5</v>
          </cell>
          <cell r="M116" t="str">
            <v/>
          </cell>
        </row>
        <row r="117">
          <cell r="A117" t="str">
            <v>GC005</v>
          </cell>
          <cell r="B117">
            <v>860044860</v>
          </cell>
          <cell r="C117" t="str">
            <v>7</v>
          </cell>
          <cell r="D117" t="str">
            <v>ASEGUR LTDA  AGENCIA DE SEGUROS</v>
          </cell>
          <cell r="E117" t="str">
            <v>860044860</v>
          </cell>
          <cell r="F117" t="str">
            <v>GC005</v>
          </cell>
          <cell r="G117" t="str">
            <v>31</v>
          </cell>
          <cell r="H117" t="str">
            <v>131</v>
          </cell>
          <cell r="I117">
            <v>20</v>
          </cell>
          <cell r="J117">
            <v>20</v>
          </cell>
          <cell r="K117">
            <v>20</v>
          </cell>
          <cell r="L117">
            <v>22.5</v>
          </cell>
          <cell r="M117" t="str">
            <v/>
          </cell>
        </row>
        <row r="118">
          <cell r="A118" t="str">
            <v>GC005</v>
          </cell>
          <cell r="B118">
            <v>890203156</v>
          </cell>
          <cell r="C118" t="str">
            <v>1</v>
          </cell>
          <cell r="D118" t="str">
            <v>CIRO A. GALVIS Y CIA LTDA. ASESORES PROFESIONALES DE SEGUROS</v>
          </cell>
          <cell r="E118" t="str">
            <v>890203156</v>
          </cell>
          <cell r="F118" t="str">
            <v>GC005</v>
          </cell>
          <cell r="G118" t="str">
            <v>18</v>
          </cell>
          <cell r="H118" t="str">
            <v>118</v>
          </cell>
          <cell r="I118">
            <v>20</v>
          </cell>
          <cell r="J118">
            <v>20</v>
          </cell>
          <cell r="K118">
            <v>20</v>
          </cell>
          <cell r="L118">
            <v>22.5</v>
          </cell>
          <cell r="M118" t="str">
            <v/>
          </cell>
        </row>
        <row r="119">
          <cell r="A119" t="str">
            <v>GC005</v>
          </cell>
          <cell r="B119">
            <v>890907589</v>
          </cell>
          <cell r="C119" t="str">
            <v>9</v>
          </cell>
          <cell r="D119" t="str">
            <v>AGENCIA PROFESIONAL DE SEGUROS LTDA</v>
          </cell>
          <cell r="E119" t="str">
            <v>890907589-05</v>
          </cell>
          <cell r="F119" t="str">
            <v>GC005</v>
          </cell>
          <cell r="G119" t="str">
            <v>5</v>
          </cell>
          <cell r="H119" t="str">
            <v>105</v>
          </cell>
          <cell r="I119">
            <v>20</v>
          </cell>
          <cell r="J119">
            <v>20</v>
          </cell>
          <cell r="K119">
            <v>20</v>
          </cell>
          <cell r="L119">
            <v>22.5</v>
          </cell>
          <cell r="M119" t="str">
            <v/>
          </cell>
        </row>
        <row r="120">
          <cell r="A120" t="str">
            <v>GC007</v>
          </cell>
          <cell r="B120">
            <v>7422364</v>
          </cell>
          <cell r="D120" t="str">
            <v xml:space="preserve">VELEZ MARTINEZ ENRIQUE </v>
          </cell>
          <cell r="E120" t="str">
            <v>7422364</v>
          </cell>
          <cell r="F120" t="str">
            <v>GC007</v>
          </cell>
          <cell r="G120" t="str">
            <v>6</v>
          </cell>
          <cell r="H120" t="str">
            <v>106</v>
          </cell>
          <cell r="I120">
            <v>22</v>
          </cell>
          <cell r="J120">
            <v>30</v>
          </cell>
          <cell r="K120">
            <v>22</v>
          </cell>
          <cell r="L120">
            <v>22.5</v>
          </cell>
          <cell r="M120" t="str">
            <v/>
          </cell>
        </row>
        <row r="121">
          <cell r="A121" t="str">
            <v>GC008</v>
          </cell>
          <cell r="B121">
            <v>1316217</v>
          </cell>
          <cell r="D121" t="str">
            <v>GOMEZ GARZON GILDARDO</v>
          </cell>
          <cell r="E121" t="str">
            <v>1316217</v>
          </cell>
          <cell r="F121" t="str">
            <v>GC008</v>
          </cell>
          <cell r="G121" t="str">
            <v>31</v>
          </cell>
          <cell r="H121" t="str">
            <v>131</v>
          </cell>
          <cell r="I121">
            <v>22.5</v>
          </cell>
          <cell r="J121">
            <v>22.5</v>
          </cell>
          <cell r="K121">
            <v>22.5</v>
          </cell>
          <cell r="L121">
            <v>22.5</v>
          </cell>
          <cell r="M121" t="str">
            <v/>
          </cell>
        </row>
        <row r="122">
          <cell r="A122" t="str">
            <v>GC008</v>
          </cell>
          <cell r="B122">
            <v>2831326</v>
          </cell>
          <cell r="D122" t="str">
            <v>GOMEZ PARDO CARLOS ARTURO</v>
          </cell>
          <cell r="E122" t="str">
            <v>2831326</v>
          </cell>
          <cell r="F122" t="str">
            <v>GC008</v>
          </cell>
          <cell r="G122" t="str">
            <v>31</v>
          </cell>
          <cell r="H122" t="str">
            <v>131</v>
          </cell>
          <cell r="I122">
            <v>22.5</v>
          </cell>
          <cell r="J122">
            <v>22.5</v>
          </cell>
          <cell r="K122">
            <v>22.5</v>
          </cell>
          <cell r="L122">
            <v>22.5</v>
          </cell>
          <cell r="M122" t="str">
            <v/>
          </cell>
        </row>
        <row r="123">
          <cell r="A123" t="str">
            <v>GC008</v>
          </cell>
          <cell r="B123">
            <v>2885332</v>
          </cell>
          <cell r="D123" t="str">
            <v>VARGAS HURTADO GILDARDO</v>
          </cell>
          <cell r="E123" t="str">
            <v>2885332</v>
          </cell>
          <cell r="F123" t="str">
            <v>GC008</v>
          </cell>
          <cell r="G123" t="str">
            <v>31</v>
          </cell>
          <cell r="H123" t="str">
            <v>131</v>
          </cell>
          <cell r="I123">
            <v>22.5</v>
          </cell>
          <cell r="J123">
            <v>22.5</v>
          </cell>
          <cell r="K123">
            <v>22.5</v>
          </cell>
          <cell r="L123">
            <v>22.5</v>
          </cell>
          <cell r="M123" t="str">
            <v/>
          </cell>
        </row>
        <row r="124">
          <cell r="A124" t="str">
            <v>GC008</v>
          </cell>
          <cell r="B124">
            <v>4487505</v>
          </cell>
          <cell r="D124" t="str">
            <v>BOTERO LEON DARIO</v>
          </cell>
          <cell r="E124" t="str">
            <v>4487505</v>
          </cell>
          <cell r="F124" t="str">
            <v>GC008</v>
          </cell>
          <cell r="G124" t="str">
            <v>24</v>
          </cell>
          <cell r="H124" t="str">
            <v>124</v>
          </cell>
          <cell r="I124">
            <v>22.5</v>
          </cell>
          <cell r="J124">
            <v>22.5</v>
          </cell>
          <cell r="K124">
            <v>22.5</v>
          </cell>
          <cell r="L124">
            <v>22.5</v>
          </cell>
          <cell r="M124" t="str">
            <v/>
          </cell>
        </row>
        <row r="125">
          <cell r="A125" t="str">
            <v>GC008</v>
          </cell>
          <cell r="B125">
            <v>6078798</v>
          </cell>
          <cell r="D125" t="str">
            <v>ALZATE PALACIOS JAIME</v>
          </cell>
          <cell r="E125" t="str">
            <v>6078798-24</v>
          </cell>
          <cell r="F125" t="str">
            <v>GC008</v>
          </cell>
          <cell r="G125" t="str">
            <v>24</v>
          </cell>
          <cell r="H125" t="str">
            <v>124</v>
          </cell>
          <cell r="I125">
            <v>22.5</v>
          </cell>
          <cell r="J125">
            <v>22.5</v>
          </cell>
          <cell r="K125">
            <v>22.5</v>
          </cell>
          <cell r="L125">
            <v>22.5</v>
          </cell>
          <cell r="M125" t="str">
            <v/>
          </cell>
        </row>
        <row r="126">
          <cell r="A126" t="str">
            <v>GC008</v>
          </cell>
          <cell r="B126">
            <v>9149332</v>
          </cell>
          <cell r="D126" t="str">
            <v>MENDOZA VELEZ MARIO ALBERTO</v>
          </cell>
          <cell r="E126" t="str">
            <v>9149332-02</v>
          </cell>
          <cell r="F126" t="str">
            <v>GC008</v>
          </cell>
          <cell r="G126" t="str">
            <v>2</v>
          </cell>
          <cell r="H126" t="str">
            <v>102</v>
          </cell>
          <cell r="I126">
            <v>22.5</v>
          </cell>
          <cell r="J126">
            <v>22.5</v>
          </cell>
          <cell r="K126">
            <v>22.5</v>
          </cell>
          <cell r="L126">
            <v>22.5</v>
          </cell>
          <cell r="M126" t="str">
            <v/>
          </cell>
        </row>
        <row r="127">
          <cell r="A127" t="str">
            <v>GC008</v>
          </cell>
          <cell r="B127">
            <v>13813803</v>
          </cell>
          <cell r="D127" t="str">
            <v>GARCIA GOMEZ HUGO</v>
          </cell>
          <cell r="E127" t="str">
            <v>13813803</v>
          </cell>
          <cell r="F127" t="str">
            <v>GC008</v>
          </cell>
          <cell r="G127" t="str">
            <v>18</v>
          </cell>
          <cell r="H127" t="str">
            <v>118</v>
          </cell>
          <cell r="I127">
            <v>22.5</v>
          </cell>
          <cell r="J127">
            <v>22.5</v>
          </cell>
          <cell r="K127">
            <v>22.5</v>
          </cell>
          <cell r="L127">
            <v>22.5</v>
          </cell>
          <cell r="M127" t="str">
            <v/>
          </cell>
        </row>
        <row r="128">
          <cell r="A128" t="str">
            <v>GC008</v>
          </cell>
          <cell r="B128">
            <v>14203420</v>
          </cell>
          <cell r="D128" t="str">
            <v>TORRES PALACIOS TITO IGNACIO</v>
          </cell>
          <cell r="E128" t="str">
            <v>14203420-31</v>
          </cell>
          <cell r="F128" t="str">
            <v>GC008</v>
          </cell>
          <cell r="G128" t="str">
            <v>31</v>
          </cell>
          <cell r="H128" t="str">
            <v>131</v>
          </cell>
          <cell r="I128">
            <v>22.5</v>
          </cell>
          <cell r="J128">
            <v>22.5</v>
          </cell>
          <cell r="K128">
            <v>22.5</v>
          </cell>
          <cell r="L128">
            <v>22.5</v>
          </cell>
          <cell r="M128" t="str">
            <v/>
          </cell>
        </row>
        <row r="129">
          <cell r="A129" t="str">
            <v>GC008</v>
          </cell>
          <cell r="B129">
            <v>14937968</v>
          </cell>
          <cell r="D129" t="str">
            <v xml:space="preserve">DAGUA NICOLAS </v>
          </cell>
          <cell r="E129" t="str">
            <v>A0001005</v>
          </cell>
          <cell r="F129" t="str">
            <v>GC008</v>
          </cell>
          <cell r="G129" t="str">
            <v>18</v>
          </cell>
          <cell r="H129" t="str">
            <v>118</v>
          </cell>
          <cell r="I129">
            <v>22.5</v>
          </cell>
          <cell r="J129">
            <v>22.5</v>
          </cell>
          <cell r="K129">
            <v>22.5</v>
          </cell>
          <cell r="L129">
            <v>22.5</v>
          </cell>
          <cell r="M129" t="str">
            <v/>
          </cell>
        </row>
        <row r="130">
          <cell r="A130" t="str">
            <v>GC008</v>
          </cell>
          <cell r="B130">
            <v>14937968</v>
          </cell>
          <cell r="D130" t="str">
            <v xml:space="preserve">DAGUA NICOLAS </v>
          </cell>
          <cell r="E130" t="str">
            <v>14937968-18</v>
          </cell>
          <cell r="F130" t="str">
            <v>GC008</v>
          </cell>
          <cell r="G130" t="str">
            <v>18</v>
          </cell>
          <cell r="H130" t="str">
            <v>118</v>
          </cell>
          <cell r="I130">
            <v>22.5</v>
          </cell>
          <cell r="J130">
            <v>22.5</v>
          </cell>
          <cell r="K130">
            <v>22.5</v>
          </cell>
          <cell r="L130">
            <v>22.5</v>
          </cell>
          <cell r="M130" t="str">
            <v/>
          </cell>
        </row>
        <row r="131">
          <cell r="A131" t="str">
            <v>GC008</v>
          </cell>
          <cell r="B131">
            <v>17067843</v>
          </cell>
          <cell r="C131" t="str">
            <v>0</v>
          </cell>
          <cell r="D131" t="str">
            <v>ROZO CASTILLO ALBERTO</v>
          </cell>
          <cell r="E131" t="str">
            <v>17067843-31</v>
          </cell>
          <cell r="F131" t="str">
            <v>GC008</v>
          </cell>
          <cell r="G131" t="str">
            <v>31</v>
          </cell>
          <cell r="H131" t="str">
            <v>131</v>
          </cell>
          <cell r="I131">
            <v>22.5</v>
          </cell>
          <cell r="J131">
            <v>22.5</v>
          </cell>
          <cell r="K131">
            <v>22.5</v>
          </cell>
          <cell r="L131">
            <v>22.5</v>
          </cell>
          <cell r="M131" t="str">
            <v/>
          </cell>
        </row>
        <row r="132">
          <cell r="A132" t="str">
            <v>GC008</v>
          </cell>
          <cell r="B132">
            <v>19089569</v>
          </cell>
          <cell r="D132" t="str">
            <v>RUBIO ARIAS EDGAR</v>
          </cell>
          <cell r="E132" t="str">
            <v>19089569</v>
          </cell>
          <cell r="F132" t="str">
            <v>GC008</v>
          </cell>
          <cell r="G132" t="str">
            <v>31</v>
          </cell>
          <cell r="H132" t="str">
            <v>131</v>
          </cell>
          <cell r="I132">
            <v>22.5</v>
          </cell>
          <cell r="J132">
            <v>22.5</v>
          </cell>
          <cell r="K132">
            <v>22.5</v>
          </cell>
          <cell r="L132">
            <v>22.5</v>
          </cell>
          <cell r="M132" t="str">
            <v/>
          </cell>
        </row>
        <row r="133">
          <cell r="A133" t="str">
            <v>GC008</v>
          </cell>
          <cell r="B133">
            <v>19237604</v>
          </cell>
          <cell r="D133" t="str">
            <v>PUENTES VILLAMIL JORGE HUMBERTO</v>
          </cell>
          <cell r="E133" t="str">
            <v>19237604-24</v>
          </cell>
          <cell r="F133" t="str">
            <v>GC008</v>
          </cell>
          <cell r="G133" t="str">
            <v>24</v>
          </cell>
          <cell r="H133" t="str">
            <v>124</v>
          </cell>
          <cell r="I133">
            <v>22.5</v>
          </cell>
          <cell r="J133">
            <v>22.5</v>
          </cell>
          <cell r="K133">
            <v>22.5</v>
          </cell>
          <cell r="L133">
            <v>22.5</v>
          </cell>
          <cell r="M133" t="str">
            <v/>
          </cell>
        </row>
        <row r="134">
          <cell r="A134" t="str">
            <v>GC008</v>
          </cell>
          <cell r="B134">
            <v>19454844</v>
          </cell>
          <cell r="D134" t="str">
            <v>DIAZ SANCHEZ HERMES FERNANDO</v>
          </cell>
          <cell r="E134" t="str">
            <v>19454844</v>
          </cell>
          <cell r="F134" t="str">
            <v>GC008</v>
          </cell>
          <cell r="G134" t="str">
            <v>1</v>
          </cell>
          <cell r="H134" t="str">
            <v>101</v>
          </cell>
          <cell r="I134">
            <v>22.5</v>
          </cell>
          <cell r="J134">
            <v>22.5</v>
          </cell>
          <cell r="K134">
            <v>22.5</v>
          </cell>
          <cell r="L134">
            <v>22.5</v>
          </cell>
          <cell r="M134" t="str">
            <v/>
          </cell>
        </row>
        <row r="135">
          <cell r="A135" t="str">
            <v>GC008</v>
          </cell>
          <cell r="B135">
            <v>20038423</v>
          </cell>
          <cell r="D135" t="str">
            <v>VANEGAS DE DUQUE BETTY</v>
          </cell>
          <cell r="E135" t="str">
            <v>20038423--24</v>
          </cell>
          <cell r="F135" t="str">
            <v>GC008</v>
          </cell>
          <cell r="G135" t="str">
            <v>24</v>
          </cell>
          <cell r="H135" t="str">
            <v>124</v>
          </cell>
          <cell r="I135">
            <v>22.5</v>
          </cell>
          <cell r="J135">
            <v>22.5</v>
          </cell>
          <cell r="K135">
            <v>22.5</v>
          </cell>
          <cell r="L135">
            <v>22.5</v>
          </cell>
          <cell r="M135" t="str">
            <v/>
          </cell>
        </row>
        <row r="136">
          <cell r="A136" t="str">
            <v>GC008</v>
          </cell>
          <cell r="B136">
            <v>20073431</v>
          </cell>
          <cell r="D136" t="str">
            <v xml:space="preserve">GARCIA DE URIBE ROSA HELENA </v>
          </cell>
          <cell r="E136" t="str">
            <v>20073431</v>
          </cell>
          <cell r="F136" t="str">
            <v>GC008</v>
          </cell>
          <cell r="G136" t="str">
            <v>24</v>
          </cell>
          <cell r="H136" t="str">
            <v>124</v>
          </cell>
          <cell r="I136">
            <v>22.5</v>
          </cell>
          <cell r="J136">
            <v>22.5</v>
          </cell>
          <cell r="K136">
            <v>22.5</v>
          </cell>
          <cell r="L136">
            <v>22.5</v>
          </cell>
          <cell r="M136" t="str">
            <v/>
          </cell>
        </row>
        <row r="137">
          <cell r="A137" t="str">
            <v>GC008</v>
          </cell>
          <cell r="B137">
            <v>24948211</v>
          </cell>
          <cell r="D137" t="str">
            <v>DELGADO DE GOMEZ MARIA STELLA</v>
          </cell>
          <cell r="E137" t="str">
            <v>24948211</v>
          </cell>
          <cell r="F137" t="str">
            <v>GC008</v>
          </cell>
          <cell r="G137" t="str">
            <v>24</v>
          </cell>
          <cell r="H137" t="str">
            <v>124</v>
          </cell>
          <cell r="I137">
            <v>22.5</v>
          </cell>
          <cell r="J137">
            <v>22.5</v>
          </cell>
          <cell r="K137">
            <v>22.5</v>
          </cell>
          <cell r="L137">
            <v>22.5</v>
          </cell>
          <cell r="M137" t="str">
            <v/>
          </cell>
        </row>
        <row r="138">
          <cell r="A138" t="str">
            <v>GC008</v>
          </cell>
          <cell r="B138">
            <v>26417676</v>
          </cell>
          <cell r="D138" t="str">
            <v>PEREZ PASTRANA ANA SILVIA</v>
          </cell>
          <cell r="E138" t="str">
            <v>26417676</v>
          </cell>
          <cell r="F138" t="str">
            <v>GC008</v>
          </cell>
          <cell r="G138" t="str">
            <v>7</v>
          </cell>
          <cell r="H138" t="str">
            <v>107</v>
          </cell>
          <cell r="I138">
            <v>22.5</v>
          </cell>
          <cell r="J138">
            <v>22.5</v>
          </cell>
          <cell r="K138">
            <v>22.5</v>
          </cell>
          <cell r="L138">
            <v>22.5</v>
          </cell>
          <cell r="M138" t="str">
            <v/>
          </cell>
        </row>
        <row r="139">
          <cell r="A139" t="str">
            <v>GC008</v>
          </cell>
          <cell r="B139">
            <v>27400431</v>
          </cell>
          <cell r="D139" t="str">
            <v>ROSERO DE ARGUELLO CARMENZA LUCIA</v>
          </cell>
          <cell r="E139" t="str">
            <v>27400431-01</v>
          </cell>
          <cell r="F139" t="str">
            <v>GC008</v>
          </cell>
          <cell r="G139" t="str">
            <v>1</v>
          </cell>
          <cell r="H139" t="str">
            <v>101</v>
          </cell>
          <cell r="I139">
            <v>22.5</v>
          </cell>
          <cell r="J139">
            <v>22.5</v>
          </cell>
          <cell r="K139">
            <v>22.5</v>
          </cell>
          <cell r="L139">
            <v>22.5</v>
          </cell>
          <cell r="M139" t="str">
            <v/>
          </cell>
        </row>
        <row r="140">
          <cell r="A140" t="str">
            <v>GC008</v>
          </cell>
          <cell r="B140">
            <v>28476471</v>
          </cell>
          <cell r="D140" t="str">
            <v>RIVERA GONZALEZ ANA TEOTISTE</v>
          </cell>
          <cell r="E140" t="str">
            <v>28476471</v>
          </cell>
          <cell r="F140" t="str">
            <v>GC008</v>
          </cell>
          <cell r="G140" t="str">
            <v>18</v>
          </cell>
          <cell r="H140" t="str">
            <v>118</v>
          </cell>
          <cell r="I140">
            <v>22.5</v>
          </cell>
          <cell r="J140">
            <v>22.5</v>
          </cell>
          <cell r="K140">
            <v>22.5</v>
          </cell>
          <cell r="L140">
            <v>22.5</v>
          </cell>
          <cell r="M140" t="str">
            <v/>
          </cell>
        </row>
        <row r="141">
          <cell r="A141" t="str">
            <v>GC008</v>
          </cell>
          <cell r="B141">
            <v>31192363</v>
          </cell>
          <cell r="D141" t="str">
            <v xml:space="preserve">CASTILLO RUSSI GILMA ISABEL </v>
          </cell>
          <cell r="E141" t="str">
            <v>31192363</v>
          </cell>
          <cell r="F141" t="str">
            <v>GC008</v>
          </cell>
          <cell r="G141" t="str">
            <v>3</v>
          </cell>
          <cell r="H141" t="str">
            <v>103</v>
          </cell>
          <cell r="I141">
            <v>22.5</v>
          </cell>
          <cell r="J141">
            <v>22.5</v>
          </cell>
          <cell r="K141">
            <v>22.5</v>
          </cell>
          <cell r="L141">
            <v>22.5</v>
          </cell>
          <cell r="M141" t="str">
            <v/>
          </cell>
        </row>
        <row r="142">
          <cell r="A142" t="str">
            <v>GC008</v>
          </cell>
          <cell r="B142">
            <v>33202378</v>
          </cell>
          <cell r="D142" t="str">
            <v>DEISY PATERNINA OVIEDO</v>
          </cell>
          <cell r="E142" t="str">
            <v>33202378-02</v>
          </cell>
          <cell r="F142" t="str">
            <v>GC008</v>
          </cell>
          <cell r="G142" t="str">
            <v>2</v>
          </cell>
          <cell r="H142" t="str">
            <v>102</v>
          </cell>
          <cell r="I142">
            <v>22.5</v>
          </cell>
          <cell r="J142">
            <v>22.5</v>
          </cell>
          <cell r="K142">
            <v>22.5</v>
          </cell>
          <cell r="L142">
            <v>22.5</v>
          </cell>
          <cell r="M142" t="str">
            <v/>
          </cell>
        </row>
        <row r="143">
          <cell r="A143" t="str">
            <v>GC008</v>
          </cell>
          <cell r="B143">
            <v>34544137</v>
          </cell>
          <cell r="D143" t="str">
            <v>SANCHEZ ZUNIGA CLAUDIA</v>
          </cell>
          <cell r="E143" t="str">
            <v>34544137</v>
          </cell>
          <cell r="F143" t="str">
            <v>GC008</v>
          </cell>
          <cell r="G143" t="str">
            <v>3</v>
          </cell>
          <cell r="H143" t="str">
            <v>103</v>
          </cell>
          <cell r="I143">
            <v>22.5</v>
          </cell>
          <cell r="J143">
            <v>22.5</v>
          </cell>
          <cell r="K143">
            <v>22.5</v>
          </cell>
          <cell r="L143">
            <v>22.5</v>
          </cell>
          <cell r="M143" t="str">
            <v/>
          </cell>
        </row>
        <row r="144">
          <cell r="A144" t="str">
            <v>GC008</v>
          </cell>
          <cell r="B144">
            <v>37800899</v>
          </cell>
          <cell r="D144" t="str">
            <v>LEON DE SUAREZ GLADYS CECILIA</v>
          </cell>
          <cell r="E144" t="str">
            <v>37800899-18</v>
          </cell>
          <cell r="F144" t="str">
            <v>GC008</v>
          </cell>
          <cell r="G144" t="str">
            <v>18</v>
          </cell>
          <cell r="H144" t="str">
            <v>118</v>
          </cell>
          <cell r="I144">
            <v>22.5</v>
          </cell>
          <cell r="J144">
            <v>22.5</v>
          </cell>
          <cell r="K144">
            <v>22.5</v>
          </cell>
          <cell r="L144">
            <v>22.5</v>
          </cell>
          <cell r="M144" t="str">
            <v/>
          </cell>
        </row>
        <row r="145">
          <cell r="A145" t="str">
            <v>GC008</v>
          </cell>
          <cell r="B145">
            <v>38221887</v>
          </cell>
          <cell r="D145" t="str">
            <v>GALLO GLORIA STELLA</v>
          </cell>
          <cell r="E145" t="str">
            <v>38221887-24</v>
          </cell>
          <cell r="F145" t="str">
            <v>GC008</v>
          </cell>
          <cell r="G145" t="str">
            <v>24</v>
          </cell>
          <cell r="H145" t="str">
            <v>124</v>
          </cell>
          <cell r="I145">
            <v>22.5</v>
          </cell>
          <cell r="J145">
            <v>22.5</v>
          </cell>
          <cell r="K145">
            <v>22.5</v>
          </cell>
          <cell r="L145">
            <v>22.5</v>
          </cell>
          <cell r="M145" t="str">
            <v/>
          </cell>
        </row>
        <row r="146">
          <cell r="A146" t="str">
            <v>GC008</v>
          </cell>
          <cell r="B146">
            <v>39745664</v>
          </cell>
          <cell r="D146" t="str">
            <v>MEDINA REYES PATRICIA DARLENY</v>
          </cell>
          <cell r="E146" t="str">
            <v>39745664-31</v>
          </cell>
          <cell r="F146" t="str">
            <v>GC008</v>
          </cell>
          <cell r="G146" t="str">
            <v>31</v>
          </cell>
          <cell r="H146" t="str">
            <v>131</v>
          </cell>
          <cell r="I146">
            <v>22.5</v>
          </cell>
          <cell r="J146">
            <v>22.5</v>
          </cell>
          <cell r="K146">
            <v>22.5</v>
          </cell>
          <cell r="L146">
            <v>22.5</v>
          </cell>
          <cell r="M146" t="str">
            <v/>
          </cell>
        </row>
        <row r="147">
          <cell r="A147" t="str">
            <v>GC008</v>
          </cell>
          <cell r="B147">
            <v>41368262</v>
          </cell>
          <cell r="D147" t="str">
            <v>MERY LILIA TORRES DE ROJAS</v>
          </cell>
          <cell r="E147" t="str">
            <v>41368262</v>
          </cell>
          <cell r="F147" t="str">
            <v>GC008</v>
          </cell>
          <cell r="G147" t="str">
            <v>1</v>
          </cell>
          <cell r="H147" t="str">
            <v>101</v>
          </cell>
          <cell r="I147">
            <v>22.5</v>
          </cell>
          <cell r="J147">
            <v>22.5</v>
          </cell>
          <cell r="K147">
            <v>22.5</v>
          </cell>
          <cell r="L147">
            <v>22.5</v>
          </cell>
          <cell r="M147" t="str">
            <v/>
          </cell>
        </row>
        <row r="148">
          <cell r="A148" t="str">
            <v>GC008</v>
          </cell>
          <cell r="B148">
            <v>41705145</v>
          </cell>
          <cell r="C148" t="str">
            <v>5</v>
          </cell>
          <cell r="D148" t="str">
            <v>GONZALEZ RAMIREZ MARIA ELSA</v>
          </cell>
          <cell r="E148" t="str">
            <v>41705145-24</v>
          </cell>
          <cell r="F148" t="str">
            <v>GC008</v>
          </cell>
          <cell r="G148" t="str">
            <v>24</v>
          </cell>
          <cell r="H148" t="str">
            <v>124</v>
          </cell>
          <cell r="I148">
            <v>22.5</v>
          </cell>
          <cell r="J148">
            <v>22.5</v>
          </cell>
          <cell r="K148">
            <v>22.5</v>
          </cell>
          <cell r="L148">
            <v>22.5</v>
          </cell>
          <cell r="M148" t="str">
            <v/>
          </cell>
        </row>
        <row r="149">
          <cell r="A149" t="str">
            <v>GC008</v>
          </cell>
          <cell r="B149">
            <v>42077527</v>
          </cell>
          <cell r="D149" t="str">
            <v>SANTOFIMIO ROJAS MARTA CECILIA</v>
          </cell>
          <cell r="E149" t="str">
            <v>42077527-23</v>
          </cell>
          <cell r="F149" t="str">
            <v>GC008</v>
          </cell>
          <cell r="G149" t="str">
            <v>23</v>
          </cell>
          <cell r="H149" t="str">
            <v>123</v>
          </cell>
          <cell r="I149">
            <v>22.5</v>
          </cell>
          <cell r="J149">
            <v>22.5</v>
          </cell>
          <cell r="K149">
            <v>22.5</v>
          </cell>
          <cell r="L149">
            <v>22.5</v>
          </cell>
          <cell r="M149" t="str">
            <v/>
          </cell>
        </row>
        <row r="150">
          <cell r="A150" t="str">
            <v>GC008</v>
          </cell>
          <cell r="B150">
            <v>43522238</v>
          </cell>
          <cell r="D150" t="str">
            <v>MARIA VICTORIA LONDOÑO LARA</v>
          </cell>
          <cell r="E150" t="str">
            <v>43522238</v>
          </cell>
          <cell r="F150" t="str">
            <v>GC008</v>
          </cell>
          <cell r="G150" t="str">
            <v>5</v>
          </cell>
          <cell r="H150" t="str">
            <v>105</v>
          </cell>
          <cell r="I150">
            <v>22.5</v>
          </cell>
          <cell r="J150">
            <v>22.5</v>
          </cell>
          <cell r="K150">
            <v>22.5</v>
          </cell>
          <cell r="L150">
            <v>22.5</v>
          </cell>
          <cell r="M150" t="str">
            <v/>
          </cell>
        </row>
        <row r="151">
          <cell r="A151" t="str">
            <v>GC008</v>
          </cell>
          <cell r="B151">
            <v>51704055</v>
          </cell>
          <cell r="D151" t="str">
            <v>ROZO CAGUA BLANCA LIGIA</v>
          </cell>
          <cell r="E151" t="str">
            <v>51704055</v>
          </cell>
          <cell r="F151" t="str">
            <v>GC008</v>
          </cell>
          <cell r="G151" t="str">
            <v>31</v>
          </cell>
          <cell r="H151" t="str">
            <v>131</v>
          </cell>
          <cell r="I151">
            <v>22.5</v>
          </cell>
          <cell r="J151">
            <v>22.5</v>
          </cell>
          <cell r="K151">
            <v>22.5</v>
          </cell>
          <cell r="L151">
            <v>22.5</v>
          </cell>
          <cell r="M151" t="str">
            <v/>
          </cell>
        </row>
        <row r="152">
          <cell r="A152" t="str">
            <v>GC008</v>
          </cell>
          <cell r="B152">
            <v>70557563</v>
          </cell>
          <cell r="D152" t="str">
            <v>OSPINA VARGAS JUAN GUILLERMO</v>
          </cell>
          <cell r="E152" t="str">
            <v>70557563-31</v>
          </cell>
          <cell r="F152" t="str">
            <v>GC008</v>
          </cell>
          <cell r="G152" t="str">
            <v>31</v>
          </cell>
          <cell r="H152" t="str">
            <v>131</v>
          </cell>
          <cell r="I152">
            <v>22.5</v>
          </cell>
          <cell r="J152">
            <v>22.5</v>
          </cell>
          <cell r="K152">
            <v>22.5</v>
          </cell>
          <cell r="L152">
            <v>22.5</v>
          </cell>
          <cell r="M152" t="str">
            <v/>
          </cell>
        </row>
        <row r="153">
          <cell r="A153" t="str">
            <v>GC008</v>
          </cell>
          <cell r="B153">
            <v>79118450</v>
          </cell>
          <cell r="D153" t="str">
            <v xml:space="preserve">RIVEROS ROMERO ALEJANDRO ENRIQUE </v>
          </cell>
          <cell r="E153" t="str">
            <v>79118450</v>
          </cell>
          <cell r="F153" t="str">
            <v>GC008</v>
          </cell>
          <cell r="G153" t="str">
            <v>31</v>
          </cell>
          <cell r="H153" t="str">
            <v>131</v>
          </cell>
          <cell r="I153">
            <v>22.5</v>
          </cell>
          <cell r="J153">
            <v>22.5</v>
          </cell>
          <cell r="K153">
            <v>22.5</v>
          </cell>
          <cell r="L153">
            <v>22.5</v>
          </cell>
          <cell r="M153" t="str">
            <v/>
          </cell>
        </row>
        <row r="154">
          <cell r="A154" t="str">
            <v>GC008</v>
          </cell>
          <cell r="B154">
            <v>79275106</v>
          </cell>
          <cell r="D154" t="str">
            <v>ACUNA BUITRAGO MAXWELL ALBERTO</v>
          </cell>
          <cell r="E154" t="str">
            <v>79275106</v>
          </cell>
          <cell r="F154" t="str">
            <v>GC008</v>
          </cell>
          <cell r="G154" t="str">
            <v>31</v>
          </cell>
          <cell r="H154" t="str">
            <v>131</v>
          </cell>
          <cell r="I154">
            <v>22.5</v>
          </cell>
          <cell r="J154">
            <v>22.5</v>
          </cell>
          <cell r="K154">
            <v>22.5</v>
          </cell>
          <cell r="L154">
            <v>22.5</v>
          </cell>
          <cell r="M154" t="str">
            <v/>
          </cell>
        </row>
        <row r="155">
          <cell r="A155" t="str">
            <v>GC008</v>
          </cell>
          <cell r="B155">
            <v>79412582</v>
          </cell>
          <cell r="D155" t="str">
            <v>CARPETTA CORTES DARIO</v>
          </cell>
          <cell r="E155" t="str">
            <v>79412582-24</v>
          </cell>
          <cell r="F155" t="str">
            <v>GC008</v>
          </cell>
          <cell r="G155" t="str">
            <v>24</v>
          </cell>
          <cell r="H155" t="str">
            <v>124</v>
          </cell>
          <cell r="I155">
            <v>22.5</v>
          </cell>
          <cell r="J155">
            <v>22.5</v>
          </cell>
          <cell r="K155">
            <v>22.5</v>
          </cell>
          <cell r="L155">
            <v>22.5</v>
          </cell>
          <cell r="M155" t="str">
            <v/>
          </cell>
        </row>
        <row r="156">
          <cell r="A156" t="str">
            <v>GC008</v>
          </cell>
          <cell r="B156">
            <v>79949289</v>
          </cell>
          <cell r="D156" t="str">
            <v>MESA LOPEZ CARLOS ALBERTO</v>
          </cell>
          <cell r="E156" t="str">
            <v>79949289-01</v>
          </cell>
          <cell r="F156" t="str">
            <v>GC008</v>
          </cell>
          <cell r="G156" t="str">
            <v>1</v>
          </cell>
          <cell r="H156" t="str">
            <v>101</v>
          </cell>
          <cell r="I156">
            <v>22.5</v>
          </cell>
          <cell r="J156">
            <v>22.5</v>
          </cell>
          <cell r="K156">
            <v>22.5</v>
          </cell>
          <cell r="L156">
            <v>22.5</v>
          </cell>
          <cell r="M156" t="str">
            <v/>
          </cell>
        </row>
        <row r="157">
          <cell r="A157" t="str">
            <v>GC008</v>
          </cell>
          <cell r="B157">
            <v>92504329</v>
          </cell>
          <cell r="D157" t="str">
            <v>RAMIREZ BURBANO MIGUEL FERNANDO</v>
          </cell>
          <cell r="E157" t="str">
            <v>92504329-01</v>
          </cell>
          <cell r="F157" t="str">
            <v>GC008</v>
          </cell>
          <cell r="G157" t="str">
            <v>1</v>
          </cell>
          <cell r="H157" t="str">
            <v>101</v>
          </cell>
          <cell r="I157">
            <v>22.5</v>
          </cell>
          <cell r="J157">
            <v>22.5</v>
          </cell>
          <cell r="K157">
            <v>22.5</v>
          </cell>
          <cell r="L157">
            <v>22.5</v>
          </cell>
          <cell r="M157" t="str">
            <v/>
          </cell>
        </row>
        <row r="158">
          <cell r="A158" t="str">
            <v>GC008</v>
          </cell>
          <cell r="B158">
            <v>93367815</v>
          </cell>
          <cell r="D158" t="str">
            <v>JOSE FERNANDO BELTRAN TORRES</v>
          </cell>
          <cell r="E158" t="str">
            <v>93367815</v>
          </cell>
          <cell r="F158" t="str">
            <v>GC008</v>
          </cell>
          <cell r="G158" t="str">
            <v>17</v>
          </cell>
          <cell r="H158" t="str">
            <v>117</v>
          </cell>
          <cell r="I158">
            <v>22.5</v>
          </cell>
          <cell r="J158">
            <v>22.5</v>
          </cell>
          <cell r="K158">
            <v>22.5</v>
          </cell>
          <cell r="L158">
            <v>22.5</v>
          </cell>
          <cell r="M158" t="str">
            <v/>
          </cell>
        </row>
        <row r="159">
          <cell r="A159" t="str">
            <v>GC008</v>
          </cell>
          <cell r="B159">
            <v>98498865</v>
          </cell>
          <cell r="D159" t="str">
            <v>AMAYA LOPERA JUAN DE DIOS</v>
          </cell>
          <cell r="E159" t="str">
            <v>98498865-24</v>
          </cell>
          <cell r="F159" t="str">
            <v>GC008</v>
          </cell>
          <cell r="G159" t="str">
            <v>24</v>
          </cell>
          <cell r="H159" t="str">
            <v>124</v>
          </cell>
          <cell r="I159">
            <v>22.5</v>
          </cell>
          <cell r="J159">
            <v>22.5</v>
          </cell>
          <cell r="K159">
            <v>22.5</v>
          </cell>
          <cell r="L159">
            <v>22.5</v>
          </cell>
          <cell r="M159" t="str">
            <v/>
          </cell>
        </row>
        <row r="160">
          <cell r="A160" t="str">
            <v>GC008</v>
          </cell>
          <cell r="B160">
            <v>800006130</v>
          </cell>
          <cell r="C160" t="str">
            <v>9</v>
          </cell>
          <cell r="D160" t="str">
            <v>C.E. SALDARRIAGA Y CIA. LTDA. ASESORES EN SEGUROS</v>
          </cell>
          <cell r="E160" t="str">
            <v>800006130</v>
          </cell>
          <cell r="F160" t="str">
            <v>GC008</v>
          </cell>
          <cell r="G160" t="str">
            <v>5</v>
          </cell>
          <cell r="H160" t="str">
            <v>105</v>
          </cell>
          <cell r="I160">
            <v>22.5</v>
          </cell>
          <cell r="J160">
            <v>22.5</v>
          </cell>
          <cell r="K160">
            <v>22.5</v>
          </cell>
          <cell r="L160">
            <v>22.5</v>
          </cell>
          <cell r="M160" t="str">
            <v/>
          </cell>
        </row>
        <row r="161">
          <cell r="A161" t="str">
            <v>GC008</v>
          </cell>
          <cell r="B161">
            <v>800007745</v>
          </cell>
          <cell r="C161" t="str">
            <v>2</v>
          </cell>
          <cell r="D161" t="str">
            <v>ERNESTO MARTINEZ M. Y CIA LTDA ASESORES DE SEGUROS</v>
          </cell>
          <cell r="E161" t="str">
            <v>800007745-31</v>
          </cell>
          <cell r="F161" t="str">
            <v>GC008</v>
          </cell>
          <cell r="G161" t="str">
            <v>31</v>
          </cell>
          <cell r="H161" t="str">
            <v>131</v>
          </cell>
          <cell r="I161">
            <v>22.5</v>
          </cell>
          <cell r="J161">
            <v>22.5</v>
          </cell>
          <cell r="K161">
            <v>22.5</v>
          </cell>
          <cell r="L161">
            <v>22.5</v>
          </cell>
          <cell r="M161" t="str">
            <v/>
          </cell>
        </row>
        <row r="162">
          <cell r="A162" t="str">
            <v>GC008</v>
          </cell>
          <cell r="B162">
            <v>800008645</v>
          </cell>
          <cell r="C162" t="str">
            <v>9</v>
          </cell>
          <cell r="D162" t="str">
            <v>LIGIA S. DE GOMEZ Y CIA. ASESORES DE SEGUROS</v>
          </cell>
          <cell r="E162" t="str">
            <v>800008645</v>
          </cell>
          <cell r="F162" t="str">
            <v>GC008</v>
          </cell>
          <cell r="G162" t="str">
            <v>31</v>
          </cell>
          <cell r="H162" t="str">
            <v>131</v>
          </cell>
          <cell r="I162">
            <v>22.5</v>
          </cell>
          <cell r="J162">
            <v>22.5</v>
          </cell>
          <cell r="K162">
            <v>22.5</v>
          </cell>
          <cell r="L162">
            <v>22.5</v>
          </cell>
          <cell r="M162" t="str">
            <v/>
          </cell>
        </row>
        <row r="163">
          <cell r="A163" t="str">
            <v>GC008</v>
          </cell>
          <cell r="B163">
            <v>800033767</v>
          </cell>
          <cell r="C163" t="str">
            <v>4</v>
          </cell>
          <cell r="D163" t="str">
            <v>COLCOBER LTDA CONSULTORES DE COBERTURAS Y RIESGOS LTDA</v>
          </cell>
          <cell r="E163" t="str">
            <v>800033767-31</v>
          </cell>
          <cell r="F163" t="str">
            <v>GC008</v>
          </cell>
          <cell r="G163" t="str">
            <v>31</v>
          </cell>
          <cell r="H163" t="str">
            <v>131</v>
          </cell>
          <cell r="I163">
            <v>22.5</v>
          </cell>
          <cell r="J163">
            <v>22.5</v>
          </cell>
          <cell r="K163">
            <v>22.5</v>
          </cell>
          <cell r="L163">
            <v>22.5</v>
          </cell>
          <cell r="M163" t="str">
            <v/>
          </cell>
        </row>
        <row r="164">
          <cell r="A164" t="str">
            <v>GC008</v>
          </cell>
          <cell r="B164">
            <v>800076978</v>
          </cell>
          <cell r="C164" t="str">
            <v>6</v>
          </cell>
          <cell r="D164" t="str">
            <v>DUQUE VANEGAS Y CIA LTDA ASESORES DE SEGUROS</v>
          </cell>
          <cell r="E164" t="str">
            <v>800076978-24</v>
          </cell>
          <cell r="F164" t="str">
            <v>GC008</v>
          </cell>
          <cell r="G164" t="str">
            <v>24</v>
          </cell>
          <cell r="H164" t="str">
            <v>124</v>
          </cell>
          <cell r="I164">
            <v>22.5</v>
          </cell>
          <cell r="J164">
            <v>22.5</v>
          </cell>
          <cell r="K164">
            <v>22.5</v>
          </cell>
          <cell r="L164">
            <v>22.5</v>
          </cell>
          <cell r="M164" t="str">
            <v/>
          </cell>
        </row>
        <row r="165">
          <cell r="A165" t="str">
            <v>GC008</v>
          </cell>
          <cell r="B165">
            <v>800119411</v>
          </cell>
          <cell r="C165" t="str">
            <v>9</v>
          </cell>
          <cell r="D165" t="str">
            <v>ACTIVAR SEGUROS SOCIEDAD ADMINISTRADORA DE SEGUROS</v>
          </cell>
          <cell r="E165" t="str">
            <v>800119411-24</v>
          </cell>
          <cell r="F165" t="str">
            <v>GC008</v>
          </cell>
          <cell r="G165" t="str">
            <v>24</v>
          </cell>
          <cell r="H165" t="str">
            <v>124</v>
          </cell>
          <cell r="I165">
            <v>22.5</v>
          </cell>
          <cell r="J165">
            <v>22.5</v>
          </cell>
          <cell r="K165">
            <v>22.5</v>
          </cell>
          <cell r="L165">
            <v>22.5</v>
          </cell>
          <cell r="M165" t="str">
            <v/>
          </cell>
        </row>
        <row r="166">
          <cell r="A166" t="str">
            <v>GC008</v>
          </cell>
          <cell r="B166">
            <v>800138084</v>
          </cell>
          <cell r="C166" t="str">
            <v>4</v>
          </cell>
          <cell r="D166" t="str">
            <v>INNOVADORA DE SEGUROS CORREDORA DE SEGUROS S.A.</v>
          </cell>
          <cell r="E166" t="str">
            <v>800138084</v>
          </cell>
          <cell r="F166" t="str">
            <v>GC008</v>
          </cell>
          <cell r="G166" t="str">
            <v>31</v>
          </cell>
          <cell r="H166" t="str">
            <v>131</v>
          </cell>
          <cell r="I166">
            <v>22.5</v>
          </cell>
          <cell r="J166">
            <v>22.5</v>
          </cell>
          <cell r="K166">
            <v>22.5</v>
          </cell>
          <cell r="L166">
            <v>22.5</v>
          </cell>
          <cell r="M166" t="str">
            <v/>
          </cell>
        </row>
        <row r="167">
          <cell r="A167" t="str">
            <v>GC008</v>
          </cell>
          <cell r="B167">
            <v>800138084</v>
          </cell>
          <cell r="C167" t="str">
            <v>4</v>
          </cell>
          <cell r="D167" t="str">
            <v>INNOVADORA DE SEGUROS CORREDORA DE SEGUROS S.A</v>
          </cell>
          <cell r="E167" t="str">
            <v>800138084-24</v>
          </cell>
          <cell r="F167" t="str">
            <v>GC008</v>
          </cell>
          <cell r="G167" t="str">
            <v>24</v>
          </cell>
          <cell r="H167" t="str">
            <v>124</v>
          </cell>
          <cell r="I167">
            <v>22.5</v>
          </cell>
          <cell r="J167">
            <v>22.5</v>
          </cell>
          <cell r="K167">
            <v>22.5</v>
          </cell>
          <cell r="L167">
            <v>22.5</v>
          </cell>
          <cell r="M167" t="str">
            <v/>
          </cell>
        </row>
        <row r="168">
          <cell r="A168" t="str">
            <v>GC008</v>
          </cell>
          <cell r="B168">
            <v>800138084</v>
          </cell>
          <cell r="C168" t="str">
            <v>4</v>
          </cell>
          <cell r="D168" t="str">
            <v>INNOVADORA DE SEGUROS CORREDORA DE SEGUROS S.A</v>
          </cell>
          <cell r="E168" t="str">
            <v>800138084-23</v>
          </cell>
          <cell r="F168" t="str">
            <v>GC008</v>
          </cell>
          <cell r="G168" t="str">
            <v>23</v>
          </cell>
          <cell r="H168" t="str">
            <v>123</v>
          </cell>
          <cell r="I168">
            <v>22.5</v>
          </cell>
          <cell r="J168">
            <v>22.5</v>
          </cell>
          <cell r="K168">
            <v>22.5</v>
          </cell>
          <cell r="L168">
            <v>22.5</v>
          </cell>
          <cell r="M168" t="str">
            <v/>
          </cell>
        </row>
        <row r="169">
          <cell r="A169" t="str">
            <v>GC008</v>
          </cell>
          <cell r="B169">
            <v>800138084</v>
          </cell>
          <cell r="C169" t="str">
            <v>4</v>
          </cell>
          <cell r="D169" t="str">
            <v>INNOVADORA DE SEGUROS CORREDORA DE SEGUROS S.A</v>
          </cell>
          <cell r="E169" t="str">
            <v>800138084-06</v>
          </cell>
          <cell r="F169" t="str">
            <v>GC008</v>
          </cell>
          <cell r="G169" t="str">
            <v>6</v>
          </cell>
          <cell r="H169" t="str">
            <v>106</v>
          </cell>
          <cell r="I169">
            <v>22.5</v>
          </cell>
          <cell r="J169">
            <v>22.5</v>
          </cell>
          <cell r="K169">
            <v>22.5</v>
          </cell>
          <cell r="L169">
            <v>22.5</v>
          </cell>
          <cell r="M169" t="str">
            <v/>
          </cell>
        </row>
        <row r="170">
          <cell r="A170" t="str">
            <v>GC008</v>
          </cell>
          <cell r="B170">
            <v>800138084</v>
          </cell>
          <cell r="C170" t="str">
            <v>4</v>
          </cell>
          <cell r="D170" t="str">
            <v>INNOVADORA DE SEGUROS CORREDORES DE SEGUROS S.A</v>
          </cell>
          <cell r="E170" t="str">
            <v>800138084-03</v>
          </cell>
          <cell r="F170" t="str">
            <v>GC008</v>
          </cell>
          <cell r="G170" t="str">
            <v>3</v>
          </cell>
          <cell r="H170" t="str">
            <v>103</v>
          </cell>
          <cell r="I170">
            <v>22.5</v>
          </cell>
          <cell r="J170">
            <v>22.5</v>
          </cell>
          <cell r="K170">
            <v>22.5</v>
          </cell>
          <cell r="L170">
            <v>22.5</v>
          </cell>
          <cell r="M170" t="str">
            <v/>
          </cell>
        </row>
        <row r="171">
          <cell r="A171" t="str">
            <v>GC008</v>
          </cell>
          <cell r="B171">
            <v>800138084</v>
          </cell>
          <cell r="C171" t="str">
            <v>4</v>
          </cell>
          <cell r="D171" t="str">
            <v>INNOVADORA DE SEGUROS CORREDORES DE SEGUROS S.A</v>
          </cell>
          <cell r="E171" t="str">
            <v>800138084-17</v>
          </cell>
          <cell r="F171" t="str">
            <v>GC008</v>
          </cell>
          <cell r="G171" t="str">
            <v>17</v>
          </cell>
          <cell r="H171" t="str">
            <v>117</v>
          </cell>
          <cell r="I171">
            <v>22.5</v>
          </cell>
          <cell r="J171">
            <v>22.5</v>
          </cell>
          <cell r="K171">
            <v>22.5</v>
          </cell>
          <cell r="L171">
            <v>22.5</v>
          </cell>
          <cell r="M171" t="str">
            <v/>
          </cell>
        </row>
        <row r="172">
          <cell r="A172" t="str">
            <v>GC008</v>
          </cell>
          <cell r="B172">
            <v>800138084</v>
          </cell>
          <cell r="C172" t="str">
            <v>4</v>
          </cell>
          <cell r="D172" t="str">
            <v>INNOVADORA DE SEGUROS CORREDORES DE SEGUROS S.A</v>
          </cell>
          <cell r="E172" t="str">
            <v>800138084-07</v>
          </cell>
          <cell r="F172" t="str">
            <v>GC008</v>
          </cell>
          <cell r="G172" t="str">
            <v>7</v>
          </cell>
          <cell r="H172" t="str">
            <v>107</v>
          </cell>
          <cell r="I172">
            <v>22.5</v>
          </cell>
          <cell r="J172">
            <v>22.5</v>
          </cell>
          <cell r="K172">
            <v>22.5</v>
          </cell>
          <cell r="L172">
            <v>22.5</v>
          </cell>
          <cell r="M172" t="str">
            <v/>
          </cell>
        </row>
        <row r="173">
          <cell r="A173" t="str">
            <v>GC008</v>
          </cell>
          <cell r="B173">
            <v>800138084</v>
          </cell>
          <cell r="C173" t="str">
            <v>4</v>
          </cell>
          <cell r="D173" t="str">
            <v>INNOVADORA DE SEGUROS CORREDORA DE SEGUROS S.A.</v>
          </cell>
          <cell r="E173" t="str">
            <v>800138084-05</v>
          </cell>
          <cell r="F173" t="str">
            <v>GC008</v>
          </cell>
          <cell r="G173" t="str">
            <v>5</v>
          </cell>
          <cell r="H173" t="str">
            <v>105</v>
          </cell>
          <cell r="I173">
            <v>22.5</v>
          </cell>
          <cell r="J173">
            <v>22.5</v>
          </cell>
          <cell r="K173">
            <v>22.5</v>
          </cell>
          <cell r="L173">
            <v>22.5</v>
          </cell>
          <cell r="M173" t="str">
            <v/>
          </cell>
        </row>
        <row r="174">
          <cell r="A174" t="str">
            <v>GC008</v>
          </cell>
          <cell r="B174">
            <v>800138084</v>
          </cell>
          <cell r="C174" t="str">
            <v>4</v>
          </cell>
          <cell r="D174" t="str">
            <v>INNOVADORA DE SEGUROS CORREDORES DE SEGUROS S.A</v>
          </cell>
          <cell r="E174" t="str">
            <v>800138084-18</v>
          </cell>
          <cell r="F174" t="str">
            <v>GC008</v>
          </cell>
          <cell r="G174" t="str">
            <v>18</v>
          </cell>
          <cell r="H174" t="str">
            <v>118</v>
          </cell>
          <cell r="I174">
            <v>22.5</v>
          </cell>
          <cell r="J174">
            <v>22.5</v>
          </cell>
          <cell r="K174">
            <v>22.5</v>
          </cell>
          <cell r="L174">
            <v>22.5</v>
          </cell>
          <cell r="M174" t="str">
            <v/>
          </cell>
        </row>
        <row r="175">
          <cell r="A175" t="str">
            <v>GC008</v>
          </cell>
          <cell r="B175">
            <v>800170725</v>
          </cell>
          <cell r="C175" t="str">
            <v>1</v>
          </cell>
          <cell r="D175" t="str">
            <v>C Y D ASESORES DE SEGUROS Y CIA. LTDA.</v>
          </cell>
          <cell r="E175" t="str">
            <v>800170725</v>
          </cell>
          <cell r="F175" t="str">
            <v>GC008</v>
          </cell>
          <cell r="G175" t="str">
            <v>24</v>
          </cell>
          <cell r="H175" t="str">
            <v>124</v>
          </cell>
          <cell r="I175">
            <v>22.5</v>
          </cell>
          <cell r="J175">
            <v>22.5</v>
          </cell>
          <cell r="K175">
            <v>22.5</v>
          </cell>
          <cell r="L175">
            <v>22.5</v>
          </cell>
          <cell r="M175" t="str">
            <v/>
          </cell>
        </row>
        <row r="176">
          <cell r="A176" t="str">
            <v>GC008</v>
          </cell>
          <cell r="B176">
            <v>813000455</v>
          </cell>
          <cell r="C176" t="str">
            <v>7</v>
          </cell>
          <cell r="D176" t="str">
            <v>A.S.Y F. ASESORIAS EN SEGUROS Y FIANZAS LTDA.</v>
          </cell>
          <cell r="E176" t="str">
            <v>813000455</v>
          </cell>
          <cell r="F176" t="str">
            <v>GC008</v>
          </cell>
          <cell r="G176" t="str">
            <v>7</v>
          </cell>
          <cell r="H176" t="str">
            <v>107</v>
          </cell>
          <cell r="I176">
            <v>22.5</v>
          </cell>
          <cell r="J176">
            <v>22.5</v>
          </cell>
          <cell r="K176">
            <v>22.5</v>
          </cell>
          <cell r="L176">
            <v>22.5</v>
          </cell>
          <cell r="M176" t="str">
            <v/>
          </cell>
        </row>
        <row r="177">
          <cell r="A177" t="str">
            <v>GC008</v>
          </cell>
          <cell r="B177">
            <v>814000717</v>
          </cell>
          <cell r="C177" t="str">
            <v>5</v>
          </cell>
          <cell r="D177" t="str">
            <v>INTEGRA SEGUROS DE NARIÑO LTDA. SOCIEDAD ADMINISTRADORA AFILIADO</v>
          </cell>
          <cell r="E177" t="str">
            <v>814000717-15</v>
          </cell>
          <cell r="F177" t="str">
            <v>GC008</v>
          </cell>
          <cell r="G177" t="str">
            <v>15</v>
          </cell>
          <cell r="H177" t="str">
            <v>115</v>
          </cell>
          <cell r="I177">
            <v>22.5</v>
          </cell>
          <cell r="J177">
            <v>22.5</v>
          </cell>
          <cell r="K177">
            <v>22.5</v>
          </cell>
          <cell r="L177">
            <v>22.5</v>
          </cell>
          <cell r="M177" t="str">
            <v/>
          </cell>
        </row>
        <row r="178">
          <cell r="A178" t="str">
            <v>GC008</v>
          </cell>
          <cell r="B178">
            <v>830009727</v>
          </cell>
          <cell r="C178" t="str">
            <v>8</v>
          </cell>
          <cell r="D178" t="str">
            <v>HYC CONSULTORES DE SEGUROS DE SEGUROS Y CIA LTDA.</v>
          </cell>
          <cell r="E178" t="str">
            <v>830009727</v>
          </cell>
          <cell r="F178" t="str">
            <v>GC008</v>
          </cell>
          <cell r="G178" t="str">
            <v>31</v>
          </cell>
          <cell r="H178" t="str">
            <v>131</v>
          </cell>
          <cell r="I178">
            <v>22.5</v>
          </cell>
          <cell r="J178">
            <v>22.5</v>
          </cell>
          <cell r="K178">
            <v>22.5</v>
          </cell>
          <cell r="L178">
            <v>22.5</v>
          </cell>
          <cell r="M178" t="str">
            <v/>
          </cell>
        </row>
        <row r="179">
          <cell r="A179" t="str">
            <v>GC008</v>
          </cell>
          <cell r="B179">
            <v>830014892</v>
          </cell>
          <cell r="C179" t="str">
            <v>5</v>
          </cell>
          <cell r="D179" t="str">
            <v>CREAR PROGRESO S.A CORREDORES DE SEGUROS</v>
          </cell>
          <cell r="E179" t="str">
            <v>830014892-24</v>
          </cell>
          <cell r="F179" t="str">
            <v>GC008</v>
          </cell>
          <cell r="G179" t="str">
            <v>24</v>
          </cell>
          <cell r="H179" t="str">
            <v>124</v>
          </cell>
          <cell r="I179">
            <v>22.5</v>
          </cell>
          <cell r="J179">
            <v>22.5</v>
          </cell>
          <cell r="K179">
            <v>22.5</v>
          </cell>
          <cell r="L179">
            <v>22.5</v>
          </cell>
          <cell r="M179" t="str">
            <v/>
          </cell>
        </row>
        <row r="180">
          <cell r="A180" t="str">
            <v>GC008</v>
          </cell>
          <cell r="B180">
            <v>830022857</v>
          </cell>
          <cell r="C180" t="str">
            <v>0</v>
          </cell>
          <cell r="D180" t="str">
            <v>RISKCO LTDA. ASESORES DE SEGUROS</v>
          </cell>
          <cell r="E180" t="str">
            <v>830022857</v>
          </cell>
          <cell r="F180" t="str">
            <v>GC008</v>
          </cell>
          <cell r="G180" t="str">
            <v>24</v>
          </cell>
          <cell r="H180" t="str">
            <v>124</v>
          </cell>
          <cell r="I180">
            <v>22.5</v>
          </cell>
          <cell r="J180">
            <v>22.5</v>
          </cell>
          <cell r="K180">
            <v>22.5</v>
          </cell>
          <cell r="L180">
            <v>22.5</v>
          </cell>
          <cell r="M180" t="str">
            <v/>
          </cell>
        </row>
        <row r="181">
          <cell r="A181" t="str">
            <v>GC008</v>
          </cell>
          <cell r="B181">
            <v>830022925</v>
          </cell>
          <cell r="C181" t="str">
            <v>3</v>
          </cell>
          <cell r="D181" t="str">
            <v>C.V.S. LTDA. ASESORES DE SEGUROS</v>
          </cell>
          <cell r="E181" t="str">
            <v>830022925</v>
          </cell>
          <cell r="F181" t="str">
            <v>GC008</v>
          </cell>
          <cell r="G181" t="str">
            <v>31</v>
          </cell>
          <cell r="H181" t="str">
            <v>131</v>
          </cell>
          <cell r="I181">
            <v>22.5</v>
          </cell>
          <cell r="J181">
            <v>22.5</v>
          </cell>
          <cell r="K181">
            <v>22.5</v>
          </cell>
          <cell r="L181">
            <v>22.5</v>
          </cell>
          <cell r="M181" t="str">
            <v/>
          </cell>
        </row>
        <row r="182">
          <cell r="A182" t="str">
            <v>GC008</v>
          </cell>
          <cell r="B182">
            <v>830036677</v>
          </cell>
          <cell r="C182" t="str">
            <v>2</v>
          </cell>
          <cell r="D182" t="str">
            <v>AC SEGUROS LTDA</v>
          </cell>
          <cell r="E182" t="str">
            <v>A0008919</v>
          </cell>
          <cell r="F182" t="str">
            <v>GC008</v>
          </cell>
          <cell r="G182" t="str">
            <v>31</v>
          </cell>
          <cell r="H182" t="str">
            <v>131</v>
          </cell>
          <cell r="I182">
            <v>22.5</v>
          </cell>
          <cell r="J182">
            <v>22.5</v>
          </cell>
          <cell r="K182">
            <v>22.5</v>
          </cell>
          <cell r="L182">
            <v>22.5</v>
          </cell>
          <cell r="M182" t="str">
            <v/>
          </cell>
        </row>
        <row r="183">
          <cell r="A183" t="str">
            <v>GC008</v>
          </cell>
          <cell r="B183">
            <v>830056208</v>
          </cell>
          <cell r="C183" t="str">
            <v>7</v>
          </cell>
          <cell r="D183" t="str">
            <v>ALFIL DE SEGUROS ASESORES DE SEGUROS</v>
          </cell>
          <cell r="E183" t="str">
            <v>830056208-7</v>
          </cell>
          <cell r="F183" t="str">
            <v>GC008</v>
          </cell>
          <cell r="G183" t="str">
            <v>24</v>
          </cell>
          <cell r="H183" t="str">
            <v>124</v>
          </cell>
          <cell r="I183">
            <v>22.5</v>
          </cell>
          <cell r="J183">
            <v>22.5</v>
          </cell>
          <cell r="K183">
            <v>22.5</v>
          </cell>
          <cell r="L183">
            <v>22.5</v>
          </cell>
          <cell r="M183" t="str">
            <v/>
          </cell>
        </row>
        <row r="184">
          <cell r="A184" t="str">
            <v>GC008</v>
          </cell>
          <cell r="B184">
            <v>830056208</v>
          </cell>
          <cell r="C184" t="str">
            <v>7</v>
          </cell>
          <cell r="D184" t="str">
            <v>ALFIL DE SEGUROS ASESORES DE SEGUROS</v>
          </cell>
          <cell r="E184" t="str">
            <v>830056208-24</v>
          </cell>
          <cell r="F184" t="str">
            <v>GC008</v>
          </cell>
          <cell r="G184" t="str">
            <v>24</v>
          </cell>
          <cell r="H184" t="str">
            <v>124</v>
          </cell>
          <cell r="I184">
            <v>22.5</v>
          </cell>
          <cell r="J184">
            <v>22.5</v>
          </cell>
          <cell r="K184">
            <v>22.5</v>
          </cell>
          <cell r="L184">
            <v>22.5</v>
          </cell>
          <cell r="M184" t="str">
            <v/>
          </cell>
        </row>
        <row r="185">
          <cell r="A185" t="str">
            <v>GC008</v>
          </cell>
          <cell r="B185">
            <v>830066576</v>
          </cell>
          <cell r="C185" t="str">
            <v>5</v>
          </cell>
          <cell r="D185" t="str">
            <v>COMPAÑIA ASESORA DE RIESGOS Y SEGUROS CARS LTDA</v>
          </cell>
          <cell r="E185" t="str">
            <v>830066576-24</v>
          </cell>
          <cell r="F185" t="str">
            <v>GC008</v>
          </cell>
          <cell r="G185" t="str">
            <v>24</v>
          </cell>
          <cell r="H185" t="str">
            <v>124</v>
          </cell>
          <cell r="I185">
            <v>22.5</v>
          </cell>
          <cell r="J185">
            <v>22.5</v>
          </cell>
          <cell r="K185">
            <v>22.5</v>
          </cell>
          <cell r="L185">
            <v>22.5</v>
          </cell>
          <cell r="M185" t="str">
            <v/>
          </cell>
        </row>
        <row r="186">
          <cell r="A186" t="str">
            <v>GC008</v>
          </cell>
          <cell r="B186">
            <v>830082063</v>
          </cell>
          <cell r="C186" t="str">
            <v>6</v>
          </cell>
          <cell r="D186" t="str">
            <v>AGENCIA COLOCADORA DE SEGUROS FUTURO PLUS LTDA</v>
          </cell>
          <cell r="E186" t="str">
            <v>830082063-01</v>
          </cell>
          <cell r="F186" t="str">
            <v>GC008</v>
          </cell>
          <cell r="G186" t="str">
            <v>1</v>
          </cell>
          <cell r="H186" t="str">
            <v>101</v>
          </cell>
          <cell r="I186">
            <v>22.5</v>
          </cell>
          <cell r="J186">
            <v>22.5</v>
          </cell>
          <cell r="K186">
            <v>22.5</v>
          </cell>
          <cell r="L186">
            <v>22.5</v>
          </cell>
          <cell r="M186" t="str">
            <v/>
          </cell>
        </row>
        <row r="187">
          <cell r="A187" t="str">
            <v>GC008</v>
          </cell>
          <cell r="B187">
            <v>830116716</v>
          </cell>
          <cell r="C187" t="str">
            <v>5</v>
          </cell>
          <cell r="D187" t="str">
            <v>H G GOMEZ Y CIA LTDA ASESORES DE SEGUROS</v>
          </cell>
          <cell r="E187" t="str">
            <v>8301167165-1</v>
          </cell>
          <cell r="F187" t="str">
            <v>GC008</v>
          </cell>
          <cell r="G187" t="str">
            <v>24</v>
          </cell>
          <cell r="H187" t="str">
            <v>124</v>
          </cell>
          <cell r="I187">
            <v>22.5</v>
          </cell>
          <cell r="J187">
            <v>22.5</v>
          </cell>
          <cell r="K187">
            <v>22.5</v>
          </cell>
          <cell r="L187">
            <v>22.5</v>
          </cell>
          <cell r="M187" t="str">
            <v/>
          </cell>
        </row>
        <row r="188">
          <cell r="A188" t="str">
            <v>GC008</v>
          </cell>
          <cell r="B188">
            <v>830118522</v>
          </cell>
          <cell r="C188" t="str">
            <v>2</v>
          </cell>
          <cell r="D188" t="str">
            <v>SU ORIENTE EN SEGUROS LIMITADA</v>
          </cell>
          <cell r="E188" t="str">
            <v>830118522-31</v>
          </cell>
          <cell r="F188" t="str">
            <v>GC008</v>
          </cell>
          <cell r="G188" t="str">
            <v>31</v>
          </cell>
          <cell r="H188" t="str">
            <v>131</v>
          </cell>
          <cell r="I188">
            <v>22.5</v>
          </cell>
          <cell r="J188">
            <v>22.5</v>
          </cell>
          <cell r="K188">
            <v>22.5</v>
          </cell>
          <cell r="L188">
            <v>22.5</v>
          </cell>
          <cell r="M188" t="str">
            <v/>
          </cell>
        </row>
        <row r="189">
          <cell r="A189" t="str">
            <v>GC008</v>
          </cell>
          <cell r="B189">
            <v>830122598</v>
          </cell>
          <cell r="C189" t="str">
            <v>7</v>
          </cell>
          <cell r="D189" t="str">
            <v>E BROKER AGENCIA  DE SEGUROS LTDA</v>
          </cell>
          <cell r="E189" t="str">
            <v>830122598-24</v>
          </cell>
          <cell r="F189" t="str">
            <v>GC008</v>
          </cell>
          <cell r="G189" t="str">
            <v>24</v>
          </cell>
          <cell r="H189" t="str">
            <v>124</v>
          </cell>
          <cell r="I189">
            <v>22.5</v>
          </cell>
          <cell r="J189">
            <v>22.5</v>
          </cell>
          <cell r="K189">
            <v>22.5</v>
          </cell>
          <cell r="L189">
            <v>22.5</v>
          </cell>
          <cell r="M189" t="str">
            <v/>
          </cell>
        </row>
        <row r="190">
          <cell r="A190" t="str">
            <v>GC008</v>
          </cell>
          <cell r="B190">
            <v>860001486</v>
          </cell>
          <cell r="C190" t="str">
            <v>0</v>
          </cell>
          <cell r="D190" t="str">
            <v>COLAF OSTHEIMER S.A CORREDORES DE SEGUROS</v>
          </cell>
          <cell r="E190" t="str">
            <v>860001486</v>
          </cell>
          <cell r="F190" t="str">
            <v>GC008</v>
          </cell>
          <cell r="G190" t="str">
            <v>1</v>
          </cell>
          <cell r="H190" t="str">
            <v>101</v>
          </cell>
          <cell r="I190">
            <v>22.5</v>
          </cell>
          <cell r="J190">
            <v>22.5</v>
          </cell>
          <cell r="K190">
            <v>22.5</v>
          </cell>
          <cell r="L190">
            <v>22.5</v>
          </cell>
          <cell r="M190" t="str">
            <v/>
          </cell>
        </row>
        <row r="191">
          <cell r="A191" t="str">
            <v>GC008</v>
          </cell>
          <cell r="B191">
            <v>860001486</v>
          </cell>
          <cell r="C191" t="str">
            <v>0</v>
          </cell>
          <cell r="D191" t="str">
            <v>COLAF OSTHEIMER LTDA AGENCIA DE SEGUROS</v>
          </cell>
          <cell r="E191" t="str">
            <v>860001486-01</v>
          </cell>
          <cell r="F191" t="str">
            <v>GC008</v>
          </cell>
          <cell r="G191" t="str">
            <v>1</v>
          </cell>
          <cell r="H191" t="str">
            <v>101</v>
          </cell>
          <cell r="I191">
            <v>22.5</v>
          </cell>
          <cell r="J191">
            <v>22.5</v>
          </cell>
          <cell r="K191">
            <v>22.5</v>
          </cell>
          <cell r="L191">
            <v>22.5</v>
          </cell>
          <cell r="M191" t="str">
            <v/>
          </cell>
        </row>
        <row r="192">
          <cell r="A192" t="str">
            <v>GC008</v>
          </cell>
          <cell r="B192">
            <v>860046045</v>
          </cell>
          <cell r="C192" t="str">
            <v>1</v>
          </cell>
          <cell r="D192" t="str">
            <v>INDASEGUROS LTDA.</v>
          </cell>
          <cell r="E192" t="str">
            <v>860046045</v>
          </cell>
          <cell r="F192" t="str">
            <v>GC008</v>
          </cell>
          <cell r="G192" t="str">
            <v>31</v>
          </cell>
          <cell r="H192" t="str">
            <v>131</v>
          </cell>
          <cell r="I192">
            <v>22.5</v>
          </cell>
          <cell r="J192">
            <v>22.5</v>
          </cell>
          <cell r="K192">
            <v>22.5</v>
          </cell>
          <cell r="L192">
            <v>22.5</v>
          </cell>
          <cell r="M192" t="str">
            <v/>
          </cell>
        </row>
        <row r="193">
          <cell r="A193" t="str">
            <v>GC008</v>
          </cell>
          <cell r="B193">
            <v>860052433</v>
          </cell>
          <cell r="C193" t="str">
            <v>9</v>
          </cell>
          <cell r="D193" t="str">
            <v>GUILLERMO CASTILLO &amp; CIA LTDA SU AGENCIA DE SEGUROS</v>
          </cell>
          <cell r="E193" t="str">
            <v>860052433-01</v>
          </cell>
          <cell r="F193" t="str">
            <v>GC008</v>
          </cell>
          <cell r="G193" t="str">
            <v>1</v>
          </cell>
          <cell r="H193" t="str">
            <v>101</v>
          </cell>
          <cell r="I193">
            <v>22.5</v>
          </cell>
          <cell r="J193">
            <v>22.5</v>
          </cell>
          <cell r="K193">
            <v>22.5</v>
          </cell>
          <cell r="L193">
            <v>22.5</v>
          </cell>
          <cell r="M193" t="str">
            <v/>
          </cell>
        </row>
        <row r="194">
          <cell r="A194" t="str">
            <v>GC008</v>
          </cell>
          <cell r="B194">
            <v>860055368</v>
          </cell>
          <cell r="C194" t="str">
            <v>1</v>
          </cell>
          <cell r="D194" t="str">
            <v>MEJIA HOUGHTON Y CIA. LTDA. AGENCIA DE SEGUROS</v>
          </cell>
          <cell r="E194" t="str">
            <v>860055368</v>
          </cell>
          <cell r="F194" t="str">
            <v>GC008</v>
          </cell>
          <cell r="G194" t="str">
            <v>24</v>
          </cell>
          <cell r="H194" t="str">
            <v>124</v>
          </cell>
          <cell r="I194">
            <v>22.5</v>
          </cell>
          <cell r="J194">
            <v>22.5</v>
          </cell>
          <cell r="K194">
            <v>22.5</v>
          </cell>
          <cell r="L194">
            <v>22.5</v>
          </cell>
          <cell r="M194" t="str">
            <v/>
          </cell>
        </row>
        <row r="195">
          <cell r="A195" t="str">
            <v>GC008</v>
          </cell>
          <cell r="B195">
            <v>860057351</v>
          </cell>
          <cell r="C195" t="str">
            <v>6</v>
          </cell>
          <cell r="D195" t="str">
            <v>ARC ROZO Y CIA. LTDA. ASESORES DE SEGUROS</v>
          </cell>
          <cell r="E195" t="str">
            <v>860057351</v>
          </cell>
          <cell r="F195" t="str">
            <v>GC008</v>
          </cell>
          <cell r="G195" t="str">
            <v>31</v>
          </cell>
          <cell r="H195" t="str">
            <v>131</v>
          </cell>
          <cell r="I195">
            <v>22.5</v>
          </cell>
          <cell r="J195">
            <v>22.5</v>
          </cell>
          <cell r="K195">
            <v>22.5</v>
          </cell>
          <cell r="L195">
            <v>22.5</v>
          </cell>
          <cell r="M195" t="str">
            <v/>
          </cell>
        </row>
        <row r="196">
          <cell r="A196" t="str">
            <v>GC008</v>
          </cell>
          <cell r="B196">
            <v>860402452</v>
          </cell>
          <cell r="C196" t="str">
            <v>1</v>
          </cell>
          <cell r="D196" t="str">
            <v>AGENCIA DE SEGUROS ELWILL CIA LTDA</v>
          </cell>
          <cell r="E196" t="str">
            <v>860402452-31</v>
          </cell>
          <cell r="F196" t="str">
            <v>GC008</v>
          </cell>
          <cell r="G196" t="str">
            <v>31</v>
          </cell>
          <cell r="H196" t="str">
            <v>131</v>
          </cell>
          <cell r="I196">
            <v>22.5</v>
          </cell>
          <cell r="J196">
            <v>22.5</v>
          </cell>
          <cell r="K196">
            <v>22.5</v>
          </cell>
          <cell r="L196">
            <v>22.5</v>
          </cell>
          <cell r="M196" t="str">
            <v/>
          </cell>
        </row>
        <row r="197">
          <cell r="A197" t="str">
            <v>GC008</v>
          </cell>
          <cell r="B197">
            <v>860402581</v>
          </cell>
          <cell r="C197" t="str">
            <v>3</v>
          </cell>
          <cell r="D197" t="str">
            <v>AROS LTDA. ADMINISTRADORES DE SEGUROS</v>
          </cell>
          <cell r="E197" t="str">
            <v>860402581</v>
          </cell>
          <cell r="F197" t="str">
            <v>GC008</v>
          </cell>
          <cell r="G197" t="str">
            <v>31</v>
          </cell>
          <cell r="H197" t="str">
            <v>131</v>
          </cell>
          <cell r="I197">
            <v>22.5</v>
          </cell>
          <cell r="J197">
            <v>22.5</v>
          </cell>
          <cell r="K197">
            <v>22.5</v>
          </cell>
          <cell r="L197">
            <v>22.5</v>
          </cell>
          <cell r="M197" t="str">
            <v/>
          </cell>
        </row>
        <row r="198">
          <cell r="A198" t="str">
            <v>GC008</v>
          </cell>
          <cell r="B198">
            <v>860511370</v>
          </cell>
          <cell r="C198" t="str">
            <v>3</v>
          </cell>
          <cell r="D198" t="str">
            <v>VEGA VARGAS CAPURRO Y CIA. BAUTISTA ASOCIADOS LIMITADA ASESORES EN SEGUROS</v>
          </cell>
          <cell r="E198" t="str">
            <v>860511370</v>
          </cell>
          <cell r="F198" t="str">
            <v>GC008</v>
          </cell>
          <cell r="G198" t="str">
            <v>31</v>
          </cell>
          <cell r="H198" t="str">
            <v>131</v>
          </cell>
          <cell r="I198">
            <v>22.5</v>
          </cell>
          <cell r="J198">
            <v>22.5</v>
          </cell>
          <cell r="K198">
            <v>22.5</v>
          </cell>
          <cell r="L198">
            <v>22.5</v>
          </cell>
          <cell r="M198" t="str">
            <v/>
          </cell>
        </row>
        <row r="199">
          <cell r="A199" t="str">
            <v>GC008</v>
          </cell>
          <cell r="B199">
            <v>860514014</v>
          </cell>
          <cell r="C199" t="str">
            <v>1</v>
          </cell>
          <cell r="D199" t="str">
            <v>MARIETTA DE ARCINIEGAS SOCIEDAD LTDA. AGENTES COLOCADORES DE SEGUROS</v>
          </cell>
          <cell r="E199" t="str">
            <v>860514014</v>
          </cell>
          <cell r="F199" t="str">
            <v>GC008</v>
          </cell>
          <cell r="G199" t="str">
            <v>31</v>
          </cell>
          <cell r="H199" t="str">
            <v>131</v>
          </cell>
          <cell r="I199">
            <v>22.5</v>
          </cell>
          <cell r="J199">
            <v>22.5</v>
          </cell>
          <cell r="K199">
            <v>22.5</v>
          </cell>
          <cell r="L199">
            <v>22.5</v>
          </cell>
          <cell r="M199" t="str">
            <v/>
          </cell>
        </row>
        <row r="200">
          <cell r="A200" t="str">
            <v>GC008</v>
          </cell>
          <cell r="B200">
            <v>860520968</v>
          </cell>
          <cell r="C200" t="str">
            <v>5</v>
          </cell>
          <cell r="D200" t="str">
            <v>PLURISEGUROS LTDA CONSULTORES DE SEGUROS</v>
          </cell>
          <cell r="E200" t="str">
            <v>860520968-01</v>
          </cell>
          <cell r="F200" t="str">
            <v>GC008</v>
          </cell>
          <cell r="G200" t="str">
            <v>1</v>
          </cell>
          <cell r="H200" t="str">
            <v>101</v>
          </cell>
          <cell r="I200">
            <v>22.5</v>
          </cell>
          <cell r="J200">
            <v>22.5</v>
          </cell>
          <cell r="K200">
            <v>22.5</v>
          </cell>
          <cell r="L200">
            <v>22.5</v>
          </cell>
          <cell r="M200" t="str">
            <v/>
          </cell>
        </row>
        <row r="201">
          <cell r="A201" t="str">
            <v>GC008</v>
          </cell>
          <cell r="B201">
            <v>860522659</v>
          </cell>
          <cell r="C201" t="str">
            <v>3</v>
          </cell>
          <cell r="D201" t="str">
            <v>FORTIUS S.A. CORREDORES DE SEGUROS</v>
          </cell>
          <cell r="E201" t="str">
            <v>860522659</v>
          </cell>
          <cell r="F201" t="str">
            <v>GC008</v>
          </cell>
          <cell r="G201" t="str">
            <v>24</v>
          </cell>
          <cell r="H201" t="str">
            <v>124</v>
          </cell>
          <cell r="I201">
            <v>22.5</v>
          </cell>
          <cell r="J201">
            <v>22.5</v>
          </cell>
          <cell r="K201">
            <v>22.5</v>
          </cell>
          <cell r="L201">
            <v>22.5</v>
          </cell>
          <cell r="M201" t="str">
            <v/>
          </cell>
        </row>
        <row r="202">
          <cell r="A202" t="str">
            <v>GC008</v>
          </cell>
          <cell r="B202">
            <v>860530819</v>
          </cell>
          <cell r="C202" t="str">
            <v>9</v>
          </cell>
          <cell r="D202" t="str">
            <v>PRECISEGUROS LTDA. ASESORES DE SEGUROS</v>
          </cell>
          <cell r="E202" t="str">
            <v>860530819</v>
          </cell>
          <cell r="F202" t="str">
            <v>GC008</v>
          </cell>
          <cell r="G202" t="str">
            <v>24</v>
          </cell>
          <cell r="H202" t="str">
            <v>124</v>
          </cell>
          <cell r="I202">
            <v>22.5</v>
          </cell>
          <cell r="J202">
            <v>22.5</v>
          </cell>
          <cell r="K202">
            <v>22.5</v>
          </cell>
          <cell r="L202">
            <v>22.5</v>
          </cell>
          <cell r="M202" t="str">
            <v/>
          </cell>
        </row>
        <row r="203">
          <cell r="A203" t="str">
            <v>GC008</v>
          </cell>
          <cell r="B203">
            <v>860531299</v>
          </cell>
          <cell r="C203" t="str">
            <v>3</v>
          </cell>
          <cell r="D203" t="str">
            <v>AGENCIA CONSOLIDADA DE SEGUROS  LTDA. LA CONSOLIDADA</v>
          </cell>
          <cell r="E203" t="str">
            <v>860531299-16</v>
          </cell>
          <cell r="F203" t="str">
            <v>GC008</v>
          </cell>
          <cell r="G203" t="str">
            <v>16</v>
          </cell>
          <cell r="H203" t="str">
            <v>116</v>
          </cell>
          <cell r="I203">
            <v>22.5</v>
          </cell>
          <cell r="J203">
            <v>22.5</v>
          </cell>
          <cell r="K203">
            <v>22.5</v>
          </cell>
          <cell r="L203">
            <v>22.5</v>
          </cell>
          <cell r="M203" t="str">
            <v/>
          </cell>
        </row>
        <row r="204">
          <cell r="A204" t="str">
            <v>GC008</v>
          </cell>
          <cell r="B204">
            <v>890705948</v>
          </cell>
          <cell r="C204" t="str">
            <v>2</v>
          </cell>
          <cell r="D204" t="str">
            <v>SANCHEZ Y ARTEAGA ASESORES DE SEGUROS</v>
          </cell>
          <cell r="E204" t="str">
            <v>890705948-2</v>
          </cell>
          <cell r="F204" t="str">
            <v>GC008</v>
          </cell>
          <cell r="G204" t="str">
            <v>17</v>
          </cell>
          <cell r="H204" t="str">
            <v>117</v>
          </cell>
          <cell r="I204">
            <v>22.5</v>
          </cell>
          <cell r="J204">
            <v>22.5</v>
          </cell>
          <cell r="K204">
            <v>22.5</v>
          </cell>
          <cell r="L204">
            <v>22.5</v>
          </cell>
          <cell r="M204" t="str">
            <v/>
          </cell>
        </row>
        <row r="205">
          <cell r="A205" t="str">
            <v>GC008</v>
          </cell>
          <cell r="B205">
            <v>890706812</v>
          </cell>
          <cell r="C205" t="str">
            <v>4</v>
          </cell>
          <cell r="D205" t="str">
            <v>J.L.O. ASESORES DE SEGUROS LTDA.</v>
          </cell>
          <cell r="E205" t="str">
            <v>890706812</v>
          </cell>
          <cell r="F205" t="str">
            <v>GC008</v>
          </cell>
          <cell r="G205" t="str">
            <v>17</v>
          </cell>
          <cell r="H205" t="str">
            <v>117</v>
          </cell>
          <cell r="I205">
            <v>22.5</v>
          </cell>
          <cell r="J205">
            <v>22.5</v>
          </cell>
          <cell r="K205">
            <v>22.5</v>
          </cell>
          <cell r="L205">
            <v>22.5</v>
          </cell>
          <cell r="M205" t="str">
            <v/>
          </cell>
        </row>
        <row r="206">
          <cell r="A206" t="str">
            <v>GC008</v>
          </cell>
          <cell r="B206">
            <v>890907665</v>
          </cell>
          <cell r="C206" t="str">
            <v>0</v>
          </cell>
          <cell r="D206" t="str">
            <v>COMPANIA DE COORDINADORES DE SEGUROS COASEGUROS LTDA.</v>
          </cell>
          <cell r="E206" t="str">
            <v>890907665</v>
          </cell>
          <cell r="F206" t="str">
            <v>GC008</v>
          </cell>
          <cell r="G206" t="str">
            <v>31</v>
          </cell>
          <cell r="H206" t="str">
            <v>131</v>
          </cell>
          <cell r="I206">
            <v>22.5</v>
          </cell>
          <cell r="J206">
            <v>22.5</v>
          </cell>
          <cell r="K206">
            <v>22.5</v>
          </cell>
          <cell r="L206">
            <v>22.5</v>
          </cell>
          <cell r="M206" t="str">
            <v/>
          </cell>
        </row>
        <row r="207">
          <cell r="A207" t="str">
            <v>GC008</v>
          </cell>
          <cell r="B207">
            <v>890908412</v>
          </cell>
          <cell r="C207" t="str">
            <v>9</v>
          </cell>
          <cell r="D207" t="str">
            <v>LUCILA Y RAUL BOTERO N Y CIA LTDA ASESORES DE SEGUROS</v>
          </cell>
          <cell r="E207" t="str">
            <v>890908412</v>
          </cell>
          <cell r="F207" t="str">
            <v>GC008</v>
          </cell>
          <cell r="G207" t="str">
            <v>5</v>
          </cell>
          <cell r="H207" t="str">
            <v>105</v>
          </cell>
          <cell r="I207">
            <v>22.5</v>
          </cell>
          <cell r="J207">
            <v>22.5</v>
          </cell>
          <cell r="K207">
            <v>22.5</v>
          </cell>
          <cell r="L207">
            <v>22.5</v>
          </cell>
          <cell r="M207" t="str">
            <v/>
          </cell>
        </row>
        <row r="208">
          <cell r="A208" t="str">
            <v>GC008</v>
          </cell>
          <cell r="B208">
            <v>890910962</v>
          </cell>
          <cell r="C208" t="str">
            <v>4</v>
          </cell>
          <cell r="D208" t="str">
            <v>ASESORES Y PROMOCIONES ZULETA DAVILA LIMITADA AGENCIA DE</v>
          </cell>
          <cell r="E208" t="str">
            <v>890910962</v>
          </cell>
          <cell r="F208" t="str">
            <v>GC008</v>
          </cell>
          <cell r="G208" t="str">
            <v>5</v>
          </cell>
          <cell r="H208" t="str">
            <v>105</v>
          </cell>
          <cell r="I208">
            <v>22.5</v>
          </cell>
          <cell r="J208">
            <v>22.5</v>
          </cell>
          <cell r="K208">
            <v>22.5</v>
          </cell>
          <cell r="L208">
            <v>22.5</v>
          </cell>
          <cell r="M208" t="str">
            <v/>
          </cell>
        </row>
        <row r="209">
          <cell r="A209" t="str">
            <v>GC008</v>
          </cell>
          <cell r="B209">
            <v>890918625</v>
          </cell>
          <cell r="C209" t="str">
            <v>3</v>
          </cell>
          <cell r="D209" t="str">
            <v>AGENCIA DE SEGUROS CLARA CAMPUZANO Y CIA LTDA CLAM</v>
          </cell>
          <cell r="E209" t="str">
            <v>890918625</v>
          </cell>
          <cell r="F209" t="str">
            <v>GC008</v>
          </cell>
          <cell r="G209" t="str">
            <v>5</v>
          </cell>
          <cell r="H209" t="str">
            <v>105</v>
          </cell>
          <cell r="I209">
            <v>22.5</v>
          </cell>
          <cell r="J209">
            <v>22.5</v>
          </cell>
          <cell r="K209">
            <v>22.5</v>
          </cell>
          <cell r="L209">
            <v>22.5</v>
          </cell>
          <cell r="M209" t="str">
            <v/>
          </cell>
        </row>
        <row r="210">
          <cell r="A210" t="str">
            <v>GC008</v>
          </cell>
          <cell r="B210">
            <v>891224077</v>
          </cell>
          <cell r="C210" t="str">
            <v>1</v>
          </cell>
          <cell r="D210" t="str">
            <v>ALFREDO ERASO &amp; CIA LTDA ASESORES DE SEGUROS</v>
          </cell>
          <cell r="E210" t="str">
            <v>891224077-15</v>
          </cell>
          <cell r="F210" t="str">
            <v>GC008</v>
          </cell>
          <cell r="G210" t="str">
            <v>15</v>
          </cell>
          <cell r="H210" t="str">
            <v>115</v>
          </cell>
          <cell r="I210">
            <v>22.5</v>
          </cell>
          <cell r="J210">
            <v>22.5</v>
          </cell>
          <cell r="K210">
            <v>22.5</v>
          </cell>
          <cell r="L210">
            <v>22.5</v>
          </cell>
          <cell r="M210" t="str">
            <v/>
          </cell>
        </row>
        <row r="211">
          <cell r="A211" t="str">
            <v>GC008</v>
          </cell>
          <cell r="B211">
            <v>900087452</v>
          </cell>
          <cell r="C211" t="str">
            <v>4</v>
          </cell>
          <cell r="D211" t="str">
            <v>SEGUROS INFINITOS LSA LTDA.</v>
          </cell>
          <cell r="E211" t="str">
            <v>900087452-18</v>
          </cell>
          <cell r="F211" t="str">
            <v>GC008</v>
          </cell>
          <cell r="G211" t="str">
            <v>18</v>
          </cell>
          <cell r="H211" t="str">
            <v>118</v>
          </cell>
          <cell r="I211">
            <v>22.5</v>
          </cell>
          <cell r="J211">
            <v>22.5</v>
          </cell>
          <cell r="K211">
            <v>22.5</v>
          </cell>
          <cell r="L211">
            <v>22.5</v>
          </cell>
          <cell r="M211" t="str">
            <v/>
          </cell>
        </row>
        <row r="212">
          <cell r="A212" t="str">
            <v>GC009</v>
          </cell>
          <cell r="B212">
            <v>72289238</v>
          </cell>
          <cell r="D212" t="str">
            <v>SUAREZ BLEL JAVIER ERNESTO</v>
          </cell>
          <cell r="E212" t="str">
            <v>72289238-06</v>
          </cell>
          <cell r="F212" t="str">
            <v>GC009</v>
          </cell>
          <cell r="G212" t="str">
            <v>6</v>
          </cell>
          <cell r="H212" t="str">
            <v>106</v>
          </cell>
          <cell r="I212">
            <v>22.5</v>
          </cell>
          <cell r="J212">
            <v>30</v>
          </cell>
          <cell r="K212">
            <v>22.5</v>
          </cell>
          <cell r="L212">
            <v>22.5</v>
          </cell>
          <cell r="M212" t="str">
            <v/>
          </cell>
        </row>
        <row r="213">
          <cell r="A213" t="str">
            <v>GC011</v>
          </cell>
          <cell r="B213">
            <v>45216</v>
          </cell>
          <cell r="D213" t="str">
            <v xml:space="preserve">CAMACHO MELO GUSTAVO JACINTO </v>
          </cell>
          <cell r="E213" t="str">
            <v>45216</v>
          </cell>
          <cell r="F213" t="str">
            <v>GC011</v>
          </cell>
          <cell r="G213" t="str">
            <v>31</v>
          </cell>
          <cell r="H213" t="str">
            <v>131</v>
          </cell>
          <cell r="I213">
            <v>25</v>
          </cell>
          <cell r="J213">
            <v>25</v>
          </cell>
          <cell r="K213">
            <v>25</v>
          </cell>
          <cell r="L213">
            <v>22.5</v>
          </cell>
          <cell r="M213" t="str">
            <v/>
          </cell>
        </row>
        <row r="214">
          <cell r="A214" t="str">
            <v>GC011</v>
          </cell>
          <cell r="B214">
            <v>45216</v>
          </cell>
          <cell r="D214" t="str">
            <v xml:space="preserve">CAMACHO MELO GUSTAVO JACINTO </v>
          </cell>
          <cell r="E214" t="str">
            <v>45216-01</v>
          </cell>
          <cell r="F214" t="str">
            <v>GC011</v>
          </cell>
          <cell r="G214" t="str">
            <v>1</v>
          </cell>
          <cell r="H214" t="str">
            <v>101</v>
          </cell>
          <cell r="I214">
            <v>25</v>
          </cell>
          <cell r="J214">
            <v>25</v>
          </cell>
          <cell r="K214">
            <v>25</v>
          </cell>
          <cell r="L214">
            <v>22.5</v>
          </cell>
          <cell r="M214" t="str">
            <v/>
          </cell>
        </row>
        <row r="215">
          <cell r="A215" t="str">
            <v>GC011</v>
          </cell>
          <cell r="B215">
            <v>162524</v>
          </cell>
          <cell r="D215" t="str">
            <v>JORDAN ABONDANO JOSE LUIS.</v>
          </cell>
          <cell r="E215" t="str">
            <v>162524</v>
          </cell>
          <cell r="F215" t="str">
            <v>GC011</v>
          </cell>
          <cell r="G215" t="str">
            <v>1</v>
          </cell>
          <cell r="H215" t="str">
            <v>101</v>
          </cell>
          <cell r="I215">
            <v>25</v>
          </cell>
          <cell r="J215">
            <v>25</v>
          </cell>
          <cell r="K215">
            <v>25</v>
          </cell>
          <cell r="L215">
            <v>22.5</v>
          </cell>
          <cell r="M215" t="str">
            <v/>
          </cell>
        </row>
        <row r="216">
          <cell r="A216" t="str">
            <v>GC011</v>
          </cell>
          <cell r="B216">
            <v>1192081</v>
          </cell>
          <cell r="D216" t="str">
            <v>TRUJILLO GALLEGO ANTONIO GENESI</v>
          </cell>
          <cell r="E216" t="str">
            <v>1192081-23</v>
          </cell>
          <cell r="F216" t="str">
            <v>GC011</v>
          </cell>
          <cell r="G216" t="str">
            <v>23</v>
          </cell>
          <cell r="H216" t="str">
            <v>123</v>
          </cell>
          <cell r="I216">
            <v>25</v>
          </cell>
          <cell r="J216">
            <v>25</v>
          </cell>
          <cell r="K216">
            <v>25</v>
          </cell>
          <cell r="L216">
            <v>22.5</v>
          </cell>
          <cell r="M216" t="str">
            <v/>
          </cell>
        </row>
        <row r="217">
          <cell r="A217" t="str">
            <v>GC011</v>
          </cell>
          <cell r="B217">
            <v>1205800</v>
          </cell>
          <cell r="D217" t="str">
            <v>ZULUAGA ORTIZ JOSE DAVID</v>
          </cell>
          <cell r="E217" t="str">
            <v>1205800-31</v>
          </cell>
          <cell r="F217" t="str">
            <v>GC011</v>
          </cell>
          <cell r="G217" t="str">
            <v>31</v>
          </cell>
          <cell r="H217" t="str">
            <v>131</v>
          </cell>
          <cell r="I217">
            <v>25</v>
          </cell>
          <cell r="J217">
            <v>25</v>
          </cell>
          <cell r="K217">
            <v>25</v>
          </cell>
          <cell r="L217">
            <v>22.5</v>
          </cell>
          <cell r="M217" t="str">
            <v/>
          </cell>
        </row>
        <row r="218">
          <cell r="A218" t="str">
            <v>GC011</v>
          </cell>
          <cell r="B218">
            <v>3712286</v>
          </cell>
          <cell r="D218" t="str">
            <v xml:space="preserve">NUÑEZ OSPINA FEDERICO GUILLERMO </v>
          </cell>
          <cell r="E218" t="str">
            <v>3712286</v>
          </cell>
          <cell r="F218" t="str">
            <v>GC011</v>
          </cell>
          <cell r="G218" t="str">
            <v>31</v>
          </cell>
          <cell r="H218" t="str">
            <v>131</v>
          </cell>
          <cell r="I218">
            <v>25</v>
          </cell>
          <cell r="J218">
            <v>25</v>
          </cell>
          <cell r="K218">
            <v>25</v>
          </cell>
          <cell r="L218">
            <v>22.5</v>
          </cell>
          <cell r="M218" t="str">
            <v/>
          </cell>
        </row>
        <row r="219">
          <cell r="A219" t="str">
            <v>GC011</v>
          </cell>
          <cell r="B219">
            <v>3800773</v>
          </cell>
          <cell r="D219" t="str">
            <v>QUINTANA KELLY ANGEL FRANCISCO</v>
          </cell>
          <cell r="E219" t="str">
            <v>3800773</v>
          </cell>
          <cell r="F219" t="str">
            <v>GC011</v>
          </cell>
          <cell r="G219" t="str">
            <v>2</v>
          </cell>
          <cell r="H219" t="str">
            <v>102</v>
          </cell>
          <cell r="I219">
            <v>25</v>
          </cell>
          <cell r="J219">
            <v>25</v>
          </cell>
          <cell r="K219">
            <v>25</v>
          </cell>
          <cell r="L219">
            <v>22.5</v>
          </cell>
          <cell r="M219" t="str">
            <v/>
          </cell>
        </row>
        <row r="220">
          <cell r="A220" t="str">
            <v>GC011</v>
          </cell>
          <cell r="B220">
            <v>4326905</v>
          </cell>
          <cell r="D220" t="str">
            <v>ARBELAEZ ARBELAEZ BERNARDO</v>
          </cell>
          <cell r="E220" t="str">
            <v>4326905-16</v>
          </cell>
          <cell r="F220" t="str">
            <v>GC011</v>
          </cell>
          <cell r="G220" t="str">
            <v>16</v>
          </cell>
          <cell r="H220" t="str">
            <v>116</v>
          </cell>
          <cell r="I220">
            <v>25</v>
          </cell>
          <cell r="J220">
            <v>25</v>
          </cell>
          <cell r="K220">
            <v>25</v>
          </cell>
          <cell r="L220">
            <v>22.5</v>
          </cell>
          <cell r="M220" t="str">
            <v/>
          </cell>
        </row>
        <row r="221">
          <cell r="A221" t="str">
            <v>GC011</v>
          </cell>
          <cell r="B221">
            <v>6078128</v>
          </cell>
          <cell r="D221" t="str">
            <v>BARONA CUEVAS HAROLD</v>
          </cell>
          <cell r="E221" t="str">
            <v>6078128</v>
          </cell>
          <cell r="F221" t="str">
            <v>GC011</v>
          </cell>
          <cell r="G221" t="str">
            <v>3</v>
          </cell>
          <cell r="H221" t="str">
            <v>103</v>
          </cell>
          <cell r="I221">
            <v>25</v>
          </cell>
          <cell r="J221">
            <v>25</v>
          </cell>
          <cell r="K221">
            <v>25</v>
          </cell>
          <cell r="L221">
            <v>22.5</v>
          </cell>
          <cell r="M221" t="str">
            <v/>
          </cell>
        </row>
        <row r="222">
          <cell r="A222" t="str">
            <v>GC011</v>
          </cell>
          <cell r="B222">
            <v>7304674</v>
          </cell>
          <cell r="D222" t="str">
            <v xml:space="preserve">BRITO RODRIGUEZ JOHN ALEXANDER </v>
          </cell>
          <cell r="E222" t="str">
            <v>7304674</v>
          </cell>
          <cell r="F222" t="str">
            <v>GC011</v>
          </cell>
          <cell r="G222" t="str">
            <v>24</v>
          </cell>
          <cell r="H222" t="str">
            <v>124</v>
          </cell>
          <cell r="I222">
            <v>25</v>
          </cell>
          <cell r="J222">
            <v>25</v>
          </cell>
          <cell r="K222">
            <v>25</v>
          </cell>
          <cell r="L222">
            <v>22.5</v>
          </cell>
          <cell r="M222" t="str">
            <v/>
          </cell>
        </row>
        <row r="223">
          <cell r="A223" t="str">
            <v>GC011</v>
          </cell>
          <cell r="B223">
            <v>9054144</v>
          </cell>
          <cell r="D223" t="str">
            <v>DE LA VEGA ANGULO JUAN JOSE</v>
          </cell>
          <cell r="E223" t="str">
            <v>9054144</v>
          </cell>
          <cell r="F223" t="str">
            <v>GC011</v>
          </cell>
          <cell r="G223" t="str">
            <v>2</v>
          </cell>
          <cell r="H223" t="str">
            <v>102</v>
          </cell>
          <cell r="I223">
            <v>25</v>
          </cell>
          <cell r="J223">
            <v>25</v>
          </cell>
          <cell r="K223">
            <v>25</v>
          </cell>
          <cell r="L223">
            <v>22.5</v>
          </cell>
          <cell r="M223" t="str">
            <v/>
          </cell>
        </row>
        <row r="224">
          <cell r="A224" t="str">
            <v>GC011</v>
          </cell>
          <cell r="B224">
            <v>9081792</v>
          </cell>
          <cell r="D224" t="str">
            <v>PAZ SOTO ALFREDO</v>
          </cell>
          <cell r="E224" t="str">
            <v>9081792</v>
          </cell>
          <cell r="F224" t="str">
            <v>GC011</v>
          </cell>
          <cell r="G224" t="str">
            <v>2</v>
          </cell>
          <cell r="H224" t="str">
            <v>102</v>
          </cell>
          <cell r="I224">
            <v>25</v>
          </cell>
          <cell r="J224">
            <v>25</v>
          </cell>
          <cell r="K224">
            <v>25</v>
          </cell>
          <cell r="L224">
            <v>22.5</v>
          </cell>
          <cell r="M224" t="str">
            <v/>
          </cell>
        </row>
        <row r="225">
          <cell r="A225" t="str">
            <v>GC011</v>
          </cell>
          <cell r="B225">
            <v>9091476</v>
          </cell>
          <cell r="D225" t="str">
            <v>MALO FRANCO ENRIQUE LUIS</v>
          </cell>
          <cell r="E225" t="str">
            <v>9091476</v>
          </cell>
          <cell r="F225" t="str">
            <v>GC011</v>
          </cell>
          <cell r="G225" t="str">
            <v>2</v>
          </cell>
          <cell r="H225" t="str">
            <v>102</v>
          </cell>
          <cell r="I225">
            <v>25</v>
          </cell>
          <cell r="J225">
            <v>25</v>
          </cell>
          <cell r="K225">
            <v>25</v>
          </cell>
          <cell r="L225">
            <v>22.5</v>
          </cell>
          <cell r="M225" t="str">
            <v/>
          </cell>
        </row>
        <row r="226">
          <cell r="A226" t="str">
            <v>GC011</v>
          </cell>
          <cell r="B226">
            <v>10010928</v>
          </cell>
          <cell r="D226" t="str">
            <v>SIERRA VILLA JULIAN BERNARDO</v>
          </cell>
          <cell r="E226" t="str">
            <v>10010928-12</v>
          </cell>
          <cell r="F226" t="str">
            <v>GC011</v>
          </cell>
          <cell r="G226" t="str">
            <v>12</v>
          </cell>
          <cell r="H226" t="str">
            <v>112</v>
          </cell>
          <cell r="I226">
            <v>25</v>
          </cell>
          <cell r="J226">
            <v>25</v>
          </cell>
          <cell r="K226">
            <v>25</v>
          </cell>
          <cell r="L226">
            <v>22.5</v>
          </cell>
          <cell r="M226" t="str">
            <v/>
          </cell>
        </row>
        <row r="227">
          <cell r="A227" t="str">
            <v>GC011</v>
          </cell>
          <cell r="B227">
            <v>10135499</v>
          </cell>
          <cell r="D227" t="str">
            <v>CORTES JARAMILLO HECTOR FERNANDO</v>
          </cell>
          <cell r="E227" t="str">
            <v>10135499-23</v>
          </cell>
          <cell r="F227" t="str">
            <v>GC011</v>
          </cell>
          <cell r="G227" t="str">
            <v>23</v>
          </cell>
          <cell r="H227" t="str">
            <v>123</v>
          </cell>
          <cell r="I227">
            <v>25</v>
          </cell>
          <cell r="J227">
            <v>25</v>
          </cell>
          <cell r="K227">
            <v>25</v>
          </cell>
          <cell r="L227">
            <v>22.5</v>
          </cell>
          <cell r="M227" t="str">
            <v/>
          </cell>
        </row>
        <row r="228">
          <cell r="A228" t="str">
            <v>GC011</v>
          </cell>
          <cell r="B228">
            <v>12098691</v>
          </cell>
          <cell r="D228" t="str">
            <v>TOVAR NUÑEZ HERNANDO</v>
          </cell>
          <cell r="E228" t="str">
            <v>12098691-07</v>
          </cell>
          <cell r="F228" t="str">
            <v>GC011</v>
          </cell>
          <cell r="G228" t="str">
            <v>7</v>
          </cell>
          <cell r="H228" t="str">
            <v>107</v>
          </cell>
          <cell r="I228">
            <v>25</v>
          </cell>
          <cell r="J228">
            <v>25</v>
          </cell>
          <cell r="K228">
            <v>25</v>
          </cell>
          <cell r="L228">
            <v>22.5</v>
          </cell>
          <cell r="M228" t="str">
            <v/>
          </cell>
        </row>
        <row r="229">
          <cell r="A229" t="str">
            <v>GC011</v>
          </cell>
          <cell r="B229">
            <v>12138276</v>
          </cell>
          <cell r="D229" t="str">
            <v>JORGE MAURICIO GRANADOS GONZALEZ</v>
          </cell>
          <cell r="E229" t="str">
            <v>12138276-07</v>
          </cell>
          <cell r="F229" t="str">
            <v>GC011</v>
          </cell>
          <cell r="G229" t="str">
            <v>7</v>
          </cell>
          <cell r="H229" t="str">
            <v>107</v>
          </cell>
          <cell r="I229">
            <v>25</v>
          </cell>
          <cell r="J229">
            <v>25</v>
          </cell>
          <cell r="K229">
            <v>25</v>
          </cell>
          <cell r="L229">
            <v>22.5</v>
          </cell>
          <cell r="M229" t="str">
            <v/>
          </cell>
        </row>
        <row r="230">
          <cell r="A230" t="str">
            <v>GC011</v>
          </cell>
          <cell r="B230">
            <v>13807296</v>
          </cell>
          <cell r="D230" t="str">
            <v>BAUTISTA BALLESTEROS GUILLERMO</v>
          </cell>
          <cell r="E230" t="str">
            <v>13807296</v>
          </cell>
          <cell r="F230" t="str">
            <v>GC011</v>
          </cell>
          <cell r="G230" t="str">
            <v>18</v>
          </cell>
          <cell r="H230" t="str">
            <v>118</v>
          </cell>
          <cell r="I230">
            <v>25</v>
          </cell>
          <cell r="J230">
            <v>25</v>
          </cell>
          <cell r="K230">
            <v>25</v>
          </cell>
          <cell r="L230">
            <v>22.5</v>
          </cell>
          <cell r="M230" t="str">
            <v/>
          </cell>
        </row>
        <row r="231">
          <cell r="A231" t="str">
            <v>GC011</v>
          </cell>
          <cell r="B231">
            <v>14209615</v>
          </cell>
          <cell r="D231" t="str">
            <v>TORO MONCALEANO JOSE JAIRO</v>
          </cell>
          <cell r="E231" t="str">
            <v>14209615</v>
          </cell>
          <cell r="F231" t="str">
            <v>GC011</v>
          </cell>
          <cell r="G231" t="str">
            <v>17</v>
          </cell>
          <cell r="H231" t="str">
            <v>117</v>
          </cell>
          <cell r="I231">
            <v>25</v>
          </cell>
          <cell r="J231">
            <v>25</v>
          </cell>
          <cell r="K231">
            <v>25</v>
          </cell>
          <cell r="L231">
            <v>22.5</v>
          </cell>
          <cell r="M231" t="str">
            <v/>
          </cell>
        </row>
        <row r="232">
          <cell r="A232" t="str">
            <v>GC011</v>
          </cell>
          <cell r="B232">
            <v>14221757</v>
          </cell>
          <cell r="D232" t="str">
            <v>SANDOVAL ROJAS AGLAIDER</v>
          </cell>
          <cell r="E232" t="str">
            <v>14221757-17</v>
          </cell>
          <cell r="F232" t="str">
            <v>GC011</v>
          </cell>
          <cell r="G232" t="str">
            <v>17</v>
          </cell>
          <cell r="H232" t="str">
            <v>117</v>
          </cell>
          <cell r="I232">
            <v>25</v>
          </cell>
          <cell r="J232">
            <v>25</v>
          </cell>
          <cell r="K232">
            <v>25</v>
          </cell>
          <cell r="L232">
            <v>22.5</v>
          </cell>
          <cell r="M232" t="str">
            <v/>
          </cell>
        </row>
        <row r="233">
          <cell r="A233" t="str">
            <v>GC011</v>
          </cell>
          <cell r="B233">
            <v>14984775</v>
          </cell>
          <cell r="D233" t="str">
            <v>ROJAS MUÑOZ ORLANDO</v>
          </cell>
          <cell r="E233" t="str">
            <v>14984775-03</v>
          </cell>
          <cell r="F233" t="str">
            <v>GC011</v>
          </cell>
          <cell r="G233" t="str">
            <v>3</v>
          </cell>
          <cell r="H233" t="str">
            <v>103</v>
          </cell>
          <cell r="I233">
            <v>25</v>
          </cell>
          <cell r="J233">
            <v>25</v>
          </cell>
          <cell r="K233">
            <v>25</v>
          </cell>
          <cell r="L233">
            <v>22.5</v>
          </cell>
          <cell r="M233" t="str">
            <v/>
          </cell>
        </row>
        <row r="234">
          <cell r="A234" t="str">
            <v>GC011</v>
          </cell>
          <cell r="B234">
            <v>16633634</v>
          </cell>
          <cell r="D234" t="str">
            <v>PIEDRAHITA GALLEGO JOSE HOLMES</v>
          </cell>
          <cell r="E234" t="str">
            <v>16633634</v>
          </cell>
          <cell r="F234" t="str">
            <v>GC011</v>
          </cell>
          <cell r="G234" t="str">
            <v>3</v>
          </cell>
          <cell r="H234" t="str">
            <v>103</v>
          </cell>
          <cell r="I234">
            <v>25</v>
          </cell>
          <cell r="J234">
            <v>25</v>
          </cell>
          <cell r="K234">
            <v>25</v>
          </cell>
          <cell r="L234">
            <v>22.5</v>
          </cell>
          <cell r="M234" t="str">
            <v/>
          </cell>
        </row>
        <row r="235">
          <cell r="A235" t="str">
            <v>GC011</v>
          </cell>
          <cell r="B235">
            <v>17017066</v>
          </cell>
          <cell r="D235" t="str">
            <v>MACIAS CUELLAR ROBERTO</v>
          </cell>
          <cell r="E235" t="str">
            <v>17017066</v>
          </cell>
          <cell r="F235" t="str">
            <v>GC011</v>
          </cell>
          <cell r="G235" t="str">
            <v>1</v>
          </cell>
          <cell r="H235" t="str">
            <v>101</v>
          </cell>
          <cell r="I235">
            <v>25</v>
          </cell>
          <cell r="J235">
            <v>25</v>
          </cell>
          <cell r="K235">
            <v>25</v>
          </cell>
          <cell r="L235">
            <v>22.5</v>
          </cell>
          <cell r="M235" t="str">
            <v/>
          </cell>
        </row>
        <row r="236">
          <cell r="A236" t="str">
            <v>GC011</v>
          </cell>
          <cell r="B236">
            <v>17078485</v>
          </cell>
          <cell r="D236" t="str">
            <v>BAUTISTA JIMENEZ LUIS ALVARO</v>
          </cell>
          <cell r="E236" t="str">
            <v>17078485</v>
          </cell>
          <cell r="F236" t="str">
            <v>GC011</v>
          </cell>
          <cell r="G236" t="str">
            <v>17</v>
          </cell>
          <cell r="H236" t="str">
            <v>117</v>
          </cell>
          <cell r="I236">
            <v>25</v>
          </cell>
          <cell r="J236">
            <v>25</v>
          </cell>
          <cell r="K236">
            <v>25</v>
          </cell>
          <cell r="L236">
            <v>22.5</v>
          </cell>
          <cell r="M236" t="str">
            <v/>
          </cell>
        </row>
        <row r="237">
          <cell r="A237" t="str">
            <v>GC011</v>
          </cell>
          <cell r="B237">
            <v>19132048</v>
          </cell>
          <cell r="D237" t="str">
            <v>VANEGAS FALLA WILLIAM HERNAN</v>
          </cell>
          <cell r="E237" t="str">
            <v>19132048-05</v>
          </cell>
          <cell r="F237" t="str">
            <v>GC011</v>
          </cell>
          <cell r="G237" t="str">
            <v>5</v>
          </cell>
          <cell r="H237" t="str">
            <v>105</v>
          </cell>
          <cell r="I237">
            <v>25</v>
          </cell>
          <cell r="J237">
            <v>25</v>
          </cell>
          <cell r="K237">
            <v>25</v>
          </cell>
          <cell r="L237">
            <v>22.5</v>
          </cell>
          <cell r="M237" t="str">
            <v/>
          </cell>
        </row>
        <row r="238">
          <cell r="A238" t="str">
            <v>GC011</v>
          </cell>
          <cell r="B238">
            <v>19344472</v>
          </cell>
          <cell r="D238" t="str">
            <v>GALEANO HURTATIS MIGUEL ANGEL</v>
          </cell>
          <cell r="E238" t="str">
            <v>19344472-31</v>
          </cell>
          <cell r="F238" t="str">
            <v>GC011</v>
          </cell>
          <cell r="G238" t="str">
            <v>31</v>
          </cell>
          <cell r="H238" t="str">
            <v>131</v>
          </cell>
          <cell r="I238">
            <v>25</v>
          </cell>
          <cell r="J238">
            <v>25</v>
          </cell>
          <cell r="K238">
            <v>25</v>
          </cell>
          <cell r="L238">
            <v>22.5</v>
          </cell>
          <cell r="M238" t="str">
            <v/>
          </cell>
        </row>
        <row r="239">
          <cell r="A239" t="str">
            <v>GC011</v>
          </cell>
          <cell r="B239">
            <v>19384351</v>
          </cell>
          <cell r="D239" t="str">
            <v>FLOREZ MORENO FRANKLIN NAYIB</v>
          </cell>
          <cell r="E239" t="str">
            <v>19384351</v>
          </cell>
          <cell r="F239" t="str">
            <v>GC011</v>
          </cell>
          <cell r="G239" t="str">
            <v>1</v>
          </cell>
          <cell r="H239" t="str">
            <v>101</v>
          </cell>
          <cell r="I239">
            <v>25</v>
          </cell>
          <cell r="J239">
            <v>25</v>
          </cell>
          <cell r="K239">
            <v>25</v>
          </cell>
          <cell r="L239">
            <v>22.5</v>
          </cell>
          <cell r="M239" t="str">
            <v/>
          </cell>
        </row>
        <row r="240">
          <cell r="A240" t="str">
            <v>GC011</v>
          </cell>
          <cell r="B240">
            <v>20343882</v>
          </cell>
          <cell r="D240" t="str">
            <v xml:space="preserve">SAENZ MORALES MARIA VICTORIA </v>
          </cell>
          <cell r="E240" t="str">
            <v>20343882</v>
          </cell>
          <cell r="F240" t="str">
            <v>GC011</v>
          </cell>
          <cell r="G240" t="str">
            <v>24</v>
          </cell>
          <cell r="H240" t="str">
            <v>124</v>
          </cell>
          <cell r="I240">
            <v>25</v>
          </cell>
          <cell r="J240">
            <v>25</v>
          </cell>
          <cell r="K240">
            <v>25</v>
          </cell>
          <cell r="L240">
            <v>22.5</v>
          </cell>
          <cell r="M240" t="str">
            <v/>
          </cell>
        </row>
        <row r="241">
          <cell r="A241" t="str">
            <v>GC011</v>
          </cell>
          <cell r="B241">
            <v>21420336</v>
          </cell>
          <cell r="D241" t="str">
            <v>RESTREPO BAENA GLORIA PIEDAD</v>
          </cell>
          <cell r="E241" t="str">
            <v>21420336-23</v>
          </cell>
          <cell r="F241" t="str">
            <v>GC011</v>
          </cell>
          <cell r="G241" t="str">
            <v>23</v>
          </cell>
          <cell r="H241" t="str">
            <v>123</v>
          </cell>
          <cell r="I241">
            <v>25</v>
          </cell>
          <cell r="J241">
            <v>25</v>
          </cell>
          <cell r="K241">
            <v>25</v>
          </cell>
          <cell r="L241">
            <v>22.5</v>
          </cell>
          <cell r="M241" t="str">
            <v/>
          </cell>
        </row>
        <row r="242">
          <cell r="A242" t="str">
            <v>GC011</v>
          </cell>
          <cell r="B242">
            <v>22402387</v>
          </cell>
          <cell r="D242" t="str">
            <v>PLATA SANCHEZ GLADYS</v>
          </cell>
          <cell r="E242" t="str">
            <v>22402387-06</v>
          </cell>
          <cell r="F242" t="str">
            <v>GC011</v>
          </cell>
          <cell r="G242" t="str">
            <v>6</v>
          </cell>
          <cell r="H242" t="str">
            <v>106</v>
          </cell>
          <cell r="I242">
            <v>25</v>
          </cell>
          <cell r="J242">
            <v>25</v>
          </cell>
          <cell r="K242">
            <v>25</v>
          </cell>
          <cell r="L242">
            <v>22.5</v>
          </cell>
          <cell r="M242" t="str">
            <v/>
          </cell>
        </row>
        <row r="243">
          <cell r="A243" t="str">
            <v>GC011</v>
          </cell>
          <cell r="B243">
            <v>22805700</v>
          </cell>
          <cell r="D243" t="str">
            <v>CLAUDIA MARGARITA ROJAS AGUIRRE</v>
          </cell>
          <cell r="E243" t="str">
            <v>22805700</v>
          </cell>
          <cell r="F243" t="str">
            <v>GC011</v>
          </cell>
          <cell r="G243" t="str">
            <v>2</v>
          </cell>
          <cell r="H243" t="str">
            <v>102</v>
          </cell>
          <cell r="I243">
            <v>25</v>
          </cell>
          <cell r="J243">
            <v>25</v>
          </cell>
          <cell r="K243">
            <v>25</v>
          </cell>
          <cell r="L243">
            <v>22.5</v>
          </cell>
          <cell r="M243" t="str">
            <v/>
          </cell>
        </row>
        <row r="244">
          <cell r="A244" t="str">
            <v>GC011</v>
          </cell>
          <cell r="B244">
            <v>24227295</v>
          </cell>
          <cell r="D244" t="str">
            <v>CABULO PONGUTA NIRSA</v>
          </cell>
          <cell r="E244" t="str">
            <v>24227295-12</v>
          </cell>
          <cell r="F244" t="str">
            <v>GC011</v>
          </cell>
          <cell r="G244" t="str">
            <v>12</v>
          </cell>
          <cell r="H244" t="str">
            <v>112</v>
          </cell>
          <cell r="I244">
            <v>25</v>
          </cell>
          <cell r="J244">
            <v>25</v>
          </cell>
          <cell r="K244">
            <v>25</v>
          </cell>
          <cell r="L244">
            <v>22.5</v>
          </cell>
          <cell r="M244" t="str">
            <v/>
          </cell>
        </row>
        <row r="245">
          <cell r="A245" t="str">
            <v>GC011</v>
          </cell>
          <cell r="B245">
            <v>24938386</v>
          </cell>
          <cell r="D245" t="str">
            <v xml:space="preserve">ESPINOSA HENAO ANA LEYDA </v>
          </cell>
          <cell r="E245" t="str">
            <v>24938386</v>
          </cell>
          <cell r="F245" t="str">
            <v>GC011</v>
          </cell>
          <cell r="G245" t="str">
            <v>23</v>
          </cell>
          <cell r="H245" t="str">
            <v>123</v>
          </cell>
          <cell r="I245">
            <v>25</v>
          </cell>
          <cell r="J245">
            <v>25</v>
          </cell>
          <cell r="K245">
            <v>25</v>
          </cell>
          <cell r="L245">
            <v>22.5</v>
          </cell>
          <cell r="M245" t="str">
            <v/>
          </cell>
        </row>
        <row r="246">
          <cell r="A246" t="str">
            <v>GC011</v>
          </cell>
          <cell r="B246">
            <v>28132088</v>
          </cell>
          <cell r="D246" t="str">
            <v>BERMUDEZ LOPEZ LUCILA</v>
          </cell>
          <cell r="E246" t="str">
            <v>28132088</v>
          </cell>
          <cell r="F246" t="str">
            <v>GC011</v>
          </cell>
          <cell r="G246" t="str">
            <v>18</v>
          </cell>
          <cell r="H246" t="str">
            <v>118</v>
          </cell>
          <cell r="I246">
            <v>25</v>
          </cell>
          <cell r="J246">
            <v>25</v>
          </cell>
          <cell r="K246">
            <v>25</v>
          </cell>
          <cell r="L246">
            <v>22.5</v>
          </cell>
          <cell r="M246" t="str">
            <v/>
          </cell>
        </row>
        <row r="247">
          <cell r="A247" t="str">
            <v>GC011</v>
          </cell>
          <cell r="B247">
            <v>28587353</v>
          </cell>
          <cell r="D247" t="str">
            <v>ARISTIZABAL TAMAYO CRUZ CONCEPCION</v>
          </cell>
          <cell r="E247" t="str">
            <v>A0007813</v>
          </cell>
          <cell r="F247" t="str">
            <v>GC011</v>
          </cell>
          <cell r="G247" t="str">
            <v>17</v>
          </cell>
          <cell r="H247" t="str">
            <v>117</v>
          </cell>
          <cell r="I247">
            <v>25</v>
          </cell>
          <cell r="J247">
            <v>25</v>
          </cell>
          <cell r="K247">
            <v>25</v>
          </cell>
          <cell r="L247">
            <v>22.5</v>
          </cell>
          <cell r="M247" t="str">
            <v/>
          </cell>
        </row>
        <row r="248">
          <cell r="A248" t="str">
            <v>GC011</v>
          </cell>
          <cell r="B248">
            <v>29280368</v>
          </cell>
          <cell r="D248" t="str">
            <v>OBANDO AYALA MARIA NUBIA</v>
          </cell>
          <cell r="E248" t="str">
            <v>29280368-12</v>
          </cell>
          <cell r="F248" t="str">
            <v>GC011</v>
          </cell>
          <cell r="G248" t="str">
            <v>12</v>
          </cell>
          <cell r="H248" t="str">
            <v>112</v>
          </cell>
          <cell r="I248">
            <v>25</v>
          </cell>
          <cell r="J248">
            <v>25</v>
          </cell>
          <cell r="K248">
            <v>25</v>
          </cell>
          <cell r="L248">
            <v>22.5</v>
          </cell>
          <cell r="M248" t="str">
            <v/>
          </cell>
        </row>
        <row r="249">
          <cell r="A249" t="str">
            <v>GC011</v>
          </cell>
          <cell r="B249">
            <v>31189884</v>
          </cell>
          <cell r="D249" t="str">
            <v>MEJIA DE HERNANDEZ MARIA MILENA</v>
          </cell>
          <cell r="E249" t="str">
            <v>31189884-03</v>
          </cell>
          <cell r="F249" t="str">
            <v>GC011</v>
          </cell>
          <cell r="G249" t="str">
            <v>3</v>
          </cell>
          <cell r="H249" t="str">
            <v>103</v>
          </cell>
          <cell r="I249">
            <v>25</v>
          </cell>
          <cell r="J249">
            <v>25</v>
          </cell>
          <cell r="K249">
            <v>25</v>
          </cell>
          <cell r="L249">
            <v>22.5</v>
          </cell>
          <cell r="M249" t="str">
            <v/>
          </cell>
        </row>
        <row r="250">
          <cell r="A250" t="str">
            <v>GC011</v>
          </cell>
          <cell r="B250">
            <v>33129834</v>
          </cell>
          <cell r="D250" t="str">
            <v>GOMEZ PERALTA CECILIA DEL CARMEN</v>
          </cell>
          <cell r="E250" t="str">
            <v>33129834-02</v>
          </cell>
          <cell r="F250" t="str">
            <v>GC011</v>
          </cell>
          <cell r="G250" t="str">
            <v>2</v>
          </cell>
          <cell r="H250" t="str">
            <v>102</v>
          </cell>
          <cell r="I250">
            <v>25</v>
          </cell>
          <cell r="J250">
            <v>25</v>
          </cell>
          <cell r="K250">
            <v>25</v>
          </cell>
          <cell r="L250">
            <v>22.5</v>
          </cell>
          <cell r="M250" t="str">
            <v/>
          </cell>
        </row>
        <row r="251">
          <cell r="A251" t="str">
            <v>GC011</v>
          </cell>
          <cell r="B251">
            <v>33148311</v>
          </cell>
          <cell r="D251" t="str">
            <v>RODRIGUEZ CASTILLA JOVITA ANTONIA DE LA ESPERANZA</v>
          </cell>
          <cell r="E251" t="str">
            <v>33148311</v>
          </cell>
          <cell r="F251" t="str">
            <v>GC011</v>
          </cell>
          <cell r="G251" t="str">
            <v>2</v>
          </cell>
          <cell r="H251" t="str">
            <v>102</v>
          </cell>
          <cell r="I251">
            <v>25</v>
          </cell>
          <cell r="J251">
            <v>25</v>
          </cell>
          <cell r="K251">
            <v>25</v>
          </cell>
          <cell r="L251">
            <v>22.5</v>
          </cell>
          <cell r="M251" t="str">
            <v/>
          </cell>
        </row>
        <row r="252">
          <cell r="A252" t="str">
            <v>GC011</v>
          </cell>
          <cell r="B252">
            <v>33149186</v>
          </cell>
          <cell r="D252" t="str">
            <v>ARELLANO PENA ALFA ESTHER</v>
          </cell>
          <cell r="E252" t="str">
            <v>33149186</v>
          </cell>
          <cell r="F252" t="str">
            <v>GC011</v>
          </cell>
          <cell r="G252" t="str">
            <v>2</v>
          </cell>
          <cell r="H252" t="str">
            <v>102</v>
          </cell>
          <cell r="I252">
            <v>25</v>
          </cell>
          <cell r="J252">
            <v>25</v>
          </cell>
          <cell r="K252">
            <v>25</v>
          </cell>
          <cell r="L252">
            <v>22.5</v>
          </cell>
          <cell r="M252" t="str">
            <v/>
          </cell>
        </row>
        <row r="253">
          <cell r="A253" t="str">
            <v>GC011</v>
          </cell>
          <cell r="B253">
            <v>33153115</v>
          </cell>
          <cell r="D253" t="str">
            <v>SIERRA GUZMAN BERTHA CECILIA</v>
          </cell>
          <cell r="E253" t="str">
            <v>33153115</v>
          </cell>
          <cell r="F253" t="str">
            <v>GC011</v>
          </cell>
          <cell r="G253" t="str">
            <v>2</v>
          </cell>
          <cell r="H253" t="str">
            <v>102</v>
          </cell>
          <cell r="I253">
            <v>25</v>
          </cell>
          <cell r="J253">
            <v>25</v>
          </cell>
          <cell r="K253">
            <v>25</v>
          </cell>
          <cell r="L253">
            <v>22.5</v>
          </cell>
          <cell r="M253" t="str">
            <v/>
          </cell>
        </row>
        <row r="254">
          <cell r="A254" t="str">
            <v>GC011</v>
          </cell>
          <cell r="B254">
            <v>38251788</v>
          </cell>
          <cell r="D254" t="str">
            <v>ESPINOSA SEGURA LUISA FERNANDA</v>
          </cell>
          <cell r="E254" t="str">
            <v>38251788-17</v>
          </cell>
          <cell r="F254" t="str">
            <v>GC011</v>
          </cell>
          <cell r="G254" t="str">
            <v>17</v>
          </cell>
          <cell r="H254" t="str">
            <v>117</v>
          </cell>
          <cell r="I254">
            <v>25</v>
          </cell>
          <cell r="J254">
            <v>25</v>
          </cell>
          <cell r="K254">
            <v>25</v>
          </cell>
          <cell r="L254">
            <v>22.5</v>
          </cell>
          <cell r="M254" t="str">
            <v/>
          </cell>
        </row>
        <row r="255">
          <cell r="A255" t="str">
            <v>GC011</v>
          </cell>
          <cell r="B255">
            <v>41383452</v>
          </cell>
          <cell r="D255" t="str">
            <v>MANRIQUE DE VARGAS ANA LUCIA</v>
          </cell>
          <cell r="E255" t="str">
            <v>41383452-31</v>
          </cell>
          <cell r="F255" t="str">
            <v>GC011</v>
          </cell>
          <cell r="G255" t="str">
            <v>31</v>
          </cell>
          <cell r="H255" t="str">
            <v>131</v>
          </cell>
          <cell r="I255">
            <v>25</v>
          </cell>
          <cell r="J255">
            <v>25</v>
          </cell>
          <cell r="K255">
            <v>25</v>
          </cell>
          <cell r="L255">
            <v>22.5</v>
          </cell>
          <cell r="M255" t="str">
            <v/>
          </cell>
        </row>
        <row r="256">
          <cell r="A256" t="str">
            <v>GC011</v>
          </cell>
          <cell r="B256">
            <v>41386866</v>
          </cell>
          <cell r="D256" t="str">
            <v>MORENO DE CASTELLANOS MARTHA GLADYS</v>
          </cell>
          <cell r="E256" t="str">
            <v>41386866</v>
          </cell>
          <cell r="F256" t="str">
            <v>GC011</v>
          </cell>
          <cell r="G256" t="str">
            <v>24</v>
          </cell>
          <cell r="H256" t="str">
            <v>124</v>
          </cell>
          <cell r="I256">
            <v>25</v>
          </cell>
          <cell r="J256">
            <v>25</v>
          </cell>
          <cell r="K256">
            <v>25</v>
          </cell>
          <cell r="L256">
            <v>22.5</v>
          </cell>
          <cell r="M256" t="str">
            <v/>
          </cell>
        </row>
        <row r="257">
          <cell r="A257" t="str">
            <v>GC011</v>
          </cell>
          <cell r="B257">
            <v>41637632</v>
          </cell>
          <cell r="D257" t="str">
            <v>RAMIREZ NOVOA MARIA MAGDALENA</v>
          </cell>
          <cell r="E257" t="str">
            <v>41637632</v>
          </cell>
          <cell r="F257" t="str">
            <v>GC011</v>
          </cell>
          <cell r="G257" t="str">
            <v>24</v>
          </cell>
          <cell r="H257" t="str">
            <v>124</v>
          </cell>
          <cell r="I257">
            <v>25</v>
          </cell>
          <cell r="J257">
            <v>25</v>
          </cell>
          <cell r="K257">
            <v>25</v>
          </cell>
          <cell r="L257">
            <v>22.5</v>
          </cell>
          <cell r="M257" t="str">
            <v/>
          </cell>
        </row>
        <row r="258">
          <cell r="A258" t="str">
            <v>GC011</v>
          </cell>
          <cell r="B258">
            <v>41719681</v>
          </cell>
          <cell r="D258" t="str">
            <v xml:space="preserve">ACOSTA AYALA MIRYAM ALEIDA </v>
          </cell>
          <cell r="E258" t="str">
            <v>41719681</v>
          </cell>
          <cell r="F258" t="str">
            <v>GC011</v>
          </cell>
          <cell r="G258" t="str">
            <v>24</v>
          </cell>
          <cell r="H258" t="str">
            <v>124</v>
          </cell>
          <cell r="I258">
            <v>25</v>
          </cell>
          <cell r="J258">
            <v>25</v>
          </cell>
          <cell r="K258">
            <v>25</v>
          </cell>
          <cell r="L258">
            <v>22.5</v>
          </cell>
          <cell r="M258" t="str">
            <v/>
          </cell>
        </row>
        <row r="259">
          <cell r="A259" t="str">
            <v>GC011</v>
          </cell>
          <cell r="B259">
            <v>41904351</v>
          </cell>
          <cell r="D259" t="str">
            <v>BEDOYA OSPINA LUZ HELENA</v>
          </cell>
          <cell r="E259" t="str">
            <v>41904351-23</v>
          </cell>
          <cell r="F259" t="str">
            <v>GC011</v>
          </cell>
          <cell r="G259" t="str">
            <v>23</v>
          </cell>
          <cell r="H259" t="str">
            <v>123</v>
          </cell>
          <cell r="I259">
            <v>25</v>
          </cell>
          <cell r="J259">
            <v>25</v>
          </cell>
          <cell r="K259">
            <v>25</v>
          </cell>
          <cell r="L259">
            <v>22.5</v>
          </cell>
          <cell r="M259" t="str">
            <v/>
          </cell>
        </row>
        <row r="260">
          <cell r="A260" t="str">
            <v>GC011</v>
          </cell>
          <cell r="B260">
            <v>42058617</v>
          </cell>
          <cell r="D260" t="str">
            <v>OSPINA ARTUNDUAGA ALBA LUCIA</v>
          </cell>
          <cell r="E260" t="str">
            <v>42058617-23</v>
          </cell>
          <cell r="F260" t="str">
            <v>GC011</v>
          </cell>
          <cell r="G260" t="str">
            <v>23</v>
          </cell>
          <cell r="H260" t="str">
            <v>123</v>
          </cell>
          <cell r="I260">
            <v>25</v>
          </cell>
          <cell r="J260">
            <v>25</v>
          </cell>
          <cell r="K260">
            <v>25</v>
          </cell>
          <cell r="L260">
            <v>22.5</v>
          </cell>
          <cell r="M260" t="str">
            <v/>
          </cell>
        </row>
        <row r="261">
          <cell r="A261" t="str">
            <v>GC011</v>
          </cell>
          <cell r="B261">
            <v>43670257</v>
          </cell>
          <cell r="D261" t="str">
            <v xml:space="preserve">DURANGO ZULUAGA MARTHA LUCIA </v>
          </cell>
          <cell r="E261" t="str">
            <v>43670257-06</v>
          </cell>
          <cell r="F261" t="str">
            <v>GC011</v>
          </cell>
          <cell r="G261" t="str">
            <v>6</v>
          </cell>
          <cell r="H261" t="str">
            <v>106</v>
          </cell>
          <cell r="I261">
            <v>25</v>
          </cell>
          <cell r="J261">
            <v>25</v>
          </cell>
          <cell r="K261">
            <v>25</v>
          </cell>
          <cell r="L261">
            <v>22.5</v>
          </cell>
          <cell r="M261" t="str">
            <v/>
          </cell>
        </row>
        <row r="262">
          <cell r="A262" t="str">
            <v>GC011</v>
          </cell>
          <cell r="B262">
            <v>45431579</v>
          </cell>
          <cell r="D262" t="str">
            <v>CASTELLANOS GARCIA ALBA LUZ</v>
          </cell>
          <cell r="E262" t="str">
            <v>45431579</v>
          </cell>
          <cell r="F262" t="str">
            <v>GC011</v>
          </cell>
          <cell r="G262" t="str">
            <v>2</v>
          </cell>
          <cell r="H262" t="str">
            <v>102</v>
          </cell>
          <cell r="I262">
            <v>25</v>
          </cell>
          <cell r="J262">
            <v>25</v>
          </cell>
          <cell r="K262">
            <v>25</v>
          </cell>
          <cell r="L262">
            <v>22.5</v>
          </cell>
          <cell r="M262" t="str">
            <v/>
          </cell>
        </row>
        <row r="263">
          <cell r="A263" t="str">
            <v>GC011</v>
          </cell>
          <cell r="B263">
            <v>51937939</v>
          </cell>
          <cell r="D263" t="str">
            <v xml:space="preserve">COVALEDA HERRERA FABIOLA DEL PILAR </v>
          </cell>
          <cell r="E263" t="str">
            <v>51937939-17</v>
          </cell>
          <cell r="F263" t="str">
            <v>GC011</v>
          </cell>
          <cell r="G263" t="str">
            <v>17</v>
          </cell>
          <cell r="H263" t="str">
            <v>117</v>
          </cell>
          <cell r="I263">
            <v>25</v>
          </cell>
          <cell r="J263">
            <v>25</v>
          </cell>
          <cell r="K263">
            <v>25</v>
          </cell>
          <cell r="L263">
            <v>22.5</v>
          </cell>
          <cell r="M263" t="str">
            <v/>
          </cell>
        </row>
        <row r="264">
          <cell r="A264" t="str">
            <v>GC011</v>
          </cell>
          <cell r="B264">
            <v>52792092</v>
          </cell>
          <cell r="D264" t="str">
            <v>GALVIS TORRES JOHANA SOLEDAD</v>
          </cell>
          <cell r="E264" t="str">
            <v>52792092-31</v>
          </cell>
          <cell r="F264" t="str">
            <v>GC011</v>
          </cell>
          <cell r="G264" t="str">
            <v>31</v>
          </cell>
          <cell r="H264" t="str">
            <v>131</v>
          </cell>
          <cell r="I264">
            <v>25</v>
          </cell>
          <cell r="J264">
            <v>25</v>
          </cell>
          <cell r="K264">
            <v>25</v>
          </cell>
          <cell r="L264">
            <v>22.5</v>
          </cell>
          <cell r="M264" t="str">
            <v/>
          </cell>
        </row>
        <row r="265">
          <cell r="A265" t="str">
            <v>GC011</v>
          </cell>
          <cell r="B265">
            <v>63294281</v>
          </cell>
          <cell r="D265" t="str">
            <v>GOMEZ GOMEZ GRACIELA</v>
          </cell>
          <cell r="E265" t="str">
            <v>63294281-24</v>
          </cell>
          <cell r="F265" t="str">
            <v>GC011</v>
          </cell>
          <cell r="G265" t="str">
            <v>24</v>
          </cell>
          <cell r="H265" t="str">
            <v>124</v>
          </cell>
          <cell r="I265">
            <v>25</v>
          </cell>
          <cell r="J265">
            <v>25</v>
          </cell>
          <cell r="K265">
            <v>25</v>
          </cell>
          <cell r="L265">
            <v>22.5</v>
          </cell>
          <cell r="M265" t="str">
            <v/>
          </cell>
        </row>
        <row r="266">
          <cell r="A266" t="str">
            <v>GC011</v>
          </cell>
          <cell r="B266">
            <v>63488285</v>
          </cell>
          <cell r="D266" t="str">
            <v>SANABRIA LAMUS EDDIA NILSE</v>
          </cell>
          <cell r="E266" t="str">
            <v>63488285</v>
          </cell>
          <cell r="F266" t="str">
            <v>GC011</v>
          </cell>
          <cell r="G266" t="str">
            <v>18</v>
          </cell>
          <cell r="H266" t="str">
            <v>118</v>
          </cell>
          <cell r="I266">
            <v>25</v>
          </cell>
          <cell r="J266">
            <v>25</v>
          </cell>
          <cell r="K266">
            <v>25</v>
          </cell>
          <cell r="L266">
            <v>22.5</v>
          </cell>
          <cell r="M266" t="str">
            <v/>
          </cell>
        </row>
        <row r="267">
          <cell r="A267" t="str">
            <v>GC011</v>
          </cell>
          <cell r="B267">
            <v>63488285</v>
          </cell>
          <cell r="D267" t="str">
            <v>SANABRIA LAMUS EDDIA NILSE</v>
          </cell>
          <cell r="E267" t="str">
            <v>63488285</v>
          </cell>
          <cell r="F267" t="str">
            <v>GC011</v>
          </cell>
          <cell r="G267" t="str">
            <v>18</v>
          </cell>
          <cell r="H267" t="str">
            <v>118</v>
          </cell>
          <cell r="I267">
            <v>25</v>
          </cell>
          <cell r="J267">
            <v>25</v>
          </cell>
          <cell r="K267">
            <v>25</v>
          </cell>
          <cell r="L267">
            <v>22.5</v>
          </cell>
          <cell r="M267" t="str">
            <v/>
          </cell>
        </row>
        <row r="268">
          <cell r="A268" t="str">
            <v>GC011</v>
          </cell>
          <cell r="B268">
            <v>64584280</v>
          </cell>
          <cell r="D268" t="str">
            <v>AYUS ARAUJO VANESSA</v>
          </cell>
          <cell r="E268" t="str">
            <v>64584280-02</v>
          </cell>
          <cell r="F268" t="str">
            <v>GC011</v>
          </cell>
          <cell r="G268" t="str">
            <v>2</v>
          </cell>
          <cell r="H268" t="str">
            <v>102</v>
          </cell>
          <cell r="I268">
            <v>25</v>
          </cell>
          <cell r="J268">
            <v>25</v>
          </cell>
          <cell r="K268">
            <v>25</v>
          </cell>
          <cell r="L268">
            <v>22.5</v>
          </cell>
          <cell r="M268" t="str">
            <v/>
          </cell>
        </row>
        <row r="269">
          <cell r="A269" t="str">
            <v>GC011</v>
          </cell>
          <cell r="B269">
            <v>65739629</v>
          </cell>
          <cell r="D269" t="str">
            <v>MOLINA CASTILLO MARY</v>
          </cell>
          <cell r="E269" t="str">
            <v>A0001018</v>
          </cell>
          <cell r="F269" t="str">
            <v>GC011</v>
          </cell>
          <cell r="G269" t="str">
            <v>17</v>
          </cell>
          <cell r="H269" t="str">
            <v>117</v>
          </cell>
          <cell r="I269">
            <v>25</v>
          </cell>
          <cell r="J269">
            <v>25</v>
          </cell>
          <cell r="K269">
            <v>25</v>
          </cell>
          <cell r="L269">
            <v>22.5</v>
          </cell>
          <cell r="M269" t="str">
            <v/>
          </cell>
        </row>
        <row r="270">
          <cell r="A270" t="str">
            <v>GC011</v>
          </cell>
          <cell r="B270">
            <v>65739629</v>
          </cell>
          <cell r="D270" t="str">
            <v>MOLINA CASTILLO MARY</v>
          </cell>
          <cell r="E270" t="str">
            <v>65739629-17</v>
          </cell>
          <cell r="F270" t="str">
            <v>GC011</v>
          </cell>
          <cell r="G270" t="str">
            <v>17</v>
          </cell>
          <cell r="H270" t="str">
            <v>117</v>
          </cell>
          <cell r="I270">
            <v>25</v>
          </cell>
          <cell r="J270">
            <v>25</v>
          </cell>
          <cell r="K270">
            <v>25</v>
          </cell>
          <cell r="L270">
            <v>22.5</v>
          </cell>
          <cell r="M270" t="str">
            <v/>
          </cell>
        </row>
        <row r="271">
          <cell r="A271" t="str">
            <v>GC011</v>
          </cell>
          <cell r="B271">
            <v>70085718</v>
          </cell>
          <cell r="D271" t="str">
            <v>MACHADO ZULUAGA GONZALO</v>
          </cell>
          <cell r="E271" t="str">
            <v>70085718-05</v>
          </cell>
          <cell r="F271" t="str">
            <v>GC011</v>
          </cell>
          <cell r="G271" t="str">
            <v>5</v>
          </cell>
          <cell r="H271" t="str">
            <v>105</v>
          </cell>
          <cell r="I271">
            <v>25</v>
          </cell>
          <cell r="J271">
            <v>25</v>
          </cell>
          <cell r="K271">
            <v>25</v>
          </cell>
          <cell r="L271">
            <v>22.5</v>
          </cell>
          <cell r="M271" t="str">
            <v/>
          </cell>
        </row>
        <row r="272">
          <cell r="A272" t="str">
            <v>GC011</v>
          </cell>
          <cell r="B272">
            <v>71774697</v>
          </cell>
          <cell r="D272" t="str">
            <v>JARAMILLO CORREA JUAN DAVID</v>
          </cell>
          <cell r="E272" t="str">
            <v>71774697-5</v>
          </cell>
          <cell r="F272" t="str">
            <v>GC011</v>
          </cell>
          <cell r="G272" t="str">
            <v>5</v>
          </cell>
          <cell r="H272" t="str">
            <v>105</v>
          </cell>
          <cell r="I272">
            <v>25</v>
          </cell>
          <cell r="J272">
            <v>25</v>
          </cell>
          <cell r="K272">
            <v>25</v>
          </cell>
          <cell r="L272">
            <v>22.5</v>
          </cell>
          <cell r="M272" t="str">
            <v/>
          </cell>
        </row>
        <row r="273">
          <cell r="A273" t="str">
            <v>GC011</v>
          </cell>
          <cell r="B273">
            <v>72128280</v>
          </cell>
          <cell r="D273" t="str">
            <v>HERNANDEZ LEAL FABIO</v>
          </cell>
          <cell r="E273" t="str">
            <v>72128280</v>
          </cell>
          <cell r="F273" t="str">
            <v>GC011</v>
          </cell>
          <cell r="G273" t="str">
            <v>2</v>
          </cell>
          <cell r="H273" t="str">
            <v>102</v>
          </cell>
          <cell r="I273">
            <v>25</v>
          </cell>
          <cell r="J273">
            <v>25</v>
          </cell>
          <cell r="K273">
            <v>25</v>
          </cell>
          <cell r="L273">
            <v>22.5</v>
          </cell>
          <cell r="M273" t="str">
            <v/>
          </cell>
        </row>
        <row r="274">
          <cell r="A274" t="str">
            <v>GC011</v>
          </cell>
          <cell r="B274">
            <v>72260527</v>
          </cell>
          <cell r="D274" t="str">
            <v>MARTINEZ DELGADO EDWING YESID</v>
          </cell>
          <cell r="E274" t="str">
            <v>72260527</v>
          </cell>
          <cell r="F274" t="str">
            <v>GC011</v>
          </cell>
          <cell r="G274" t="str">
            <v>18</v>
          </cell>
          <cell r="H274" t="str">
            <v>118</v>
          </cell>
          <cell r="I274">
            <v>25</v>
          </cell>
          <cell r="J274">
            <v>25</v>
          </cell>
          <cell r="K274">
            <v>25</v>
          </cell>
          <cell r="L274">
            <v>22.5</v>
          </cell>
          <cell r="M274" t="str">
            <v/>
          </cell>
        </row>
        <row r="275">
          <cell r="A275" t="str">
            <v>GC011</v>
          </cell>
          <cell r="B275">
            <v>73070667</v>
          </cell>
          <cell r="D275" t="str">
            <v>PAZ DELGADO LUIS CARLOS</v>
          </cell>
          <cell r="E275" t="str">
            <v>73070667</v>
          </cell>
          <cell r="F275" t="str">
            <v>GC011</v>
          </cell>
          <cell r="G275" t="str">
            <v>2</v>
          </cell>
          <cell r="H275" t="str">
            <v>102</v>
          </cell>
          <cell r="I275">
            <v>25</v>
          </cell>
          <cell r="J275">
            <v>25</v>
          </cell>
          <cell r="K275">
            <v>25</v>
          </cell>
          <cell r="L275">
            <v>22.5</v>
          </cell>
          <cell r="M275" t="str">
            <v/>
          </cell>
        </row>
        <row r="276">
          <cell r="A276" t="str">
            <v>GC011</v>
          </cell>
          <cell r="B276">
            <v>77012558</v>
          </cell>
          <cell r="D276" t="str">
            <v>OBREGON CUBILLOS CARLOS ARTURO</v>
          </cell>
          <cell r="E276" t="str">
            <v>77012558</v>
          </cell>
          <cell r="F276" t="str">
            <v>GC011</v>
          </cell>
          <cell r="G276" t="str">
            <v>31</v>
          </cell>
          <cell r="H276" t="str">
            <v>131</v>
          </cell>
          <cell r="I276">
            <v>25</v>
          </cell>
          <cell r="J276">
            <v>25</v>
          </cell>
          <cell r="K276">
            <v>25</v>
          </cell>
          <cell r="L276">
            <v>22.5</v>
          </cell>
          <cell r="M276" t="str">
            <v/>
          </cell>
        </row>
        <row r="277">
          <cell r="A277" t="str">
            <v>GC011</v>
          </cell>
          <cell r="B277">
            <v>79140399</v>
          </cell>
          <cell r="D277" t="str">
            <v>FONNEGRA GERLEIN RICARDO AUGUSTO</v>
          </cell>
          <cell r="E277" t="str">
            <v>79140399-01</v>
          </cell>
          <cell r="F277" t="str">
            <v>GC011</v>
          </cell>
          <cell r="G277" t="str">
            <v>1</v>
          </cell>
          <cell r="H277" t="str">
            <v>101</v>
          </cell>
          <cell r="I277">
            <v>25</v>
          </cell>
          <cell r="J277">
            <v>25</v>
          </cell>
          <cell r="K277">
            <v>25</v>
          </cell>
          <cell r="L277">
            <v>22.5</v>
          </cell>
          <cell r="M277" t="str">
            <v/>
          </cell>
        </row>
        <row r="278">
          <cell r="A278" t="str">
            <v>GC011</v>
          </cell>
          <cell r="B278">
            <v>79144183</v>
          </cell>
          <cell r="D278" t="str">
            <v xml:space="preserve">FONNOLL ORTIZ CAMILO AUGUSTO Y/O FC ASESORES DE SEGUROS Y CIA LTDA </v>
          </cell>
          <cell r="E278" t="str">
            <v>A0008180</v>
          </cell>
          <cell r="F278" t="str">
            <v>GC011</v>
          </cell>
          <cell r="G278" t="str">
            <v>24</v>
          </cell>
          <cell r="H278" t="str">
            <v>124</v>
          </cell>
          <cell r="I278">
            <v>25</v>
          </cell>
          <cell r="J278">
            <v>25</v>
          </cell>
          <cell r="K278">
            <v>25</v>
          </cell>
          <cell r="L278">
            <v>22.5</v>
          </cell>
          <cell r="M278" t="str">
            <v/>
          </cell>
        </row>
        <row r="279">
          <cell r="A279" t="str">
            <v>GC011</v>
          </cell>
          <cell r="B279">
            <v>79291748</v>
          </cell>
          <cell r="D279" t="str">
            <v>SAENZ BAQUERO JOSE SANTIAGO</v>
          </cell>
          <cell r="E279" t="str">
            <v>79291748-01</v>
          </cell>
          <cell r="F279" t="str">
            <v>GC011</v>
          </cell>
          <cell r="G279" t="str">
            <v>1</v>
          </cell>
          <cell r="H279" t="str">
            <v>101</v>
          </cell>
          <cell r="I279">
            <v>25</v>
          </cell>
          <cell r="J279">
            <v>25</v>
          </cell>
          <cell r="K279">
            <v>25</v>
          </cell>
          <cell r="L279">
            <v>22.5</v>
          </cell>
          <cell r="M279" t="str">
            <v/>
          </cell>
        </row>
        <row r="280">
          <cell r="A280" t="str">
            <v>GC011</v>
          </cell>
          <cell r="B280">
            <v>79358120</v>
          </cell>
          <cell r="D280" t="str">
            <v>BAUTISTA SARMIENTO JOSE ALBERTO</v>
          </cell>
          <cell r="E280" t="str">
            <v>79358120</v>
          </cell>
          <cell r="F280" t="str">
            <v>GC011</v>
          </cell>
          <cell r="G280" t="str">
            <v>24</v>
          </cell>
          <cell r="H280" t="str">
            <v>124</v>
          </cell>
          <cell r="I280">
            <v>25</v>
          </cell>
          <cell r="J280">
            <v>25</v>
          </cell>
          <cell r="K280">
            <v>25</v>
          </cell>
          <cell r="L280">
            <v>22.5</v>
          </cell>
          <cell r="M280" t="str">
            <v/>
          </cell>
        </row>
        <row r="281">
          <cell r="A281" t="str">
            <v>GC011</v>
          </cell>
          <cell r="B281">
            <v>79890627</v>
          </cell>
          <cell r="D281" t="str">
            <v>SOLARTE LLANOS RICARDO ALFREDO</v>
          </cell>
          <cell r="E281" t="str">
            <v>79890627</v>
          </cell>
          <cell r="F281" t="str">
            <v>GC011</v>
          </cell>
          <cell r="G281" t="str">
            <v>24</v>
          </cell>
          <cell r="H281" t="str">
            <v>124</v>
          </cell>
          <cell r="I281">
            <v>25</v>
          </cell>
          <cell r="J281">
            <v>25</v>
          </cell>
          <cell r="K281">
            <v>25</v>
          </cell>
          <cell r="L281">
            <v>22.5</v>
          </cell>
          <cell r="M281" t="str">
            <v/>
          </cell>
        </row>
        <row r="282">
          <cell r="A282" t="str">
            <v>GC011</v>
          </cell>
          <cell r="B282">
            <v>86051322</v>
          </cell>
          <cell r="D282" t="str">
            <v>ROMERO CASTAÑEDA ALEX FERNANDO</v>
          </cell>
          <cell r="E282" t="str">
            <v>86051322-12</v>
          </cell>
          <cell r="F282" t="str">
            <v>GC011</v>
          </cell>
          <cell r="G282" t="str">
            <v>12</v>
          </cell>
          <cell r="H282" t="str">
            <v>112</v>
          </cell>
          <cell r="I282">
            <v>25</v>
          </cell>
          <cell r="J282">
            <v>25</v>
          </cell>
          <cell r="K282">
            <v>25</v>
          </cell>
          <cell r="L282">
            <v>22.5</v>
          </cell>
          <cell r="M282" t="str">
            <v/>
          </cell>
        </row>
        <row r="283">
          <cell r="A283" t="str">
            <v>GC011</v>
          </cell>
          <cell r="B283">
            <v>91217000</v>
          </cell>
          <cell r="D283" t="str">
            <v>MORENO FORERO LUIS CARLOS</v>
          </cell>
          <cell r="E283" t="str">
            <v>91217000</v>
          </cell>
          <cell r="F283" t="str">
            <v>GC011</v>
          </cell>
          <cell r="G283" t="str">
            <v>18</v>
          </cell>
          <cell r="H283" t="str">
            <v>118</v>
          </cell>
          <cell r="I283">
            <v>25</v>
          </cell>
          <cell r="J283">
            <v>25</v>
          </cell>
          <cell r="K283">
            <v>25</v>
          </cell>
          <cell r="L283">
            <v>22.5</v>
          </cell>
          <cell r="M283" t="str">
            <v/>
          </cell>
        </row>
        <row r="284">
          <cell r="A284" t="str">
            <v>GC011</v>
          </cell>
          <cell r="B284">
            <v>91222710</v>
          </cell>
          <cell r="D284" t="str">
            <v>RUBEN DARIO JURADO SARMIENTO</v>
          </cell>
          <cell r="E284" t="str">
            <v>91222710</v>
          </cell>
          <cell r="F284" t="str">
            <v>GC011</v>
          </cell>
          <cell r="G284" t="str">
            <v>18</v>
          </cell>
          <cell r="H284" t="str">
            <v>118</v>
          </cell>
          <cell r="I284">
            <v>25</v>
          </cell>
          <cell r="J284">
            <v>25</v>
          </cell>
          <cell r="K284">
            <v>25</v>
          </cell>
          <cell r="L284">
            <v>22.5</v>
          </cell>
          <cell r="M284" t="str">
            <v/>
          </cell>
        </row>
        <row r="285">
          <cell r="A285" t="str">
            <v>GC011</v>
          </cell>
          <cell r="B285">
            <v>800035248</v>
          </cell>
          <cell r="C285" t="str">
            <v>2</v>
          </cell>
          <cell r="D285" t="str">
            <v>ANGULO DIAZ GRANADOS Y CIA LTDA. AGENCIA COLOCADORA DE SEGUROS</v>
          </cell>
          <cell r="E285" t="str">
            <v>800035248</v>
          </cell>
          <cell r="F285" t="str">
            <v>GC011</v>
          </cell>
          <cell r="G285" t="str">
            <v>2</v>
          </cell>
          <cell r="H285" t="str">
            <v>102</v>
          </cell>
          <cell r="I285">
            <v>25</v>
          </cell>
          <cell r="J285">
            <v>25</v>
          </cell>
          <cell r="K285">
            <v>25</v>
          </cell>
          <cell r="L285">
            <v>22.5</v>
          </cell>
          <cell r="M285" t="str">
            <v/>
          </cell>
        </row>
        <row r="286">
          <cell r="A286" t="str">
            <v>GC011</v>
          </cell>
          <cell r="B286">
            <v>800054336</v>
          </cell>
          <cell r="C286" t="str">
            <v>3</v>
          </cell>
          <cell r="D286" t="str">
            <v>TARS LTDA. TECNICOS ASESORES EN RIESGOS Y SEGUROS.</v>
          </cell>
          <cell r="E286" t="str">
            <v>800054336</v>
          </cell>
          <cell r="F286" t="str">
            <v>GC011</v>
          </cell>
          <cell r="G286" t="str">
            <v>1</v>
          </cell>
          <cell r="H286" t="str">
            <v>101</v>
          </cell>
          <cell r="I286">
            <v>25</v>
          </cell>
          <cell r="J286">
            <v>25</v>
          </cell>
          <cell r="K286">
            <v>25</v>
          </cell>
          <cell r="L286">
            <v>22.5</v>
          </cell>
          <cell r="M286" t="str">
            <v/>
          </cell>
        </row>
        <row r="287">
          <cell r="A287" t="str">
            <v>GC011</v>
          </cell>
          <cell r="B287">
            <v>800086373</v>
          </cell>
          <cell r="C287" t="str">
            <v>3</v>
          </cell>
          <cell r="D287" t="str">
            <v>ACTIVA CIA. LTDA. LA AGENCIA PROFESIONAL DE SEGUROS</v>
          </cell>
          <cell r="E287" t="str">
            <v>800086373</v>
          </cell>
          <cell r="F287" t="str">
            <v>GC011</v>
          </cell>
          <cell r="G287" t="str">
            <v>3</v>
          </cell>
          <cell r="H287" t="str">
            <v>103</v>
          </cell>
          <cell r="I287">
            <v>25</v>
          </cell>
          <cell r="J287">
            <v>25</v>
          </cell>
          <cell r="K287">
            <v>25</v>
          </cell>
          <cell r="L287">
            <v>22.5</v>
          </cell>
          <cell r="M287" t="str">
            <v/>
          </cell>
        </row>
        <row r="288">
          <cell r="A288" t="str">
            <v>GC011</v>
          </cell>
          <cell r="B288">
            <v>800086451</v>
          </cell>
          <cell r="C288" t="str">
            <v>1</v>
          </cell>
          <cell r="D288" t="str">
            <v>90 SEGUROS LTDA. ASESORES DE SEGUROS</v>
          </cell>
          <cell r="E288" t="str">
            <v>800086451</v>
          </cell>
          <cell r="F288" t="str">
            <v>GC011</v>
          </cell>
          <cell r="G288" t="str">
            <v>3</v>
          </cell>
          <cell r="H288" t="str">
            <v>103</v>
          </cell>
          <cell r="I288">
            <v>25</v>
          </cell>
          <cell r="J288">
            <v>25</v>
          </cell>
          <cell r="K288">
            <v>25</v>
          </cell>
          <cell r="L288">
            <v>22.5</v>
          </cell>
          <cell r="M288" t="str">
            <v/>
          </cell>
        </row>
        <row r="289">
          <cell r="A289" t="str">
            <v>GC011</v>
          </cell>
          <cell r="B289">
            <v>800173378</v>
          </cell>
          <cell r="C289" t="str">
            <v>2</v>
          </cell>
          <cell r="D289" t="str">
            <v>ASTROSEGUROS LTDA. ASESORES DE SEGUROS</v>
          </cell>
          <cell r="E289" t="str">
            <v>800173378</v>
          </cell>
          <cell r="F289" t="str">
            <v>GC011</v>
          </cell>
          <cell r="G289" t="str">
            <v>1</v>
          </cell>
          <cell r="H289" t="str">
            <v>101</v>
          </cell>
          <cell r="I289">
            <v>25</v>
          </cell>
          <cell r="J289">
            <v>25</v>
          </cell>
          <cell r="K289">
            <v>25</v>
          </cell>
          <cell r="L289">
            <v>22.5</v>
          </cell>
          <cell r="M289" t="str">
            <v/>
          </cell>
        </row>
        <row r="290">
          <cell r="A290" t="str">
            <v>GC011</v>
          </cell>
          <cell r="B290">
            <v>800201704</v>
          </cell>
          <cell r="C290" t="str">
            <v>1</v>
          </cell>
          <cell r="D290" t="str">
            <v>ALEJANDRO GAVIRIA Y CIA LTDA</v>
          </cell>
          <cell r="E290" t="str">
            <v>800201704</v>
          </cell>
          <cell r="F290" t="str">
            <v>GC011</v>
          </cell>
          <cell r="G290" t="str">
            <v>5</v>
          </cell>
          <cell r="H290" t="str">
            <v>105</v>
          </cell>
          <cell r="I290">
            <v>25</v>
          </cell>
          <cell r="J290">
            <v>25</v>
          </cell>
          <cell r="K290">
            <v>25</v>
          </cell>
          <cell r="L290">
            <v>22.5</v>
          </cell>
          <cell r="M290" t="str">
            <v/>
          </cell>
        </row>
        <row r="291">
          <cell r="A291" t="str">
            <v>GC011</v>
          </cell>
          <cell r="B291">
            <v>800236319</v>
          </cell>
          <cell r="C291" t="str">
            <v>1</v>
          </cell>
          <cell r="D291" t="str">
            <v>PREVENIMOS CONSULTORES EN SEGUROS SERVICIOS Y SUMINISTROS Y CIA S EN C.S</v>
          </cell>
          <cell r="E291" t="str">
            <v>800236319-31</v>
          </cell>
          <cell r="F291" t="str">
            <v>GC011</v>
          </cell>
          <cell r="G291" t="str">
            <v>31</v>
          </cell>
          <cell r="H291" t="str">
            <v>131</v>
          </cell>
          <cell r="I291">
            <v>25</v>
          </cell>
          <cell r="J291">
            <v>25</v>
          </cell>
          <cell r="K291">
            <v>25</v>
          </cell>
          <cell r="L291">
            <v>22.5</v>
          </cell>
          <cell r="M291" t="str">
            <v/>
          </cell>
        </row>
        <row r="292">
          <cell r="A292" t="str">
            <v>GC011</v>
          </cell>
          <cell r="B292">
            <v>800252529</v>
          </cell>
          <cell r="C292" t="str">
            <v>7</v>
          </cell>
          <cell r="D292" t="str">
            <v>ANDES LTDA. AGENCIA NACIONAL DE SEGUROS</v>
          </cell>
          <cell r="E292" t="str">
            <v>800252529</v>
          </cell>
          <cell r="F292" t="str">
            <v>GC011</v>
          </cell>
          <cell r="G292" t="str">
            <v>31</v>
          </cell>
          <cell r="H292" t="str">
            <v>131</v>
          </cell>
          <cell r="I292">
            <v>25</v>
          </cell>
          <cell r="J292">
            <v>25</v>
          </cell>
          <cell r="K292">
            <v>25</v>
          </cell>
          <cell r="L292">
            <v>22.5</v>
          </cell>
          <cell r="M292" t="str">
            <v/>
          </cell>
        </row>
        <row r="293">
          <cell r="A293" t="str">
            <v>GC011</v>
          </cell>
          <cell r="B293">
            <v>804010888</v>
          </cell>
          <cell r="C293" t="str">
            <v>2</v>
          </cell>
          <cell r="D293" t="str">
            <v>NACIONAL E INTERNACIONAL SERVICIOS SOCIALES INTEGRALES ASESORIAS LTDA</v>
          </cell>
          <cell r="E293" t="str">
            <v>804010888-18</v>
          </cell>
          <cell r="F293" t="str">
            <v>GC011</v>
          </cell>
          <cell r="G293" t="str">
            <v>18</v>
          </cell>
          <cell r="H293" t="str">
            <v>118</v>
          </cell>
          <cell r="I293">
            <v>25</v>
          </cell>
          <cell r="J293">
            <v>25</v>
          </cell>
          <cell r="K293">
            <v>25</v>
          </cell>
          <cell r="L293">
            <v>22.5</v>
          </cell>
          <cell r="M293" t="str">
            <v/>
          </cell>
        </row>
        <row r="294">
          <cell r="A294" t="str">
            <v>GC011</v>
          </cell>
          <cell r="B294">
            <v>804044864</v>
          </cell>
          <cell r="C294" t="str">
            <v>2</v>
          </cell>
          <cell r="D294" t="str">
            <v>SABOGAL ULLOQUE S.U. ASESORES DE SEGUROS &amp; CIA LTDA.</v>
          </cell>
          <cell r="E294" t="str">
            <v>804044864-18</v>
          </cell>
          <cell r="F294" t="str">
            <v>GC011</v>
          </cell>
          <cell r="G294" t="str">
            <v>18</v>
          </cell>
          <cell r="H294" t="str">
            <v>118</v>
          </cell>
          <cell r="I294">
            <v>25</v>
          </cell>
          <cell r="J294">
            <v>25</v>
          </cell>
          <cell r="K294">
            <v>25</v>
          </cell>
          <cell r="L294">
            <v>22.5</v>
          </cell>
          <cell r="M294" t="str">
            <v/>
          </cell>
        </row>
        <row r="295">
          <cell r="A295" t="str">
            <v>GC011</v>
          </cell>
          <cell r="B295">
            <v>806008248</v>
          </cell>
          <cell r="C295" t="str">
            <v>1</v>
          </cell>
          <cell r="D295" t="str">
            <v>MARCHAR LTDA. COMPAÑIA COLOCADORA DE SEGUROS</v>
          </cell>
          <cell r="E295" t="str">
            <v>806008248-02</v>
          </cell>
          <cell r="F295" t="str">
            <v>GC011</v>
          </cell>
          <cell r="G295" t="str">
            <v>2</v>
          </cell>
          <cell r="H295" t="str">
            <v>102</v>
          </cell>
          <cell r="I295">
            <v>25</v>
          </cell>
          <cell r="J295">
            <v>25</v>
          </cell>
          <cell r="K295">
            <v>25</v>
          </cell>
          <cell r="L295">
            <v>22.5</v>
          </cell>
          <cell r="M295" t="str">
            <v/>
          </cell>
        </row>
        <row r="296">
          <cell r="A296" t="str">
            <v>GC011</v>
          </cell>
          <cell r="B296">
            <v>809001275</v>
          </cell>
          <cell r="C296" t="str">
            <v>8</v>
          </cell>
          <cell r="D296" t="str">
            <v>CONASE CONSULTORES DE SEGUROS TOLIHUILCA LTDA.</v>
          </cell>
          <cell r="E296" t="str">
            <v>809001275</v>
          </cell>
          <cell r="F296" t="str">
            <v>GC011</v>
          </cell>
          <cell r="G296" t="str">
            <v>17</v>
          </cell>
          <cell r="H296" t="str">
            <v>117</v>
          </cell>
          <cell r="I296">
            <v>25</v>
          </cell>
          <cell r="J296">
            <v>25</v>
          </cell>
          <cell r="K296">
            <v>25</v>
          </cell>
          <cell r="L296">
            <v>22.5</v>
          </cell>
          <cell r="M296" t="str">
            <v/>
          </cell>
        </row>
        <row r="297">
          <cell r="A297" t="str">
            <v>GC011</v>
          </cell>
          <cell r="B297">
            <v>811019052</v>
          </cell>
          <cell r="C297" t="str">
            <v>9</v>
          </cell>
          <cell r="D297" t="str">
            <v>REDSEGUROS LTDA</v>
          </cell>
          <cell r="E297" t="str">
            <v>811019052-05</v>
          </cell>
          <cell r="F297" t="str">
            <v>GC011</v>
          </cell>
          <cell r="G297" t="str">
            <v>5</v>
          </cell>
          <cell r="H297" t="str">
            <v>105</v>
          </cell>
          <cell r="I297">
            <v>25</v>
          </cell>
          <cell r="J297">
            <v>25</v>
          </cell>
          <cell r="K297">
            <v>25</v>
          </cell>
          <cell r="L297">
            <v>22.5</v>
          </cell>
          <cell r="M297" t="str">
            <v/>
          </cell>
        </row>
        <row r="298">
          <cell r="A298" t="str">
            <v>GC011</v>
          </cell>
          <cell r="B298">
            <v>811040695</v>
          </cell>
          <cell r="C298" t="str">
            <v>1</v>
          </cell>
          <cell r="D298" t="str">
            <v>LUIS B MEJIA ASOCIADOS Y CIA LTDA</v>
          </cell>
          <cell r="E298" t="str">
            <v>811040695-05</v>
          </cell>
          <cell r="F298" t="str">
            <v>GC011</v>
          </cell>
          <cell r="G298" t="str">
            <v>5</v>
          </cell>
          <cell r="H298" t="str">
            <v>105</v>
          </cell>
          <cell r="I298">
            <v>25</v>
          </cell>
          <cell r="J298">
            <v>25</v>
          </cell>
          <cell r="K298">
            <v>25</v>
          </cell>
          <cell r="L298">
            <v>22.5</v>
          </cell>
          <cell r="M298" t="str">
            <v/>
          </cell>
        </row>
        <row r="299">
          <cell r="A299" t="str">
            <v>GC011</v>
          </cell>
          <cell r="B299">
            <v>830003542</v>
          </cell>
          <cell r="C299" t="str">
            <v>5</v>
          </cell>
          <cell r="D299" t="str">
            <v>COLOCADORES PROFESIONALES DE SEGUROS COLPROSEGUROS LTDA.</v>
          </cell>
          <cell r="E299" t="str">
            <v>830003542</v>
          </cell>
          <cell r="F299" t="str">
            <v>GC011</v>
          </cell>
          <cell r="G299" t="str">
            <v>24</v>
          </cell>
          <cell r="H299" t="str">
            <v>124</v>
          </cell>
          <cell r="I299">
            <v>25</v>
          </cell>
          <cell r="J299">
            <v>25</v>
          </cell>
          <cell r="K299">
            <v>25</v>
          </cell>
          <cell r="L299">
            <v>22.5</v>
          </cell>
          <cell r="M299" t="str">
            <v/>
          </cell>
        </row>
        <row r="300">
          <cell r="A300" t="str">
            <v>GC011</v>
          </cell>
          <cell r="B300">
            <v>830008194</v>
          </cell>
          <cell r="C300" t="str">
            <v>8</v>
          </cell>
          <cell r="D300" t="str">
            <v>INTEGRAL ASESORES DE SEGUROS LTDA</v>
          </cell>
          <cell r="E300" t="str">
            <v>830008194-01</v>
          </cell>
          <cell r="F300" t="str">
            <v>GC011</v>
          </cell>
          <cell r="G300" t="str">
            <v>1</v>
          </cell>
          <cell r="H300" t="str">
            <v>101</v>
          </cell>
          <cell r="I300">
            <v>25</v>
          </cell>
          <cell r="J300">
            <v>25</v>
          </cell>
          <cell r="K300">
            <v>25</v>
          </cell>
          <cell r="L300">
            <v>22.5</v>
          </cell>
          <cell r="M300" t="str">
            <v/>
          </cell>
        </row>
        <row r="301">
          <cell r="A301" t="str">
            <v>GC011</v>
          </cell>
          <cell r="B301">
            <v>830013265</v>
          </cell>
          <cell r="C301" t="str">
            <v>2</v>
          </cell>
          <cell r="D301" t="str">
            <v>A.M.S. Y CIA. LTDA.</v>
          </cell>
          <cell r="E301" t="str">
            <v>830013265</v>
          </cell>
          <cell r="F301" t="str">
            <v>GC011</v>
          </cell>
          <cell r="G301" t="str">
            <v>31</v>
          </cell>
          <cell r="H301" t="str">
            <v>131</v>
          </cell>
          <cell r="I301">
            <v>25</v>
          </cell>
          <cell r="J301">
            <v>25</v>
          </cell>
          <cell r="K301">
            <v>25</v>
          </cell>
          <cell r="L301">
            <v>22.5</v>
          </cell>
          <cell r="M301" t="str">
            <v/>
          </cell>
        </row>
        <row r="302">
          <cell r="A302" t="str">
            <v>GC011</v>
          </cell>
          <cell r="B302">
            <v>830019803</v>
          </cell>
          <cell r="C302" t="str">
            <v>2</v>
          </cell>
          <cell r="D302" t="str">
            <v>JUAN BERNARDO BOTERO SILVA, PROGRAMADORES ADMINISTRADORES DE SEGUROS Y CIA. LTDA.</v>
          </cell>
          <cell r="E302" t="str">
            <v>830019803</v>
          </cell>
          <cell r="F302" t="str">
            <v>GC011</v>
          </cell>
          <cell r="G302" t="str">
            <v>31</v>
          </cell>
          <cell r="H302" t="str">
            <v>131</v>
          </cell>
          <cell r="I302">
            <v>25</v>
          </cell>
          <cell r="J302">
            <v>25</v>
          </cell>
          <cell r="K302">
            <v>25</v>
          </cell>
          <cell r="L302">
            <v>22.5</v>
          </cell>
          <cell r="M302" t="str">
            <v/>
          </cell>
        </row>
        <row r="303">
          <cell r="A303" t="str">
            <v>GC011</v>
          </cell>
          <cell r="B303">
            <v>830023781</v>
          </cell>
          <cell r="C303" t="str">
            <v>4</v>
          </cell>
          <cell r="D303" t="str">
            <v>ASESORES DE SEGUROS FELICIA Y CIA LTDA</v>
          </cell>
          <cell r="E303" t="str">
            <v>830023781</v>
          </cell>
          <cell r="F303" t="str">
            <v>GC011</v>
          </cell>
          <cell r="G303" t="str">
            <v>24</v>
          </cell>
          <cell r="H303" t="str">
            <v>124</v>
          </cell>
          <cell r="I303">
            <v>25</v>
          </cell>
          <cell r="J303">
            <v>25</v>
          </cell>
          <cell r="K303">
            <v>25</v>
          </cell>
          <cell r="L303">
            <v>22.5</v>
          </cell>
          <cell r="M303" t="str">
            <v/>
          </cell>
        </row>
        <row r="304">
          <cell r="A304" t="str">
            <v>GC011</v>
          </cell>
          <cell r="B304">
            <v>830032960</v>
          </cell>
          <cell r="C304" t="str">
            <v>4</v>
          </cell>
          <cell r="D304" t="str">
            <v>GARROY ASESORES DE SEGUROS LTDA.</v>
          </cell>
          <cell r="E304" t="str">
            <v>830032960</v>
          </cell>
          <cell r="F304" t="str">
            <v>GC011</v>
          </cell>
          <cell r="G304" t="str">
            <v>31</v>
          </cell>
          <cell r="H304" t="str">
            <v>131</v>
          </cell>
          <cell r="I304">
            <v>25</v>
          </cell>
          <cell r="J304">
            <v>25</v>
          </cell>
          <cell r="K304">
            <v>25</v>
          </cell>
          <cell r="L304">
            <v>22.5</v>
          </cell>
          <cell r="M304" t="str">
            <v/>
          </cell>
        </row>
        <row r="305">
          <cell r="A305" t="str">
            <v>GC011</v>
          </cell>
          <cell r="B305">
            <v>830043736</v>
          </cell>
          <cell r="C305" t="str">
            <v>8</v>
          </cell>
          <cell r="D305" t="str">
            <v>ASCOVER LTDA ASESORES DE SEGUROS</v>
          </cell>
          <cell r="E305" t="str">
            <v>830043736-01</v>
          </cell>
          <cell r="F305" t="str">
            <v>GC011</v>
          </cell>
          <cell r="G305" t="str">
            <v>1</v>
          </cell>
          <cell r="H305" t="str">
            <v>101</v>
          </cell>
          <cell r="I305">
            <v>25</v>
          </cell>
          <cell r="J305">
            <v>25</v>
          </cell>
          <cell r="K305">
            <v>25</v>
          </cell>
          <cell r="L305">
            <v>22.5</v>
          </cell>
          <cell r="M305" t="str">
            <v/>
          </cell>
        </row>
        <row r="306">
          <cell r="A306" t="str">
            <v>GC011</v>
          </cell>
          <cell r="B306">
            <v>830111227</v>
          </cell>
          <cell r="C306" t="str">
            <v>2</v>
          </cell>
          <cell r="D306" t="str">
            <v>ARANZAZU C &amp; J LTDA. ASESORES DE SEGUROS</v>
          </cell>
          <cell r="E306" t="str">
            <v>8301112272</v>
          </cell>
          <cell r="F306" t="str">
            <v>GC011</v>
          </cell>
          <cell r="G306" t="str">
            <v>1</v>
          </cell>
          <cell r="H306" t="str">
            <v>101</v>
          </cell>
          <cell r="I306">
            <v>25</v>
          </cell>
          <cell r="J306">
            <v>25</v>
          </cell>
          <cell r="K306">
            <v>25</v>
          </cell>
          <cell r="L306">
            <v>22.5</v>
          </cell>
          <cell r="M306" t="str">
            <v/>
          </cell>
        </row>
        <row r="307">
          <cell r="A307" t="str">
            <v>GC011</v>
          </cell>
          <cell r="B307">
            <v>830111227</v>
          </cell>
          <cell r="C307" t="str">
            <v>2</v>
          </cell>
          <cell r="D307" t="str">
            <v>ARANZAZU C &amp; J LTDA. ASESORES DE SEGUROS</v>
          </cell>
          <cell r="E307" t="str">
            <v>830111227-01</v>
          </cell>
          <cell r="F307" t="str">
            <v>GC011</v>
          </cell>
          <cell r="G307" t="str">
            <v>1</v>
          </cell>
          <cell r="H307" t="str">
            <v>101</v>
          </cell>
          <cell r="I307">
            <v>25</v>
          </cell>
          <cell r="J307">
            <v>25</v>
          </cell>
          <cell r="K307">
            <v>25</v>
          </cell>
          <cell r="L307">
            <v>22.5</v>
          </cell>
          <cell r="M307" t="str">
            <v/>
          </cell>
        </row>
        <row r="308">
          <cell r="A308" t="str">
            <v>GC011</v>
          </cell>
          <cell r="B308">
            <v>830119898</v>
          </cell>
          <cell r="C308" t="str">
            <v>0</v>
          </cell>
          <cell r="D308" t="str">
            <v>F C ASESORES DE SEGUROS Y CIA LTDA</v>
          </cell>
          <cell r="E308" t="str">
            <v>830119898</v>
          </cell>
          <cell r="F308" t="str">
            <v>GC011</v>
          </cell>
          <cell r="G308" t="str">
            <v>24</v>
          </cell>
          <cell r="H308" t="str">
            <v>124</v>
          </cell>
          <cell r="I308">
            <v>25</v>
          </cell>
          <cell r="J308">
            <v>25</v>
          </cell>
          <cell r="K308">
            <v>25</v>
          </cell>
          <cell r="L308">
            <v>22.5</v>
          </cell>
          <cell r="M308" t="str">
            <v/>
          </cell>
        </row>
        <row r="309">
          <cell r="A309" t="str">
            <v>GC011</v>
          </cell>
          <cell r="B309">
            <v>830119898</v>
          </cell>
          <cell r="C309" t="str">
            <v>0</v>
          </cell>
          <cell r="D309" t="str">
            <v>F C ASESORES DE SEGUROS Y CIA  LTDA</v>
          </cell>
          <cell r="E309" t="str">
            <v>830119898-24</v>
          </cell>
          <cell r="F309" t="str">
            <v>GC011</v>
          </cell>
          <cell r="G309" t="str">
            <v>24</v>
          </cell>
          <cell r="H309" t="str">
            <v>124</v>
          </cell>
          <cell r="I309">
            <v>25</v>
          </cell>
          <cell r="J309">
            <v>25</v>
          </cell>
          <cell r="K309">
            <v>25</v>
          </cell>
          <cell r="L309">
            <v>22.5</v>
          </cell>
          <cell r="M309" t="str">
            <v/>
          </cell>
        </row>
        <row r="310">
          <cell r="A310" t="str">
            <v>GC011</v>
          </cell>
          <cell r="B310">
            <v>860035210</v>
          </cell>
          <cell r="C310" t="str">
            <v>1</v>
          </cell>
          <cell r="D310" t="str">
            <v>AGENCIA ASOCIADA DE SEGUROS E INVERSIONES LTDA. AGASEGUROS LTDA.</v>
          </cell>
          <cell r="E310" t="str">
            <v>860035210</v>
          </cell>
          <cell r="F310" t="str">
            <v>GC011</v>
          </cell>
          <cell r="G310" t="str">
            <v>31</v>
          </cell>
          <cell r="H310" t="str">
            <v>131</v>
          </cell>
          <cell r="I310">
            <v>25</v>
          </cell>
          <cell r="J310">
            <v>25</v>
          </cell>
          <cell r="K310">
            <v>25</v>
          </cell>
          <cell r="L310">
            <v>22.5</v>
          </cell>
          <cell r="M310" t="str">
            <v/>
          </cell>
        </row>
        <row r="311">
          <cell r="A311" t="str">
            <v>GC011</v>
          </cell>
          <cell r="B311">
            <v>860041572</v>
          </cell>
          <cell r="C311" t="str">
            <v>7</v>
          </cell>
          <cell r="D311" t="str">
            <v>DAVIDSON Y CIA LTDA ASESORES DE SEGUROS</v>
          </cell>
          <cell r="E311" t="str">
            <v>860041572</v>
          </cell>
          <cell r="F311" t="str">
            <v>GC011</v>
          </cell>
          <cell r="G311" t="str">
            <v>31</v>
          </cell>
          <cell r="H311" t="str">
            <v>131</v>
          </cell>
          <cell r="I311">
            <v>25</v>
          </cell>
          <cell r="J311">
            <v>25</v>
          </cell>
          <cell r="K311">
            <v>25</v>
          </cell>
          <cell r="L311">
            <v>22.5</v>
          </cell>
          <cell r="M311" t="str">
            <v/>
          </cell>
        </row>
        <row r="312">
          <cell r="A312" t="str">
            <v>GC011</v>
          </cell>
          <cell r="B312">
            <v>860042214</v>
          </cell>
          <cell r="C312" t="str">
            <v>1</v>
          </cell>
          <cell r="D312" t="str">
            <v>PEREZ AMAYA Y CIA. LTDA. ASESORES DE SEGUROS</v>
          </cell>
          <cell r="E312" t="str">
            <v>860042214</v>
          </cell>
          <cell r="F312" t="str">
            <v>GC011</v>
          </cell>
          <cell r="G312" t="str">
            <v>31</v>
          </cell>
          <cell r="H312" t="str">
            <v>131</v>
          </cell>
          <cell r="I312">
            <v>25</v>
          </cell>
          <cell r="J312">
            <v>25</v>
          </cell>
          <cell r="K312">
            <v>25</v>
          </cell>
          <cell r="L312">
            <v>22.5</v>
          </cell>
          <cell r="M312" t="str">
            <v/>
          </cell>
        </row>
        <row r="313">
          <cell r="A313" t="str">
            <v>GC011</v>
          </cell>
          <cell r="B313">
            <v>860049367</v>
          </cell>
          <cell r="C313" t="str">
            <v>1</v>
          </cell>
          <cell r="D313" t="str">
            <v>AGENCIA DE SEGUROS EL TRIANGULO LTDA.</v>
          </cell>
          <cell r="E313" t="str">
            <v>860049367</v>
          </cell>
          <cell r="F313" t="str">
            <v>GC011</v>
          </cell>
          <cell r="G313" t="str">
            <v>1</v>
          </cell>
          <cell r="H313" t="str">
            <v>101</v>
          </cell>
          <cell r="I313">
            <v>25</v>
          </cell>
          <cell r="J313">
            <v>25</v>
          </cell>
          <cell r="K313">
            <v>25</v>
          </cell>
          <cell r="L313">
            <v>22.5</v>
          </cell>
          <cell r="M313" t="str">
            <v/>
          </cell>
        </row>
        <row r="314">
          <cell r="A314" t="str">
            <v>GC011</v>
          </cell>
          <cell r="B314">
            <v>860059834</v>
          </cell>
          <cell r="C314" t="str">
            <v>0</v>
          </cell>
          <cell r="D314" t="str">
            <v>VARON CORTES Y CIA. LTDA. AGENCIA ASESORA DE SEGUROS</v>
          </cell>
          <cell r="E314" t="str">
            <v>860059834</v>
          </cell>
          <cell r="F314" t="str">
            <v>GC011</v>
          </cell>
          <cell r="G314" t="str">
            <v>1</v>
          </cell>
          <cell r="H314" t="str">
            <v>101</v>
          </cell>
          <cell r="I314">
            <v>25</v>
          </cell>
          <cell r="J314">
            <v>25</v>
          </cell>
          <cell r="K314">
            <v>25</v>
          </cell>
          <cell r="L314">
            <v>22.5</v>
          </cell>
          <cell r="M314" t="str">
            <v/>
          </cell>
        </row>
        <row r="315">
          <cell r="A315" t="str">
            <v>GC011</v>
          </cell>
          <cell r="B315">
            <v>860091366</v>
          </cell>
          <cell r="C315" t="str">
            <v>1</v>
          </cell>
          <cell r="D315" t="str">
            <v>BOTERO NAVIA Y CIA. LTDA. ASESORES DE SEGUROS</v>
          </cell>
          <cell r="E315" t="str">
            <v>860091366</v>
          </cell>
          <cell r="F315" t="str">
            <v>GC011</v>
          </cell>
          <cell r="G315" t="str">
            <v>24</v>
          </cell>
          <cell r="H315" t="str">
            <v>124</v>
          </cell>
          <cell r="I315">
            <v>25</v>
          </cell>
          <cell r="J315">
            <v>25</v>
          </cell>
          <cell r="K315">
            <v>25</v>
          </cell>
          <cell r="L315">
            <v>22.5</v>
          </cell>
          <cell r="M315" t="str">
            <v/>
          </cell>
        </row>
        <row r="316">
          <cell r="A316" t="str">
            <v>GC011</v>
          </cell>
          <cell r="B316">
            <v>860513755</v>
          </cell>
          <cell r="C316" t="str">
            <v>4</v>
          </cell>
          <cell r="D316" t="str">
            <v>EXPERTOS EN ASESORIAS DE SEGUROS "EXPAS LTDA"</v>
          </cell>
          <cell r="E316" t="str">
            <v>860513755</v>
          </cell>
          <cell r="F316" t="str">
            <v>GC011</v>
          </cell>
          <cell r="G316" t="str">
            <v>31</v>
          </cell>
          <cell r="H316" t="str">
            <v>131</v>
          </cell>
          <cell r="I316">
            <v>25</v>
          </cell>
          <cell r="J316">
            <v>25</v>
          </cell>
          <cell r="K316">
            <v>25</v>
          </cell>
          <cell r="L316">
            <v>22.5</v>
          </cell>
          <cell r="M316" t="str">
            <v/>
          </cell>
        </row>
        <row r="317">
          <cell r="A317" t="str">
            <v>GC011</v>
          </cell>
          <cell r="B317">
            <v>860526709</v>
          </cell>
          <cell r="C317" t="str">
            <v>1</v>
          </cell>
          <cell r="D317" t="str">
            <v>GUTIERREZ NOSSA Y CIA LTDA. GRUPO CONSULTOR DE SEGUROS</v>
          </cell>
          <cell r="E317" t="str">
            <v>860526709</v>
          </cell>
          <cell r="F317" t="str">
            <v>GC011</v>
          </cell>
          <cell r="G317" t="str">
            <v>1</v>
          </cell>
          <cell r="H317" t="str">
            <v>101</v>
          </cell>
          <cell r="I317">
            <v>25</v>
          </cell>
          <cell r="J317">
            <v>25</v>
          </cell>
          <cell r="K317">
            <v>25</v>
          </cell>
          <cell r="L317">
            <v>22.5</v>
          </cell>
          <cell r="M317" t="str">
            <v/>
          </cell>
        </row>
        <row r="318">
          <cell r="A318" t="str">
            <v>GC011</v>
          </cell>
          <cell r="B318">
            <v>890206879</v>
          </cell>
          <cell r="C318" t="str">
            <v>1</v>
          </cell>
          <cell r="D318" t="str">
            <v>CASAS LTDA</v>
          </cell>
          <cell r="E318" t="str">
            <v>890206879</v>
          </cell>
          <cell r="F318" t="str">
            <v>GC011</v>
          </cell>
          <cell r="G318" t="str">
            <v>18</v>
          </cell>
          <cell r="H318" t="str">
            <v>118</v>
          </cell>
          <cell r="I318">
            <v>25</v>
          </cell>
          <cell r="J318">
            <v>25</v>
          </cell>
          <cell r="K318">
            <v>25</v>
          </cell>
          <cell r="L318">
            <v>22.5</v>
          </cell>
          <cell r="M318" t="str">
            <v/>
          </cell>
        </row>
        <row r="319">
          <cell r="A319" t="str">
            <v>GC011</v>
          </cell>
          <cell r="B319">
            <v>890212933</v>
          </cell>
          <cell r="C319" t="str">
            <v>6</v>
          </cell>
          <cell r="D319" t="str">
            <v>SOLUCIONES LTDA. PROFESIONALES EN SEGUROS E INVERSIONES</v>
          </cell>
          <cell r="E319" t="str">
            <v>890212933</v>
          </cell>
          <cell r="F319" t="str">
            <v>GC011</v>
          </cell>
          <cell r="G319" t="str">
            <v>18</v>
          </cell>
          <cell r="H319" t="str">
            <v>118</v>
          </cell>
          <cell r="I319">
            <v>25</v>
          </cell>
          <cell r="J319">
            <v>25</v>
          </cell>
          <cell r="K319">
            <v>25</v>
          </cell>
          <cell r="L319">
            <v>22.5</v>
          </cell>
          <cell r="M319" t="str">
            <v/>
          </cell>
        </row>
        <row r="320">
          <cell r="A320" t="str">
            <v>GC011</v>
          </cell>
          <cell r="B320">
            <v>890300127</v>
          </cell>
          <cell r="C320" t="str">
            <v>3</v>
          </cell>
          <cell r="D320" t="str">
            <v>ALFONSO LOPEZ S. &amp; CIA. LTDA. ASESORES DE SEGUROS</v>
          </cell>
          <cell r="E320" t="str">
            <v>890300127</v>
          </cell>
          <cell r="F320" t="str">
            <v>GC011</v>
          </cell>
          <cell r="G320" t="str">
            <v>3</v>
          </cell>
          <cell r="H320" t="str">
            <v>103</v>
          </cell>
          <cell r="I320">
            <v>25</v>
          </cell>
          <cell r="J320">
            <v>25</v>
          </cell>
          <cell r="K320">
            <v>25</v>
          </cell>
          <cell r="L320">
            <v>22.5</v>
          </cell>
          <cell r="M320" t="str">
            <v/>
          </cell>
        </row>
        <row r="321">
          <cell r="A321" t="str">
            <v>GC011</v>
          </cell>
          <cell r="B321">
            <v>890308097</v>
          </cell>
          <cell r="C321" t="str">
            <v>7</v>
          </cell>
          <cell r="D321" t="str">
            <v>BERMUDEZ HERMANOS LTDA. AGENCIA DE SEGUROS</v>
          </cell>
          <cell r="E321" t="str">
            <v>890308097</v>
          </cell>
          <cell r="F321" t="str">
            <v>GC011</v>
          </cell>
          <cell r="G321" t="str">
            <v>3</v>
          </cell>
          <cell r="H321" t="str">
            <v>103</v>
          </cell>
          <cell r="I321">
            <v>25</v>
          </cell>
          <cell r="J321">
            <v>25</v>
          </cell>
          <cell r="K321">
            <v>25</v>
          </cell>
          <cell r="L321">
            <v>22.5</v>
          </cell>
          <cell r="M321" t="str">
            <v/>
          </cell>
        </row>
        <row r="322">
          <cell r="A322" t="str">
            <v>GC011</v>
          </cell>
          <cell r="B322">
            <v>890402850</v>
          </cell>
          <cell r="C322" t="str">
            <v>9</v>
          </cell>
          <cell r="D322" t="str">
            <v>PROTECTORA CARTAGENA LTDA. AGENCIA COLOCADORA DE SEGUROS</v>
          </cell>
          <cell r="E322" t="str">
            <v>890402850</v>
          </cell>
          <cell r="F322" t="str">
            <v>GC011</v>
          </cell>
          <cell r="G322" t="str">
            <v>2</v>
          </cell>
          <cell r="H322" t="str">
            <v>102</v>
          </cell>
          <cell r="I322">
            <v>25</v>
          </cell>
          <cell r="J322">
            <v>25</v>
          </cell>
          <cell r="K322">
            <v>25</v>
          </cell>
          <cell r="L322">
            <v>22.5</v>
          </cell>
          <cell r="M322" t="str">
            <v/>
          </cell>
        </row>
        <row r="323">
          <cell r="A323" t="str">
            <v>GC011</v>
          </cell>
          <cell r="B323">
            <v>890406255</v>
          </cell>
          <cell r="C323" t="str">
            <v>4</v>
          </cell>
          <cell r="D323" t="str">
            <v>ROJAS Y AGUIRRE CIA.LTDA. AGENCIA COLOCADORA DE SEGUROS LTDA.</v>
          </cell>
          <cell r="E323" t="str">
            <v>890406255</v>
          </cell>
          <cell r="F323" t="str">
            <v>GC011</v>
          </cell>
          <cell r="G323" t="str">
            <v>2</v>
          </cell>
          <cell r="H323" t="str">
            <v>102</v>
          </cell>
          <cell r="I323">
            <v>25</v>
          </cell>
          <cell r="J323">
            <v>25</v>
          </cell>
          <cell r="K323">
            <v>25</v>
          </cell>
          <cell r="L323">
            <v>22.5</v>
          </cell>
          <cell r="M323" t="str">
            <v/>
          </cell>
        </row>
        <row r="324">
          <cell r="A324" t="str">
            <v>GC011</v>
          </cell>
          <cell r="B324">
            <v>890701603</v>
          </cell>
          <cell r="C324" t="str">
            <v>9</v>
          </cell>
          <cell r="D324" t="str">
            <v>ASESORES DE SEGUROS GUSTAVO CASTRO Y CIA. LTDA.</v>
          </cell>
          <cell r="E324" t="str">
            <v>890701603</v>
          </cell>
          <cell r="F324" t="str">
            <v>GC011</v>
          </cell>
          <cell r="G324" t="str">
            <v>17</v>
          </cell>
          <cell r="H324" t="str">
            <v>117</v>
          </cell>
          <cell r="I324">
            <v>25</v>
          </cell>
          <cell r="J324">
            <v>25</v>
          </cell>
          <cell r="K324">
            <v>25</v>
          </cell>
          <cell r="L324">
            <v>22.5</v>
          </cell>
          <cell r="M324" t="str">
            <v/>
          </cell>
        </row>
        <row r="325">
          <cell r="A325" t="str">
            <v>GC011</v>
          </cell>
          <cell r="B325">
            <v>890704676</v>
          </cell>
          <cell r="C325" t="str">
            <v>1</v>
          </cell>
          <cell r="D325" t="str">
            <v>HERNAN BOBADILLA Y CIA. LIMITADA ASESORES DE SEGUROS</v>
          </cell>
          <cell r="E325" t="str">
            <v>890704676-17</v>
          </cell>
          <cell r="F325" t="str">
            <v>GC011</v>
          </cell>
          <cell r="G325" t="str">
            <v>17</v>
          </cell>
          <cell r="H325" t="str">
            <v>117</v>
          </cell>
          <cell r="I325">
            <v>25</v>
          </cell>
          <cell r="J325">
            <v>25</v>
          </cell>
          <cell r="K325">
            <v>25</v>
          </cell>
          <cell r="L325">
            <v>22.5</v>
          </cell>
          <cell r="M325" t="str">
            <v/>
          </cell>
        </row>
        <row r="326">
          <cell r="A326" t="str">
            <v>GC011</v>
          </cell>
          <cell r="B326">
            <v>890919609</v>
          </cell>
          <cell r="C326" t="str">
            <v>1</v>
          </cell>
          <cell r="D326" t="str">
            <v>AGENCIA DE SEGUROS VALENCIA JIMENEZ</v>
          </cell>
          <cell r="E326" t="str">
            <v>890919609-05</v>
          </cell>
          <cell r="F326" t="str">
            <v>GC011</v>
          </cell>
          <cell r="G326" t="str">
            <v>5</v>
          </cell>
          <cell r="H326" t="str">
            <v>105</v>
          </cell>
          <cell r="I326">
            <v>25</v>
          </cell>
          <cell r="J326">
            <v>25</v>
          </cell>
          <cell r="K326">
            <v>25</v>
          </cell>
          <cell r="L326">
            <v>22.5</v>
          </cell>
          <cell r="M326" t="str">
            <v/>
          </cell>
        </row>
        <row r="327">
          <cell r="A327" t="str">
            <v>GC011</v>
          </cell>
          <cell r="B327">
            <v>890926582</v>
          </cell>
          <cell r="C327" t="str">
            <v>9</v>
          </cell>
          <cell r="D327" t="str">
            <v>AGENCIA DE SEGUROS QUINCE LTDA "SEGUR - QUINCE LTDA"</v>
          </cell>
          <cell r="E327" t="str">
            <v>890926582-05</v>
          </cell>
          <cell r="F327" t="str">
            <v>GC011</v>
          </cell>
          <cell r="G327" t="str">
            <v>5</v>
          </cell>
          <cell r="H327" t="str">
            <v>105</v>
          </cell>
          <cell r="I327">
            <v>25</v>
          </cell>
          <cell r="J327">
            <v>25</v>
          </cell>
          <cell r="K327">
            <v>25</v>
          </cell>
          <cell r="L327">
            <v>22.5</v>
          </cell>
          <cell r="M327" t="str">
            <v/>
          </cell>
        </row>
        <row r="328">
          <cell r="A328" t="str">
            <v>GC011</v>
          </cell>
          <cell r="B328">
            <v>890940876</v>
          </cell>
          <cell r="C328" t="str">
            <v>7</v>
          </cell>
          <cell r="D328" t="str">
            <v>PROTECCION PEREZ E HIJOS CONSULTORES DE SEGUROS LTDA.</v>
          </cell>
          <cell r="E328" t="str">
            <v>890940876</v>
          </cell>
          <cell r="F328" t="str">
            <v>GC011</v>
          </cell>
          <cell r="G328" t="str">
            <v>5</v>
          </cell>
          <cell r="H328" t="str">
            <v>105</v>
          </cell>
          <cell r="I328">
            <v>25</v>
          </cell>
          <cell r="J328">
            <v>25</v>
          </cell>
          <cell r="K328">
            <v>25</v>
          </cell>
          <cell r="L328">
            <v>22.5</v>
          </cell>
          <cell r="M328" t="str">
            <v/>
          </cell>
        </row>
        <row r="329">
          <cell r="A329" t="str">
            <v>GC011</v>
          </cell>
          <cell r="B329">
            <v>891101957</v>
          </cell>
          <cell r="C329" t="str">
            <v>1</v>
          </cell>
          <cell r="D329" t="str">
            <v>SOASEG LTDA. SOCIEDAD ASESORA EN SEGUROS</v>
          </cell>
          <cell r="E329" t="str">
            <v>891101957-07</v>
          </cell>
          <cell r="F329" t="str">
            <v>GC011</v>
          </cell>
          <cell r="G329" t="str">
            <v>7</v>
          </cell>
          <cell r="H329" t="str">
            <v>107</v>
          </cell>
          <cell r="I329">
            <v>25</v>
          </cell>
          <cell r="J329">
            <v>25</v>
          </cell>
          <cell r="K329">
            <v>25</v>
          </cell>
          <cell r="L329">
            <v>22.5</v>
          </cell>
          <cell r="M329" t="str">
            <v/>
          </cell>
        </row>
        <row r="330">
          <cell r="A330" t="str">
            <v>GC011</v>
          </cell>
          <cell r="B330">
            <v>892301132</v>
          </cell>
          <cell r="C330" t="str">
            <v>2</v>
          </cell>
          <cell r="D330" t="str">
            <v>ASESORES DE SEGUROS ERNESTO CAMACHO FLOREZ LTDA</v>
          </cell>
          <cell r="E330" t="str">
            <v>892301132</v>
          </cell>
          <cell r="F330" t="str">
            <v>GC011</v>
          </cell>
          <cell r="G330" t="str">
            <v>35</v>
          </cell>
          <cell r="H330" t="str">
            <v>135</v>
          </cell>
          <cell r="I330" t="str">
            <v/>
          </cell>
          <cell r="J330" t="str">
            <v/>
          </cell>
          <cell r="K330" t="str">
            <v/>
          </cell>
          <cell r="L330" t="str">
            <v/>
          </cell>
          <cell r="M330" t="str">
            <v/>
          </cell>
        </row>
        <row r="331">
          <cell r="A331" t="str">
            <v>GC011</v>
          </cell>
          <cell r="B331">
            <v>900067384</v>
          </cell>
          <cell r="C331" t="str">
            <v>6</v>
          </cell>
          <cell r="D331" t="str">
            <v>SAENZ &amp; RIAñO ASESORES EN SEGUROS LTDA</v>
          </cell>
          <cell r="E331" t="str">
            <v>900067384-01</v>
          </cell>
          <cell r="F331" t="str">
            <v>GC011</v>
          </cell>
          <cell r="G331" t="str">
            <v>1</v>
          </cell>
          <cell r="H331" t="str">
            <v>101</v>
          </cell>
          <cell r="I331">
            <v>25</v>
          </cell>
          <cell r="J331">
            <v>25</v>
          </cell>
          <cell r="K331">
            <v>25</v>
          </cell>
          <cell r="L331">
            <v>22.5</v>
          </cell>
          <cell r="M331" t="str">
            <v/>
          </cell>
        </row>
        <row r="332">
          <cell r="A332" t="str">
            <v>GC011</v>
          </cell>
          <cell r="B332">
            <v>900067384</v>
          </cell>
          <cell r="C332" t="str">
            <v>6</v>
          </cell>
          <cell r="D332" t="str">
            <v>SAENZ &amp; RIAÑO ASESORES EN SEGUROS</v>
          </cell>
          <cell r="E332" t="str">
            <v>900067384</v>
          </cell>
          <cell r="F332" t="str">
            <v>GC011</v>
          </cell>
          <cell r="G332" t="str">
            <v>1</v>
          </cell>
          <cell r="H332" t="str">
            <v>101</v>
          </cell>
          <cell r="I332">
            <v>25</v>
          </cell>
          <cell r="J332">
            <v>25</v>
          </cell>
          <cell r="K332">
            <v>25</v>
          </cell>
          <cell r="L332">
            <v>22.5</v>
          </cell>
          <cell r="M332" t="str">
            <v/>
          </cell>
        </row>
        <row r="333">
          <cell r="A333" t="str">
            <v>GC011</v>
          </cell>
          <cell r="B333">
            <v>900074171</v>
          </cell>
          <cell r="C333" t="str">
            <v>3</v>
          </cell>
          <cell r="D333" t="str">
            <v>AGENCIA FEPASDE SEGUROS LTDA</v>
          </cell>
          <cell r="E333" t="str">
            <v>900074171-24</v>
          </cell>
          <cell r="F333" t="str">
            <v>GC011</v>
          </cell>
          <cell r="G333" t="str">
            <v>24</v>
          </cell>
          <cell r="H333" t="str">
            <v>124</v>
          </cell>
          <cell r="I333">
            <v>25</v>
          </cell>
          <cell r="J333">
            <v>25</v>
          </cell>
          <cell r="K333">
            <v>25</v>
          </cell>
          <cell r="L333">
            <v>22.5</v>
          </cell>
          <cell r="M333" t="str">
            <v/>
          </cell>
        </row>
        <row r="334">
          <cell r="A334" t="str">
            <v>GC011</v>
          </cell>
          <cell r="B334">
            <v>900074171</v>
          </cell>
          <cell r="C334" t="str">
            <v>3</v>
          </cell>
          <cell r="D334" t="str">
            <v>AGENCIA DE SEGUROS SCARE LTDA</v>
          </cell>
          <cell r="E334" t="str">
            <v>900074171-07</v>
          </cell>
          <cell r="F334" t="str">
            <v>GC011</v>
          </cell>
          <cell r="G334" t="str">
            <v>7</v>
          </cell>
          <cell r="H334" t="str">
            <v>107</v>
          </cell>
          <cell r="I334">
            <v>25</v>
          </cell>
          <cell r="J334">
            <v>25</v>
          </cell>
          <cell r="K334">
            <v>25</v>
          </cell>
          <cell r="L334">
            <v>22.5</v>
          </cell>
          <cell r="M334" t="str">
            <v/>
          </cell>
        </row>
        <row r="335">
          <cell r="A335" t="str">
            <v>GC011</v>
          </cell>
          <cell r="B335">
            <v>900074171</v>
          </cell>
          <cell r="C335" t="str">
            <v>3</v>
          </cell>
          <cell r="D335" t="str">
            <v>AGENCIA DE SEGUROS SCARE LTDA</v>
          </cell>
          <cell r="E335" t="str">
            <v>900074171-12</v>
          </cell>
          <cell r="F335" t="str">
            <v>GC011</v>
          </cell>
          <cell r="G335" t="str">
            <v>12</v>
          </cell>
          <cell r="H335" t="str">
            <v>112</v>
          </cell>
          <cell r="I335">
            <v>25</v>
          </cell>
          <cell r="J335">
            <v>25</v>
          </cell>
          <cell r="K335">
            <v>25</v>
          </cell>
          <cell r="L335">
            <v>22.5</v>
          </cell>
          <cell r="M335" t="str">
            <v/>
          </cell>
        </row>
        <row r="336">
          <cell r="A336" t="str">
            <v>GC011</v>
          </cell>
          <cell r="B336">
            <v>900074171</v>
          </cell>
          <cell r="C336" t="str">
            <v>3</v>
          </cell>
          <cell r="D336" t="str">
            <v>AGENCIA DE SEGUROS SCARE LTDA</v>
          </cell>
          <cell r="E336" t="str">
            <v>900074171-05</v>
          </cell>
          <cell r="F336" t="str">
            <v>GC011</v>
          </cell>
          <cell r="G336" t="str">
            <v>5</v>
          </cell>
          <cell r="H336" t="str">
            <v>105</v>
          </cell>
          <cell r="I336">
            <v>25</v>
          </cell>
          <cell r="J336">
            <v>25</v>
          </cell>
          <cell r="K336">
            <v>25</v>
          </cell>
          <cell r="L336">
            <v>22.5</v>
          </cell>
          <cell r="M336" t="str">
            <v/>
          </cell>
        </row>
        <row r="337">
          <cell r="A337" t="str">
            <v>GC011</v>
          </cell>
          <cell r="B337">
            <v>900074171</v>
          </cell>
          <cell r="C337" t="str">
            <v>3</v>
          </cell>
          <cell r="D337" t="str">
            <v>AGENCIA DE SEGUROS SCARE LTDA</v>
          </cell>
          <cell r="E337" t="str">
            <v>900074171-06</v>
          </cell>
          <cell r="F337" t="str">
            <v>GC011</v>
          </cell>
          <cell r="G337" t="str">
            <v>6</v>
          </cell>
          <cell r="H337" t="str">
            <v>106</v>
          </cell>
          <cell r="I337">
            <v>25</v>
          </cell>
          <cell r="J337">
            <v>25</v>
          </cell>
          <cell r="K337">
            <v>25</v>
          </cell>
          <cell r="L337">
            <v>22.5</v>
          </cell>
          <cell r="M337" t="str">
            <v/>
          </cell>
        </row>
        <row r="338">
          <cell r="A338" t="str">
            <v>GC011</v>
          </cell>
          <cell r="B338">
            <v>900074171</v>
          </cell>
          <cell r="C338" t="str">
            <v>3</v>
          </cell>
          <cell r="D338" t="str">
            <v>AGENCIA DE SEGUROS SCARE LTDA</v>
          </cell>
          <cell r="E338" t="str">
            <v>900074171-02</v>
          </cell>
          <cell r="F338" t="str">
            <v>GC011</v>
          </cell>
          <cell r="G338" t="str">
            <v>2</v>
          </cell>
          <cell r="H338" t="str">
            <v>102</v>
          </cell>
          <cell r="I338">
            <v>25</v>
          </cell>
          <cell r="J338">
            <v>25</v>
          </cell>
          <cell r="K338">
            <v>25</v>
          </cell>
          <cell r="L338">
            <v>22.5</v>
          </cell>
          <cell r="M338" t="str">
            <v/>
          </cell>
        </row>
        <row r="339">
          <cell r="A339" t="str">
            <v>GC011</v>
          </cell>
          <cell r="B339">
            <v>900074171</v>
          </cell>
          <cell r="C339" t="str">
            <v>3</v>
          </cell>
          <cell r="D339" t="str">
            <v>AGENCIA DE SEGUROS SCARE LTDA</v>
          </cell>
          <cell r="E339" t="str">
            <v>900074171-34</v>
          </cell>
          <cell r="F339" t="str">
            <v>GC011</v>
          </cell>
          <cell r="G339" t="str">
            <v>34</v>
          </cell>
          <cell r="H339" t="str">
            <v>134</v>
          </cell>
          <cell r="I339">
            <v>25</v>
          </cell>
          <cell r="J339">
            <v>25</v>
          </cell>
          <cell r="K339">
            <v>25</v>
          </cell>
          <cell r="L339">
            <v>22.5</v>
          </cell>
          <cell r="M339" t="str">
            <v/>
          </cell>
        </row>
        <row r="340">
          <cell r="A340" t="str">
            <v>GC011</v>
          </cell>
          <cell r="B340">
            <v>900074171</v>
          </cell>
          <cell r="C340" t="str">
            <v>3</v>
          </cell>
          <cell r="D340" t="str">
            <v>AGENCIA DE SEGUROS SCARE LTDA</v>
          </cell>
          <cell r="E340" t="str">
            <v>900074171-18</v>
          </cell>
          <cell r="F340" t="str">
            <v>GC011</v>
          </cell>
          <cell r="G340" t="str">
            <v>18</v>
          </cell>
          <cell r="H340" t="str">
            <v>118</v>
          </cell>
          <cell r="I340">
            <v>25</v>
          </cell>
          <cell r="J340">
            <v>25</v>
          </cell>
          <cell r="K340">
            <v>25</v>
          </cell>
          <cell r="L340">
            <v>22.5</v>
          </cell>
          <cell r="M340" t="str">
            <v/>
          </cell>
        </row>
        <row r="341">
          <cell r="A341" t="str">
            <v>GC011</v>
          </cell>
          <cell r="B341">
            <v>900074171</v>
          </cell>
          <cell r="C341" t="str">
            <v>3</v>
          </cell>
          <cell r="D341" t="str">
            <v>AGENCIA FEPASDE SEGUROS LTDA</v>
          </cell>
          <cell r="E341" t="str">
            <v>900074171-03</v>
          </cell>
          <cell r="F341" t="str">
            <v>GC011</v>
          </cell>
          <cell r="G341" t="str">
            <v>3</v>
          </cell>
          <cell r="H341" t="str">
            <v>103</v>
          </cell>
          <cell r="I341">
            <v>25</v>
          </cell>
          <cell r="J341">
            <v>25</v>
          </cell>
          <cell r="K341">
            <v>25</v>
          </cell>
          <cell r="L341">
            <v>22.5</v>
          </cell>
          <cell r="M341" t="str">
            <v/>
          </cell>
        </row>
        <row r="342">
          <cell r="A342" t="str">
            <v>GC011</v>
          </cell>
          <cell r="B342">
            <v>900074171</v>
          </cell>
          <cell r="C342" t="str">
            <v>3</v>
          </cell>
          <cell r="D342" t="str">
            <v>AGENCIA DE SEGUROS SCARE LTDA</v>
          </cell>
          <cell r="E342" t="str">
            <v>900074171-15</v>
          </cell>
          <cell r="F342" t="str">
            <v>GC011</v>
          </cell>
          <cell r="G342" t="str">
            <v>15</v>
          </cell>
          <cell r="H342" t="str">
            <v>115</v>
          </cell>
          <cell r="I342">
            <v>25</v>
          </cell>
          <cell r="J342">
            <v>25</v>
          </cell>
          <cell r="K342">
            <v>25</v>
          </cell>
          <cell r="L342">
            <v>22.5</v>
          </cell>
          <cell r="M342" t="str">
            <v/>
          </cell>
        </row>
        <row r="343">
          <cell r="A343" t="str">
            <v>GC011</v>
          </cell>
          <cell r="B343">
            <v>900074171</v>
          </cell>
          <cell r="C343" t="str">
            <v>3</v>
          </cell>
          <cell r="D343" t="str">
            <v>AGENCIA FEPASDE SEGUROS LTDA</v>
          </cell>
          <cell r="E343" t="str">
            <v>900074171-16</v>
          </cell>
          <cell r="F343" t="str">
            <v>GC011</v>
          </cell>
          <cell r="G343" t="str">
            <v>16</v>
          </cell>
          <cell r="H343" t="str">
            <v>116</v>
          </cell>
          <cell r="I343">
            <v>25</v>
          </cell>
          <cell r="J343">
            <v>25</v>
          </cell>
          <cell r="K343">
            <v>25</v>
          </cell>
          <cell r="L343">
            <v>22.5</v>
          </cell>
          <cell r="M343" t="str">
            <v/>
          </cell>
        </row>
        <row r="344">
          <cell r="A344" t="str">
            <v>GC011</v>
          </cell>
          <cell r="B344">
            <v>900074171</v>
          </cell>
          <cell r="C344" t="str">
            <v>3</v>
          </cell>
          <cell r="D344" t="str">
            <v>AGENCIA DE SEGUROS SCARE LTDA</v>
          </cell>
          <cell r="E344" t="str">
            <v>900074171-23</v>
          </cell>
          <cell r="F344" t="str">
            <v>GC011</v>
          </cell>
          <cell r="G344" t="str">
            <v>23</v>
          </cell>
          <cell r="H344" t="str">
            <v>123</v>
          </cell>
          <cell r="I344">
            <v>25</v>
          </cell>
          <cell r="J344">
            <v>25</v>
          </cell>
          <cell r="K344">
            <v>25</v>
          </cell>
          <cell r="L344">
            <v>22.5</v>
          </cell>
          <cell r="M344" t="str">
            <v/>
          </cell>
        </row>
        <row r="345">
          <cell r="A345" t="str">
            <v>GC011</v>
          </cell>
          <cell r="B345">
            <v>900134802</v>
          </cell>
          <cell r="C345" t="str">
            <v>0</v>
          </cell>
          <cell r="D345" t="str">
            <v>MRT CONSULTORES DE SEGUROS LIMITADA</v>
          </cell>
          <cell r="E345" t="str">
            <v>900134802-31</v>
          </cell>
          <cell r="F345" t="str">
            <v>GC011</v>
          </cell>
          <cell r="G345" t="str">
            <v>31</v>
          </cell>
          <cell r="H345" t="str">
            <v>131</v>
          </cell>
          <cell r="I345">
            <v>25</v>
          </cell>
          <cell r="J345">
            <v>25</v>
          </cell>
          <cell r="K345">
            <v>25</v>
          </cell>
          <cell r="L345">
            <v>22.5</v>
          </cell>
          <cell r="M345" t="str">
            <v/>
          </cell>
        </row>
        <row r="346">
          <cell r="A346" t="str">
            <v>GC013</v>
          </cell>
          <cell r="B346">
            <v>819001754</v>
          </cell>
          <cell r="C346" t="str">
            <v>0</v>
          </cell>
          <cell r="D346" t="str">
            <v>BONASE LTDA.</v>
          </cell>
          <cell r="E346" t="str">
            <v>819001754</v>
          </cell>
          <cell r="F346" t="str">
            <v>GC013</v>
          </cell>
          <cell r="G346" t="str">
            <v>6</v>
          </cell>
          <cell r="H346" t="str">
            <v>106</v>
          </cell>
          <cell r="I346">
            <v>25</v>
          </cell>
          <cell r="J346">
            <v>30</v>
          </cell>
          <cell r="K346">
            <v>25</v>
          </cell>
          <cell r="L346">
            <v>17.5</v>
          </cell>
          <cell r="M346" t="str">
            <v/>
          </cell>
        </row>
        <row r="347">
          <cell r="A347" t="str">
            <v>GC014</v>
          </cell>
          <cell r="B347">
            <v>2935468</v>
          </cell>
          <cell r="D347" t="str">
            <v>MEJIA SOTO CARLOS HUGO</v>
          </cell>
          <cell r="E347" t="str">
            <v>2935468</v>
          </cell>
          <cell r="F347" t="str">
            <v>GC014</v>
          </cell>
          <cell r="G347" t="str">
            <v>6</v>
          </cell>
          <cell r="H347" t="str">
            <v>106</v>
          </cell>
          <cell r="I347">
            <v>25</v>
          </cell>
          <cell r="J347">
            <v>30</v>
          </cell>
          <cell r="K347">
            <v>25</v>
          </cell>
          <cell r="L347">
            <v>22.5</v>
          </cell>
          <cell r="M347" t="str">
            <v/>
          </cell>
        </row>
        <row r="348">
          <cell r="A348" t="str">
            <v>GC014</v>
          </cell>
          <cell r="B348">
            <v>5816740</v>
          </cell>
          <cell r="D348" t="str">
            <v xml:space="preserve">OVIEDO ROJAS HECTOR </v>
          </cell>
          <cell r="E348" t="str">
            <v>5816740-17</v>
          </cell>
          <cell r="F348" t="str">
            <v>GC014</v>
          </cell>
          <cell r="G348" t="str">
            <v>17</v>
          </cell>
          <cell r="H348" t="str">
            <v>117</v>
          </cell>
          <cell r="I348">
            <v>25</v>
          </cell>
          <cell r="J348">
            <v>30</v>
          </cell>
          <cell r="K348">
            <v>25</v>
          </cell>
          <cell r="L348">
            <v>22.5</v>
          </cell>
          <cell r="M348" t="str">
            <v/>
          </cell>
        </row>
        <row r="349">
          <cell r="A349" t="str">
            <v>GC014</v>
          </cell>
          <cell r="B349">
            <v>14208966</v>
          </cell>
          <cell r="D349" t="str">
            <v>MORALES SUAZA LUIS HERNANDO</v>
          </cell>
          <cell r="E349" t="str">
            <v>14208966-17</v>
          </cell>
          <cell r="F349" t="str">
            <v>GC014</v>
          </cell>
          <cell r="G349" t="str">
            <v>17</v>
          </cell>
          <cell r="H349" t="str">
            <v>117</v>
          </cell>
          <cell r="I349">
            <v>25</v>
          </cell>
          <cell r="J349">
            <v>30</v>
          </cell>
          <cell r="K349">
            <v>25</v>
          </cell>
          <cell r="L349">
            <v>22.5</v>
          </cell>
          <cell r="M349" t="str">
            <v/>
          </cell>
        </row>
        <row r="350">
          <cell r="A350" t="str">
            <v>GC014</v>
          </cell>
          <cell r="B350">
            <v>63318128</v>
          </cell>
          <cell r="D350" t="str">
            <v>GUALDRON SILVA MONICA LUCIA</v>
          </cell>
          <cell r="E350" t="str">
            <v>63318128</v>
          </cell>
          <cell r="F350" t="str">
            <v>GC014</v>
          </cell>
          <cell r="G350" t="str">
            <v>18</v>
          </cell>
          <cell r="H350" t="str">
            <v>118</v>
          </cell>
          <cell r="I350">
            <v>25</v>
          </cell>
          <cell r="J350">
            <v>30</v>
          </cell>
          <cell r="K350">
            <v>25</v>
          </cell>
          <cell r="L350">
            <v>22.5</v>
          </cell>
          <cell r="M350" t="str">
            <v/>
          </cell>
        </row>
        <row r="351">
          <cell r="A351" t="str">
            <v>GC014</v>
          </cell>
          <cell r="B351">
            <v>63329051</v>
          </cell>
          <cell r="D351" t="str">
            <v>HERRERA SERRANO GLADYS</v>
          </cell>
          <cell r="E351" t="str">
            <v>63329051-18</v>
          </cell>
          <cell r="F351" t="str">
            <v>GC014</v>
          </cell>
          <cell r="G351" t="str">
            <v>18</v>
          </cell>
          <cell r="H351" t="str">
            <v>118</v>
          </cell>
          <cell r="I351">
            <v>25</v>
          </cell>
          <cell r="J351">
            <v>30</v>
          </cell>
          <cell r="K351">
            <v>25</v>
          </cell>
          <cell r="L351">
            <v>22.5</v>
          </cell>
          <cell r="M351" t="str">
            <v/>
          </cell>
        </row>
        <row r="352">
          <cell r="A352" t="str">
            <v>GC014</v>
          </cell>
          <cell r="B352">
            <v>800113131</v>
          </cell>
          <cell r="C352" t="str">
            <v>4</v>
          </cell>
          <cell r="D352" t="str">
            <v>GLADYS B. DE LONDONO Y CIA LTDA. ASESORES DE SEGUROS</v>
          </cell>
          <cell r="E352" t="str">
            <v>800113131</v>
          </cell>
          <cell r="F352" t="str">
            <v>GC014</v>
          </cell>
          <cell r="G352" t="str">
            <v>6</v>
          </cell>
          <cell r="H352" t="str">
            <v>106</v>
          </cell>
          <cell r="I352">
            <v>25</v>
          </cell>
          <cell r="J352">
            <v>30</v>
          </cell>
          <cell r="K352">
            <v>25</v>
          </cell>
          <cell r="L352">
            <v>22.5</v>
          </cell>
          <cell r="M352" t="str">
            <v/>
          </cell>
        </row>
        <row r="353">
          <cell r="A353" t="str">
            <v>GC014</v>
          </cell>
          <cell r="B353">
            <v>802006908</v>
          </cell>
          <cell r="C353" t="str">
            <v>9</v>
          </cell>
          <cell r="D353" t="str">
            <v>MARTINEZ GUTIERREZ Y CIA LTDA. ASESORES DE SEGUROS</v>
          </cell>
          <cell r="E353" t="str">
            <v>802006908</v>
          </cell>
          <cell r="F353" t="str">
            <v>GC014</v>
          </cell>
          <cell r="G353" t="str">
            <v>6</v>
          </cell>
          <cell r="H353" t="str">
            <v>106</v>
          </cell>
          <cell r="I353">
            <v>25</v>
          </cell>
          <cell r="J353">
            <v>30</v>
          </cell>
          <cell r="K353">
            <v>25</v>
          </cell>
          <cell r="L353">
            <v>22.5</v>
          </cell>
          <cell r="M353" t="str">
            <v/>
          </cell>
        </row>
        <row r="354">
          <cell r="A354" t="str">
            <v>GC014</v>
          </cell>
          <cell r="B354">
            <v>890106705</v>
          </cell>
          <cell r="C354" t="str">
            <v>1</v>
          </cell>
          <cell r="D354" t="str">
            <v>CLAVIJO MENDEZ Y CIA. LTDA.</v>
          </cell>
          <cell r="E354" t="str">
            <v>890106705</v>
          </cell>
          <cell r="F354" t="str">
            <v>GC014</v>
          </cell>
          <cell r="G354" t="str">
            <v>6</v>
          </cell>
          <cell r="H354" t="str">
            <v>106</v>
          </cell>
          <cell r="I354">
            <v>25</v>
          </cell>
          <cell r="J354">
            <v>30</v>
          </cell>
          <cell r="K354">
            <v>25</v>
          </cell>
          <cell r="L354">
            <v>22.5</v>
          </cell>
          <cell r="M354" t="str">
            <v/>
          </cell>
        </row>
        <row r="355">
          <cell r="A355" t="str">
            <v>GC015</v>
          </cell>
          <cell r="B355">
            <v>91249075</v>
          </cell>
          <cell r="D355" t="str">
            <v>JIMENEZ ARGUELLO CARLOS FERNEL</v>
          </cell>
          <cell r="E355" t="str">
            <v>91249075</v>
          </cell>
          <cell r="F355" t="str">
            <v>GC015</v>
          </cell>
          <cell r="G355" t="str">
            <v>18</v>
          </cell>
          <cell r="H355" t="str">
            <v>118</v>
          </cell>
          <cell r="I355">
            <v>25</v>
          </cell>
          <cell r="J355">
            <v>30</v>
          </cell>
          <cell r="K355">
            <v>25</v>
          </cell>
          <cell r="L355">
            <v>25</v>
          </cell>
          <cell r="M355" t="str">
            <v/>
          </cell>
        </row>
        <row r="356">
          <cell r="A356" t="str">
            <v>GC016</v>
          </cell>
          <cell r="B356">
            <v>19288761</v>
          </cell>
          <cell r="D356" t="str">
            <v>TILAGUY MELO EDGAR</v>
          </cell>
          <cell r="E356" t="str">
            <v>19288761-17</v>
          </cell>
          <cell r="F356" t="str">
            <v>GC016</v>
          </cell>
          <cell r="G356" t="str">
            <v>17</v>
          </cell>
          <cell r="H356" t="str">
            <v>117</v>
          </cell>
          <cell r="I356">
            <v>25</v>
          </cell>
          <cell r="J356">
            <v>35</v>
          </cell>
          <cell r="K356">
            <v>25</v>
          </cell>
          <cell r="L356">
            <v>22.5</v>
          </cell>
          <cell r="M356" t="str">
            <v/>
          </cell>
        </row>
        <row r="357">
          <cell r="A357" t="str">
            <v>GC016</v>
          </cell>
          <cell r="B357">
            <v>21721980</v>
          </cell>
          <cell r="D357" t="str">
            <v>MESA ECHEVERRI MARIA MARGARITA BEATRIZ</v>
          </cell>
          <cell r="E357" t="str">
            <v>21721980-23</v>
          </cell>
          <cell r="F357" t="str">
            <v>GC016</v>
          </cell>
          <cell r="G357" t="str">
            <v>23</v>
          </cell>
          <cell r="H357" t="str">
            <v>123</v>
          </cell>
          <cell r="I357">
            <v>25</v>
          </cell>
          <cell r="J357">
            <v>35</v>
          </cell>
          <cell r="K357">
            <v>25</v>
          </cell>
          <cell r="L357">
            <v>22.5</v>
          </cell>
          <cell r="M357" t="str">
            <v/>
          </cell>
        </row>
        <row r="358">
          <cell r="A358" t="str">
            <v>GC016</v>
          </cell>
          <cell r="B358">
            <v>804006732</v>
          </cell>
          <cell r="C358" t="str">
            <v>7</v>
          </cell>
          <cell r="D358" t="str">
            <v>PROMOTORA ESPECIALIZADA EN CALIFICACION, VALORIZACION Y ESTUDIO DE RIESGOS LTDA. "PRECAVER LTDA."</v>
          </cell>
          <cell r="E358" t="str">
            <v>804006732</v>
          </cell>
          <cell r="F358" t="str">
            <v>GC016</v>
          </cell>
          <cell r="G358" t="str">
            <v>18</v>
          </cell>
          <cell r="H358" t="str">
            <v>118</v>
          </cell>
          <cell r="I358">
            <v>25</v>
          </cell>
          <cell r="J358">
            <v>35</v>
          </cell>
          <cell r="K358">
            <v>25</v>
          </cell>
          <cell r="L358">
            <v>22.5</v>
          </cell>
          <cell r="M358" t="str">
            <v/>
          </cell>
        </row>
        <row r="359">
          <cell r="A359" t="str">
            <v>GC018</v>
          </cell>
          <cell r="B359">
            <v>890878</v>
          </cell>
          <cell r="D359" t="str">
            <v>PAREJA NUNEZ ARTURO</v>
          </cell>
          <cell r="E359" t="str">
            <v>890878</v>
          </cell>
          <cell r="F359" t="str">
            <v>GC018</v>
          </cell>
          <cell r="G359" t="str">
            <v>2</v>
          </cell>
          <cell r="H359" t="str">
            <v>102</v>
          </cell>
          <cell r="I359">
            <v>27</v>
          </cell>
          <cell r="J359">
            <v>27</v>
          </cell>
          <cell r="K359">
            <v>27</v>
          </cell>
          <cell r="L359">
            <v>22.5</v>
          </cell>
          <cell r="M359" t="str">
            <v/>
          </cell>
        </row>
        <row r="360">
          <cell r="A360" t="str">
            <v>GC018</v>
          </cell>
          <cell r="B360">
            <v>800153990</v>
          </cell>
          <cell r="C360" t="str">
            <v>5</v>
          </cell>
          <cell r="D360" t="str">
            <v>ARTHUR J GALLAGHER CORREDORES DE SEGUROS S A</v>
          </cell>
          <cell r="E360" t="str">
            <v>A0005295</v>
          </cell>
          <cell r="F360" t="str">
            <v>GC018</v>
          </cell>
          <cell r="G360" t="str">
            <v>24</v>
          </cell>
          <cell r="H360" t="str">
            <v>124</v>
          </cell>
          <cell r="I360">
            <v>27</v>
          </cell>
          <cell r="J360">
            <v>27</v>
          </cell>
          <cell r="K360">
            <v>27</v>
          </cell>
          <cell r="L360">
            <v>22.5</v>
          </cell>
          <cell r="M360" t="str">
            <v/>
          </cell>
        </row>
        <row r="361">
          <cell r="A361" t="str">
            <v>GC019</v>
          </cell>
          <cell r="B361">
            <v>5900544</v>
          </cell>
          <cell r="D361" t="str">
            <v>CRIALES HERNANDEZ DAVID</v>
          </cell>
          <cell r="E361" t="str">
            <v>5900544</v>
          </cell>
          <cell r="F361" t="str">
            <v>GC019</v>
          </cell>
          <cell r="G361" t="str">
            <v>1</v>
          </cell>
          <cell r="H361" t="str">
            <v>101</v>
          </cell>
          <cell r="I361">
            <v>27.5</v>
          </cell>
          <cell r="J361">
            <v>27.5</v>
          </cell>
          <cell r="K361">
            <v>27.5</v>
          </cell>
          <cell r="L361">
            <v>22.5</v>
          </cell>
          <cell r="M361" t="str">
            <v/>
          </cell>
        </row>
        <row r="362">
          <cell r="A362" t="str">
            <v>GC019</v>
          </cell>
          <cell r="B362">
            <v>14195808</v>
          </cell>
          <cell r="D362" t="str">
            <v>PEDROZA VILLABON FLORESMIRO</v>
          </cell>
          <cell r="E362" t="str">
            <v>14195808</v>
          </cell>
          <cell r="F362" t="str">
            <v>GC019</v>
          </cell>
          <cell r="G362" t="str">
            <v>17</v>
          </cell>
          <cell r="H362" t="str">
            <v>117</v>
          </cell>
          <cell r="I362">
            <v>27.5</v>
          </cell>
          <cell r="J362">
            <v>27.5</v>
          </cell>
          <cell r="K362">
            <v>27.5</v>
          </cell>
          <cell r="L362">
            <v>22.5</v>
          </cell>
          <cell r="M362" t="str">
            <v/>
          </cell>
        </row>
        <row r="363">
          <cell r="A363" t="str">
            <v>GC019</v>
          </cell>
          <cell r="B363">
            <v>17093185</v>
          </cell>
          <cell r="D363" t="str">
            <v xml:space="preserve">CARVAJAL CARRILLO GONZALO ALFONSO </v>
          </cell>
          <cell r="E363" t="str">
            <v>17093185</v>
          </cell>
          <cell r="F363" t="str">
            <v>GC019</v>
          </cell>
          <cell r="G363" t="str">
            <v>12</v>
          </cell>
          <cell r="H363" t="str">
            <v>112</v>
          </cell>
          <cell r="I363">
            <v>27.5</v>
          </cell>
          <cell r="J363">
            <v>27.5</v>
          </cell>
          <cell r="K363">
            <v>27.5</v>
          </cell>
          <cell r="L363">
            <v>22.5</v>
          </cell>
          <cell r="M363" t="str">
            <v/>
          </cell>
        </row>
        <row r="364">
          <cell r="A364" t="str">
            <v>GC019</v>
          </cell>
          <cell r="B364">
            <v>19115445</v>
          </cell>
          <cell r="D364" t="str">
            <v>ESPINOSA ACOSTA VICTOR RICARDO</v>
          </cell>
          <cell r="E364" t="str">
            <v>19115445</v>
          </cell>
          <cell r="F364" t="str">
            <v>GC019</v>
          </cell>
          <cell r="G364" t="str">
            <v>1</v>
          </cell>
          <cell r="H364" t="str">
            <v>101</v>
          </cell>
          <cell r="I364">
            <v>27.5</v>
          </cell>
          <cell r="J364">
            <v>27.5</v>
          </cell>
          <cell r="K364">
            <v>27.5</v>
          </cell>
          <cell r="L364">
            <v>22.5</v>
          </cell>
          <cell r="M364" t="str">
            <v/>
          </cell>
        </row>
        <row r="365">
          <cell r="A365" t="str">
            <v>GC019</v>
          </cell>
          <cell r="B365">
            <v>40381615</v>
          </cell>
          <cell r="D365" t="str">
            <v>VARGAS CORTES JANETH</v>
          </cell>
          <cell r="E365" t="str">
            <v>40381615-12</v>
          </cell>
          <cell r="F365" t="str">
            <v>GC019</v>
          </cell>
          <cell r="G365" t="str">
            <v>12</v>
          </cell>
          <cell r="H365" t="str">
            <v>112</v>
          </cell>
          <cell r="I365">
            <v>27.5</v>
          </cell>
          <cell r="J365">
            <v>27.5</v>
          </cell>
          <cell r="K365">
            <v>27.5</v>
          </cell>
          <cell r="L365">
            <v>22.5</v>
          </cell>
          <cell r="M365" t="str">
            <v/>
          </cell>
        </row>
        <row r="366">
          <cell r="A366" t="str">
            <v>GC019</v>
          </cell>
          <cell r="B366">
            <v>79532672</v>
          </cell>
          <cell r="D366" t="str">
            <v>GOMEZ PRIETO HECTOR FRANCISCO</v>
          </cell>
          <cell r="E366" t="str">
            <v>79532672-01</v>
          </cell>
          <cell r="F366" t="str">
            <v>GC019</v>
          </cell>
          <cell r="G366" t="str">
            <v>1</v>
          </cell>
          <cell r="H366" t="str">
            <v>101</v>
          </cell>
          <cell r="I366">
            <v>27.5</v>
          </cell>
          <cell r="J366">
            <v>27.5</v>
          </cell>
          <cell r="K366">
            <v>27.5</v>
          </cell>
          <cell r="L366">
            <v>22.5</v>
          </cell>
          <cell r="M366" t="str">
            <v/>
          </cell>
        </row>
        <row r="367">
          <cell r="A367" t="str">
            <v>GC019</v>
          </cell>
          <cell r="B367">
            <v>79866907</v>
          </cell>
          <cell r="D367" t="str">
            <v>TORRES JARAMILLO BERNARDO</v>
          </cell>
          <cell r="E367" t="str">
            <v>79866907-01</v>
          </cell>
          <cell r="F367" t="str">
            <v>GC019</v>
          </cell>
          <cell r="G367" t="str">
            <v>1</v>
          </cell>
          <cell r="H367" t="str">
            <v>101</v>
          </cell>
          <cell r="I367">
            <v>27.5</v>
          </cell>
          <cell r="J367">
            <v>27.5</v>
          </cell>
          <cell r="K367">
            <v>27.5</v>
          </cell>
          <cell r="L367">
            <v>22.5</v>
          </cell>
          <cell r="M367" t="str">
            <v/>
          </cell>
        </row>
        <row r="368">
          <cell r="A368" t="str">
            <v>GC019</v>
          </cell>
          <cell r="B368">
            <v>800002905</v>
          </cell>
          <cell r="C368" t="str">
            <v>1</v>
          </cell>
          <cell r="D368" t="str">
            <v>PORTAFOLIO DE SEGUROS AGENCIA LTDA.</v>
          </cell>
          <cell r="E368" t="str">
            <v>800002905</v>
          </cell>
          <cell r="F368" t="str">
            <v>GC019</v>
          </cell>
          <cell r="G368" t="str">
            <v>31</v>
          </cell>
          <cell r="H368" t="str">
            <v>131</v>
          </cell>
          <cell r="I368">
            <v>27.5</v>
          </cell>
          <cell r="J368">
            <v>27.5</v>
          </cell>
          <cell r="K368">
            <v>27.5</v>
          </cell>
          <cell r="L368">
            <v>22.5</v>
          </cell>
          <cell r="M368" t="str">
            <v/>
          </cell>
        </row>
        <row r="369">
          <cell r="A369" t="str">
            <v>GC019</v>
          </cell>
          <cell r="B369">
            <v>800036013</v>
          </cell>
          <cell r="C369" t="str">
            <v>3</v>
          </cell>
          <cell r="D369" t="str">
            <v>ALINA LOS ASESORES DE SEGUROS LTDA.</v>
          </cell>
          <cell r="E369" t="str">
            <v>800036013</v>
          </cell>
          <cell r="F369" t="str">
            <v>GC019</v>
          </cell>
          <cell r="G369" t="str">
            <v>31</v>
          </cell>
          <cell r="H369" t="str">
            <v>131</v>
          </cell>
          <cell r="I369">
            <v>27.5</v>
          </cell>
          <cell r="J369">
            <v>27.5</v>
          </cell>
          <cell r="K369">
            <v>27.5</v>
          </cell>
          <cell r="L369">
            <v>22.5</v>
          </cell>
          <cell r="M369" t="str">
            <v/>
          </cell>
        </row>
        <row r="370">
          <cell r="A370" t="str">
            <v>GC019</v>
          </cell>
          <cell r="B370">
            <v>800075490</v>
          </cell>
          <cell r="C370" t="str">
            <v>1</v>
          </cell>
          <cell r="D370" t="str">
            <v>ORCA LTDA ASESORE DE SEGUROS</v>
          </cell>
          <cell r="E370" t="str">
            <v>800075490</v>
          </cell>
          <cell r="F370" t="str">
            <v>GC019</v>
          </cell>
          <cell r="G370" t="str">
            <v>1</v>
          </cell>
          <cell r="H370" t="str">
            <v>101</v>
          </cell>
          <cell r="I370">
            <v>27.5</v>
          </cell>
          <cell r="J370">
            <v>27.5</v>
          </cell>
          <cell r="K370">
            <v>27.5</v>
          </cell>
          <cell r="L370">
            <v>22.5</v>
          </cell>
          <cell r="M370" t="str">
            <v/>
          </cell>
        </row>
        <row r="371">
          <cell r="A371" t="str">
            <v>GC019</v>
          </cell>
          <cell r="B371">
            <v>800075490</v>
          </cell>
          <cell r="C371" t="str">
            <v>1</v>
          </cell>
          <cell r="D371" t="str">
            <v>ORCA LTDA ASESORES DE SEGUROS</v>
          </cell>
          <cell r="E371" t="str">
            <v>80007549001</v>
          </cell>
          <cell r="F371" t="str">
            <v>GC019</v>
          </cell>
          <cell r="G371" t="str">
            <v>1</v>
          </cell>
          <cell r="H371" t="str">
            <v>101</v>
          </cell>
          <cell r="I371">
            <v>27.5</v>
          </cell>
          <cell r="J371">
            <v>27.5</v>
          </cell>
          <cell r="K371">
            <v>27.5</v>
          </cell>
          <cell r="L371">
            <v>22.5</v>
          </cell>
          <cell r="M371" t="str">
            <v/>
          </cell>
        </row>
        <row r="372">
          <cell r="A372" t="str">
            <v>GC019</v>
          </cell>
          <cell r="B372">
            <v>800136285</v>
          </cell>
          <cell r="C372" t="str">
            <v>9</v>
          </cell>
          <cell r="D372" t="str">
            <v>SALDARRIAGA ARENAS &amp; CIA LTDA ASESORES DE SEGUROS</v>
          </cell>
          <cell r="E372" t="str">
            <v>800136285-01</v>
          </cell>
          <cell r="F372" t="str">
            <v>GC019</v>
          </cell>
          <cell r="G372" t="str">
            <v>1</v>
          </cell>
          <cell r="H372" t="str">
            <v>101</v>
          </cell>
          <cell r="I372">
            <v>27.5</v>
          </cell>
          <cell r="J372">
            <v>27.5</v>
          </cell>
          <cell r="K372">
            <v>27.5</v>
          </cell>
          <cell r="L372">
            <v>22.5</v>
          </cell>
          <cell r="M372" t="str">
            <v/>
          </cell>
        </row>
        <row r="373">
          <cell r="A373" t="str">
            <v>GC019</v>
          </cell>
          <cell r="B373">
            <v>800228606</v>
          </cell>
          <cell r="C373" t="str">
            <v>5</v>
          </cell>
          <cell r="D373" t="str">
            <v>SEGUROS PENTA LTDA. ASESORES DE SEGUROS</v>
          </cell>
          <cell r="E373" t="str">
            <v>800228606</v>
          </cell>
          <cell r="F373" t="str">
            <v>GC019</v>
          </cell>
          <cell r="H373" t="str">
            <v>1</v>
          </cell>
          <cell r="I373" t="str">
            <v/>
          </cell>
          <cell r="J373" t="str">
            <v/>
          </cell>
          <cell r="K373" t="str">
            <v/>
          </cell>
          <cell r="L373" t="str">
            <v/>
          </cell>
          <cell r="M373" t="str">
            <v/>
          </cell>
        </row>
        <row r="374">
          <cell r="A374" t="str">
            <v>GC019</v>
          </cell>
          <cell r="B374">
            <v>860008499</v>
          </cell>
          <cell r="C374" t="str">
            <v>8</v>
          </cell>
          <cell r="D374" t="str">
            <v>SEGUROSCA CORREDORES DE SEGUROS S.A</v>
          </cell>
          <cell r="E374" t="str">
            <v>860008499</v>
          </cell>
          <cell r="F374" t="str">
            <v>GC019</v>
          </cell>
          <cell r="G374" t="str">
            <v>1</v>
          </cell>
          <cell r="H374" t="str">
            <v>101</v>
          </cell>
          <cell r="I374">
            <v>27.5</v>
          </cell>
          <cell r="J374">
            <v>27.5</v>
          </cell>
          <cell r="K374">
            <v>27.5</v>
          </cell>
          <cell r="L374">
            <v>22.5</v>
          </cell>
          <cell r="M374" t="str">
            <v/>
          </cell>
        </row>
        <row r="375">
          <cell r="A375" t="str">
            <v>GC019</v>
          </cell>
          <cell r="B375">
            <v>860008499</v>
          </cell>
          <cell r="C375" t="str">
            <v>8</v>
          </cell>
          <cell r="D375" t="str">
            <v>SEGUROSCA LIMITADA ASESORES DE SEGUROS</v>
          </cell>
          <cell r="E375" t="str">
            <v>860008499-01</v>
          </cell>
          <cell r="F375" t="str">
            <v>GC019</v>
          </cell>
          <cell r="G375" t="str">
            <v>1</v>
          </cell>
          <cell r="H375" t="str">
            <v>101</v>
          </cell>
          <cell r="I375">
            <v>27.5</v>
          </cell>
          <cell r="J375">
            <v>27.5</v>
          </cell>
          <cell r="K375">
            <v>27.5</v>
          </cell>
          <cell r="L375">
            <v>22.5</v>
          </cell>
          <cell r="M375" t="str">
            <v/>
          </cell>
        </row>
        <row r="376">
          <cell r="A376" t="str">
            <v>GC019</v>
          </cell>
          <cell r="B376">
            <v>860350602</v>
          </cell>
          <cell r="C376" t="str">
            <v>5</v>
          </cell>
          <cell r="D376" t="str">
            <v>CARVAJAL PALACIOS LTDA AGENCIA DE SEGUROS</v>
          </cell>
          <cell r="E376" t="str">
            <v>860350602-01</v>
          </cell>
          <cell r="F376" t="str">
            <v>GC019</v>
          </cell>
          <cell r="G376" t="str">
            <v>1</v>
          </cell>
          <cell r="H376" t="str">
            <v>101</v>
          </cell>
          <cell r="I376">
            <v>27.5</v>
          </cell>
          <cell r="J376">
            <v>27.5</v>
          </cell>
          <cell r="K376">
            <v>27.5</v>
          </cell>
          <cell r="L376">
            <v>22.5</v>
          </cell>
          <cell r="M376" t="str">
            <v/>
          </cell>
        </row>
        <row r="377">
          <cell r="A377" t="str">
            <v>GC019</v>
          </cell>
          <cell r="B377">
            <v>860514642</v>
          </cell>
          <cell r="C377" t="str">
            <v>5</v>
          </cell>
          <cell r="D377" t="str">
            <v>ARCINIEGAS HERRAN CIA LTDA</v>
          </cell>
          <cell r="E377" t="str">
            <v>860514642-01</v>
          </cell>
          <cell r="F377" t="str">
            <v>GC019</v>
          </cell>
          <cell r="G377" t="str">
            <v>1</v>
          </cell>
          <cell r="H377" t="str">
            <v>101</v>
          </cell>
          <cell r="I377">
            <v>27.5</v>
          </cell>
          <cell r="J377">
            <v>27.5</v>
          </cell>
          <cell r="K377">
            <v>27.5</v>
          </cell>
          <cell r="L377">
            <v>22.5</v>
          </cell>
          <cell r="M377" t="str">
            <v/>
          </cell>
        </row>
        <row r="378">
          <cell r="A378" t="str">
            <v>GC019</v>
          </cell>
          <cell r="B378">
            <v>860530040</v>
          </cell>
          <cell r="C378" t="str">
            <v>9</v>
          </cell>
          <cell r="D378" t="str">
            <v>BURSATIL DE SEGUROS LTDA.ASESORES DE SEGUROS</v>
          </cell>
          <cell r="E378" t="str">
            <v>860530040</v>
          </cell>
          <cell r="F378" t="str">
            <v>GC019</v>
          </cell>
          <cell r="G378" t="str">
            <v>24</v>
          </cell>
          <cell r="H378" t="str">
            <v>124</v>
          </cell>
          <cell r="I378">
            <v>27.5</v>
          </cell>
          <cell r="J378">
            <v>27.5</v>
          </cell>
          <cell r="K378">
            <v>27.5</v>
          </cell>
          <cell r="L378">
            <v>22.5</v>
          </cell>
          <cell r="M378" t="str">
            <v/>
          </cell>
        </row>
        <row r="379">
          <cell r="A379" t="str">
            <v>GC019</v>
          </cell>
          <cell r="B379">
            <v>890703009</v>
          </cell>
          <cell r="C379" t="str">
            <v>2</v>
          </cell>
          <cell r="D379" t="str">
            <v>AGENCIA DE SEGUROS ORTIZ PORTO Y CIA. LTDA.</v>
          </cell>
          <cell r="E379" t="str">
            <v>890703009</v>
          </cell>
          <cell r="F379" t="str">
            <v>GC019</v>
          </cell>
          <cell r="G379" t="str">
            <v>17</v>
          </cell>
          <cell r="H379" t="str">
            <v>117</v>
          </cell>
          <cell r="I379">
            <v>27.5</v>
          </cell>
          <cell r="J379">
            <v>27.5</v>
          </cell>
          <cell r="K379">
            <v>27.5</v>
          </cell>
          <cell r="L379">
            <v>22.5</v>
          </cell>
          <cell r="M379" t="str">
            <v/>
          </cell>
        </row>
        <row r="380">
          <cell r="A380" t="str">
            <v>GC019</v>
          </cell>
          <cell r="B380">
            <v>890922600</v>
          </cell>
          <cell r="C380" t="str">
            <v>5</v>
          </cell>
          <cell r="D380" t="str">
            <v>LODYNESCO LTDA. AGENCIA DE SEGUROS</v>
          </cell>
          <cell r="E380" t="str">
            <v>890922600</v>
          </cell>
          <cell r="F380" t="str">
            <v>GC019</v>
          </cell>
          <cell r="G380" t="str">
            <v>5</v>
          </cell>
          <cell r="H380" t="str">
            <v>105</v>
          </cell>
          <cell r="I380">
            <v>27.5</v>
          </cell>
          <cell r="J380">
            <v>27.5</v>
          </cell>
          <cell r="K380">
            <v>27.5</v>
          </cell>
          <cell r="L380">
            <v>22.5</v>
          </cell>
          <cell r="M380" t="str">
            <v/>
          </cell>
        </row>
        <row r="381">
          <cell r="A381" t="str">
            <v>GC020</v>
          </cell>
          <cell r="B381">
            <v>802005146</v>
          </cell>
          <cell r="C381" t="str">
            <v>9</v>
          </cell>
          <cell r="D381" t="str">
            <v>VIVESEGURO LTDA AGENCIA DE SEGUROS</v>
          </cell>
          <cell r="E381" t="str">
            <v>802005146</v>
          </cell>
          <cell r="F381" t="str">
            <v>GC020</v>
          </cell>
          <cell r="G381" t="str">
            <v>6</v>
          </cell>
          <cell r="H381" t="str">
            <v>106</v>
          </cell>
          <cell r="I381">
            <v>30</v>
          </cell>
          <cell r="J381">
            <v>30</v>
          </cell>
          <cell r="K381">
            <v>17.5</v>
          </cell>
          <cell r="L381">
            <v>22.5</v>
          </cell>
          <cell r="M381" t="str">
            <v/>
          </cell>
        </row>
        <row r="382">
          <cell r="A382" t="str">
            <v>GC020</v>
          </cell>
          <cell r="B382">
            <v>830087110</v>
          </cell>
          <cell r="C382" t="str">
            <v>7</v>
          </cell>
          <cell r="D382" t="str">
            <v>CONSULTORES DE SEGUROS E INVERSIONES FEDIA LTDA</v>
          </cell>
          <cell r="E382" t="str">
            <v>830087110-24</v>
          </cell>
          <cell r="F382" t="str">
            <v>GC020</v>
          </cell>
          <cell r="G382" t="str">
            <v>24</v>
          </cell>
          <cell r="H382" t="str">
            <v>124</v>
          </cell>
          <cell r="I382">
            <v>30</v>
          </cell>
          <cell r="J382">
            <v>30</v>
          </cell>
          <cell r="K382">
            <v>17.5</v>
          </cell>
          <cell r="L382">
            <v>22.5</v>
          </cell>
          <cell r="M382" t="str">
            <v/>
          </cell>
        </row>
        <row r="383">
          <cell r="A383" t="str">
            <v>GC022</v>
          </cell>
          <cell r="B383">
            <v>126467</v>
          </cell>
          <cell r="D383" t="str">
            <v>CAMACHO FLOREZ HUMBERTO</v>
          </cell>
          <cell r="E383" t="str">
            <v>126467</v>
          </cell>
          <cell r="F383" t="str">
            <v>GC022</v>
          </cell>
          <cell r="G383" t="str">
            <v>18</v>
          </cell>
          <cell r="H383" t="str">
            <v>118</v>
          </cell>
          <cell r="I383">
            <v>30</v>
          </cell>
          <cell r="J383">
            <v>30</v>
          </cell>
          <cell r="K383">
            <v>30</v>
          </cell>
          <cell r="L383" t="str">
            <v/>
          </cell>
          <cell r="M383" t="str">
            <v/>
          </cell>
        </row>
        <row r="384">
          <cell r="A384" t="str">
            <v>GC022</v>
          </cell>
          <cell r="B384">
            <v>879118</v>
          </cell>
          <cell r="D384" t="str">
            <v>RODRIGUEZ ECHENIQUE GABRIEL</v>
          </cell>
          <cell r="E384" t="str">
            <v>879118</v>
          </cell>
          <cell r="F384" t="str">
            <v>GC022</v>
          </cell>
          <cell r="G384" t="str">
            <v>2</v>
          </cell>
          <cell r="H384" t="str">
            <v>102</v>
          </cell>
          <cell r="I384">
            <v>30</v>
          </cell>
          <cell r="J384">
            <v>30</v>
          </cell>
          <cell r="K384">
            <v>30</v>
          </cell>
          <cell r="L384">
            <v>22.5</v>
          </cell>
          <cell r="M384" t="str">
            <v/>
          </cell>
        </row>
        <row r="385">
          <cell r="A385" t="str">
            <v>GC022</v>
          </cell>
          <cell r="B385">
            <v>2505490</v>
          </cell>
          <cell r="D385" t="str">
            <v xml:space="preserve">ARCE SAAVEDRA EDUARDO </v>
          </cell>
          <cell r="E385" t="str">
            <v>2505490</v>
          </cell>
          <cell r="F385" t="str">
            <v>GC022</v>
          </cell>
          <cell r="G385" t="str">
            <v>3</v>
          </cell>
          <cell r="H385" t="str">
            <v>103</v>
          </cell>
          <cell r="I385">
            <v>30</v>
          </cell>
          <cell r="J385">
            <v>30</v>
          </cell>
          <cell r="K385">
            <v>30</v>
          </cell>
          <cell r="L385">
            <v>22.5</v>
          </cell>
          <cell r="M385" t="str">
            <v/>
          </cell>
        </row>
        <row r="386">
          <cell r="A386" t="str">
            <v>GC022</v>
          </cell>
          <cell r="B386">
            <v>2858028</v>
          </cell>
          <cell r="D386" t="str">
            <v>CASTELLANOS COGOLLOS JAIME</v>
          </cell>
          <cell r="E386" t="str">
            <v>2858028</v>
          </cell>
          <cell r="F386" t="str">
            <v>GC022</v>
          </cell>
          <cell r="G386" t="str">
            <v>24</v>
          </cell>
          <cell r="H386" t="str">
            <v>124</v>
          </cell>
          <cell r="I386">
            <v>30</v>
          </cell>
          <cell r="J386">
            <v>30</v>
          </cell>
          <cell r="K386">
            <v>30</v>
          </cell>
          <cell r="L386">
            <v>22.5</v>
          </cell>
          <cell r="M386" t="str">
            <v/>
          </cell>
        </row>
        <row r="387">
          <cell r="A387" t="str">
            <v>GC022</v>
          </cell>
          <cell r="B387">
            <v>2883078</v>
          </cell>
          <cell r="D387" t="str">
            <v>CARLOS REGER TLUSTY</v>
          </cell>
          <cell r="E387" t="str">
            <v>2883078</v>
          </cell>
          <cell r="F387" t="str">
            <v>GC022</v>
          </cell>
          <cell r="G387" t="str">
            <v>24</v>
          </cell>
          <cell r="H387" t="str">
            <v>124</v>
          </cell>
          <cell r="I387">
            <v>30</v>
          </cell>
          <cell r="J387">
            <v>30</v>
          </cell>
          <cell r="K387">
            <v>30</v>
          </cell>
          <cell r="L387">
            <v>22.5</v>
          </cell>
          <cell r="M387" t="str">
            <v/>
          </cell>
        </row>
        <row r="388">
          <cell r="A388" t="str">
            <v>GC022</v>
          </cell>
          <cell r="B388">
            <v>2890795</v>
          </cell>
          <cell r="D388" t="str">
            <v>MARIÑO ROJAS MANUEL JOSE</v>
          </cell>
          <cell r="E388" t="str">
            <v>2890795-31</v>
          </cell>
          <cell r="F388" t="str">
            <v>GC022</v>
          </cell>
          <cell r="G388" t="str">
            <v>31</v>
          </cell>
          <cell r="H388" t="str">
            <v>131</v>
          </cell>
          <cell r="I388">
            <v>30</v>
          </cell>
          <cell r="J388">
            <v>30</v>
          </cell>
          <cell r="K388">
            <v>30</v>
          </cell>
          <cell r="L388">
            <v>22.5</v>
          </cell>
          <cell r="M388" t="str">
            <v/>
          </cell>
        </row>
        <row r="389">
          <cell r="A389" t="str">
            <v>GC022</v>
          </cell>
          <cell r="B389">
            <v>2905450</v>
          </cell>
          <cell r="D389" t="str">
            <v>MARTINEZ RINCON JORGE</v>
          </cell>
          <cell r="E389" t="str">
            <v>2905450-024</v>
          </cell>
          <cell r="F389" t="str">
            <v>GC022</v>
          </cell>
          <cell r="G389" t="str">
            <v>24</v>
          </cell>
          <cell r="H389" t="str">
            <v>124</v>
          </cell>
          <cell r="I389">
            <v>30</v>
          </cell>
          <cell r="J389">
            <v>30</v>
          </cell>
          <cell r="K389">
            <v>30</v>
          </cell>
          <cell r="L389">
            <v>22.5</v>
          </cell>
          <cell r="M389" t="str">
            <v/>
          </cell>
        </row>
        <row r="390">
          <cell r="A390" t="str">
            <v>GC022</v>
          </cell>
          <cell r="B390">
            <v>3228160</v>
          </cell>
          <cell r="D390" t="str">
            <v xml:space="preserve">DELGADO PEREA JUAN MANUEL </v>
          </cell>
          <cell r="E390" t="str">
            <v>3228160-01</v>
          </cell>
          <cell r="F390" t="str">
            <v>GC022</v>
          </cell>
          <cell r="G390" t="str">
            <v>1</v>
          </cell>
          <cell r="H390" t="str">
            <v>101</v>
          </cell>
          <cell r="I390">
            <v>30</v>
          </cell>
          <cell r="J390">
            <v>30</v>
          </cell>
          <cell r="K390">
            <v>30</v>
          </cell>
          <cell r="L390" t="str">
            <v/>
          </cell>
          <cell r="M390" t="str">
            <v/>
          </cell>
        </row>
        <row r="391">
          <cell r="A391" t="str">
            <v>GC022</v>
          </cell>
          <cell r="B391">
            <v>3352168</v>
          </cell>
          <cell r="D391" t="str">
            <v xml:space="preserve">BOTERO JIMENEZ NELSON ALONSO </v>
          </cell>
          <cell r="E391" t="str">
            <v>3352168-05</v>
          </cell>
          <cell r="F391" t="str">
            <v>GC022</v>
          </cell>
          <cell r="G391" t="str">
            <v>5</v>
          </cell>
          <cell r="H391" t="str">
            <v>105</v>
          </cell>
          <cell r="I391">
            <v>30</v>
          </cell>
          <cell r="J391">
            <v>30</v>
          </cell>
          <cell r="K391">
            <v>30</v>
          </cell>
          <cell r="L391">
            <v>22.5</v>
          </cell>
          <cell r="M391" t="str">
            <v/>
          </cell>
        </row>
        <row r="392">
          <cell r="A392" t="str">
            <v>GC022</v>
          </cell>
          <cell r="B392">
            <v>4168494</v>
          </cell>
          <cell r="D392" t="str">
            <v>CARRERO GUTIERREZ RODRIGO EDUARDO</v>
          </cell>
          <cell r="E392" t="str">
            <v>4168494-01</v>
          </cell>
          <cell r="F392" t="str">
            <v>GC022</v>
          </cell>
          <cell r="G392" t="str">
            <v>1</v>
          </cell>
          <cell r="H392" t="str">
            <v>101</v>
          </cell>
          <cell r="I392">
            <v>30</v>
          </cell>
          <cell r="J392">
            <v>30</v>
          </cell>
          <cell r="K392">
            <v>30</v>
          </cell>
          <cell r="L392" t="str">
            <v/>
          </cell>
          <cell r="M392" t="str">
            <v/>
          </cell>
        </row>
        <row r="393">
          <cell r="A393" t="str">
            <v>GC022</v>
          </cell>
          <cell r="B393">
            <v>5193172</v>
          </cell>
          <cell r="D393" t="str">
            <v>DEL CASTILLO ORDOÑEZ SERGIO LUIS</v>
          </cell>
          <cell r="E393" t="str">
            <v>A0027184</v>
          </cell>
          <cell r="F393" t="str">
            <v>GC022</v>
          </cell>
          <cell r="G393" t="str">
            <v>15</v>
          </cell>
          <cell r="H393" t="str">
            <v>115</v>
          </cell>
          <cell r="I393">
            <v>30</v>
          </cell>
          <cell r="J393">
            <v>30</v>
          </cell>
          <cell r="K393">
            <v>30</v>
          </cell>
          <cell r="L393">
            <v>22.5</v>
          </cell>
          <cell r="M393" t="str">
            <v/>
          </cell>
        </row>
        <row r="394">
          <cell r="A394" t="str">
            <v>GC022</v>
          </cell>
          <cell r="B394">
            <v>5200559</v>
          </cell>
          <cell r="D394" t="str">
            <v>DIAZ HECTOR JESUS</v>
          </cell>
          <cell r="E394" t="str">
            <v>5200559-15</v>
          </cell>
          <cell r="F394" t="str">
            <v>GC022</v>
          </cell>
          <cell r="G394" t="str">
            <v>15</v>
          </cell>
          <cell r="H394" t="str">
            <v>115</v>
          </cell>
          <cell r="I394">
            <v>30</v>
          </cell>
          <cell r="J394">
            <v>30</v>
          </cell>
          <cell r="K394">
            <v>30</v>
          </cell>
          <cell r="L394">
            <v>22.5</v>
          </cell>
          <cell r="M394" t="str">
            <v/>
          </cell>
        </row>
        <row r="395">
          <cell r="A395" t="str">
            <v>GC022</v>
          </cell>
          <cell r="B395">
            <v>5210108</v>
          </cell>
          <cell r="D395" t="str">
            <v xml:space="preserve">VIVEROS OJEDA LIBARDO LEON </v>
          </cell>
          <cell r="E395" t="str">
            <v>5210108-15</v>
          </cell>
          <cell r="F395" t="str">
            <v>GC022</v>
          </cell>
          <cell r="G395" t="str">
            <v>15</v>
          </cell>
          <cell r="H395" t="str">
            <v>115</v>
          </cell>
          <cell r="I395">
            <v>30</v>
          </cell>
          <cell r="J395">
            <v>30</v>
          </cell>
          <cell r="K395">
            <v>30</v>
          </cell>
          <cell r="L395">
            <v>22.5</v>
          </cell>
          <cell r="M395" t="str">
            <v/>
          </cell>
        </row>
        <row r="396">
          <cell r="A396" t="str">
            <v>GC022</v>
          </cell>
          <cell r="B396">
            <v>5414371</v>
          </cell>
          <cell r="D396" t="str">
            <v>CARO GOMEZ JAIME</v>
          </cell>
          <cell r="E396" t="str">
            <v>5414371</v>
          </cell>
          <cell r="F396" t="str">
            <v>GC022</v>
          </cell>
          <cell r="G396" t="str">
            <v>14</v>
          </cell>
          <cell r="H396" t="str">
            <v>114</v>
          </cell>
          <cell r="I396" t="str">
            <v/>
          </cell>
          <cell r="J396" t="str">
            <v/>
          </cell>
          <cell r="K396" t="str">
            <v/>
          </cell>
          <cell r="L396" t="str">
            <v/>
          </cell>
          <cell r="M396" t="str">
            <v/>
          </cell>
        </row>
        <row r="397">
          <cell r="A397" t="str">
            <v>GC022</v>
          </cell>
          <cell r="B397">
            <v>5560916</v>
          </cell>
          <cell r="D397" t="str">
            <v>VILLAMIZAR MUTIS LUIS CARLOS</v>
          </cell>
          <cell r="E397" t="str">
            <v>5560916</v>
          </cell>
          <cell r="F397" t="str">
            <v>GC022</v>
          </cell>
          <cell r="G397" t="str">
            <v>18</v>
          </cell>
          <cell r="H397" t="str">
            <v>118</v>
          </cell>
          <cell r="I397">
            <v>30</v>
          </cell>
          <cell r="J397">
            <v>30</v>
          </cell>
          <cell r="K397">
            <v>30</v>
          </cell>
          <cell r="L397" t="str">
            <v/>
          </cell>
          <cell r="M397" t="str">
            <v/>
          </cell>
        </row>
        <row r="398">
          <cell r="A398" t="str">
            <v>GC022</v>
          </cell>
          <cell r="B398">
            <v>5794869</v>
          </cell>
          <cell r="D398" t="str">
            <v xml:space="preserve">PIMIENTO GOMEZ JULIO CESAR </v>
          </cell>
          <cell r="E398" t="str">
            <v>5794869</v>
          </cell>
          <cell r="F398" t="str">
            <v>GC022</v>
          </cell>
          <cell r="G398" t="str">
            <v>18</v>
          </cell>
          <cell r="H398" t="str">
            <v>118</v>
          </cell>
          <cell r="I398">
            <v>30</v>
          </cell>
          <cell r="J398">
            <v>30</v>
          </cell>
          <cell r="K398">
            <v>30</v>
          </cell>
          <cell r="L398" t="str">
            <v/>
          </cell>
          <cell r="M398" t="str">
            <v/>
          </cell>
        </row>
        <row r="399">
          <cell r="A399" t="str">
            <v>GC022</v>
          </cell>
          <cell r="B399">
            <v>7142694</v>
          </cell>
          <cell r="D399" t="str">
            <v>VILLAFAÑE VELASQUEZ LUIS STEWARD</v>
          </cell>
          <cell r="E399" t="str">
            <v>7142694-11</v>
          </cell>
          <cell r="F399" t="str">
            <v>GC022</v>
          </cell>
          <cell r="G399" t="str">
            <v>11</v>
          </cell>
          <cell r="H399" t="str">
            <v>111</v>
          </cell>
          <cell r="I399">
            <v>30</v>
          </cell>
          <cell r="J399">
            <v>30</v>
          </cell>
          <cell r="K399">
            <v>30</v>
          </cell>
          <cell r="L399">
            <v>22.5</v>
          </cell>
          <cell r="M399" t="str">
            <v/>
          </cell>
        </row>
        <row r="400">
          <cell r="A400" t="str">
            <v>GC022</v>
          </cell>
          <cell r="B400">
            <v>7160909</v>
          </cell>
          <cell r="D400" t="str">
            <v xml:space="preserve">LESMES BERMUDEZ HOLMAN RAMIRO </v>
          </cell>
          <cell r="E400" t="str">
            <v>7160909-01</v>
          </cell>
          <cell r="F400" t="str">
            <v>GC022</v>
          </cell>
          <cell r="G400" t="str">
            <v>1</v>
          </cell>
          <cell r="H400" t="str">
            <v>101</v>
          </cell>
          <cell r="I400">
            <v>30</v>
          </cell>
          <cell r="J400">
            <v>30</v>
          </cell>
          <cell r="K400">
            <v>30</v>
          </cell>
          <cell r="L400" t="str">
            <v/>
          </cell>
          <cell r="M400" t="str">
            <v/>
          </cell>
        </row>
        <row r="401">
          <cell r="A401" t="str">
            <v>GC022</v>
          </cell>
          <cell r="B401">
            <v>7398827</v>
          </cell>
          <cell r="D401" t="str">
            <v>JULIAO MOLINA ARMANDO RAFAEL</v>
          </cell>
          <cell r="E401" t="str">
            <v>7398827</v>
          </cell>
          <cell r="F401" t="str">
            <v>GC022</v>
          </cell>
          <cell r="G401" t="str">
            <v>6</v>
          </cell>
          <cell r="H401" t="str">
            <v>106</v>
          </cell>
          <cell r="I401">
            <v>30</v>
          </cell>
          <cell r="J401">
            <v>30</v>
          </cell>
          <cell r="K401">
            <v>30</v>
          </cell>
          <cell r="L401">
            <v>22.5</v>
          </cell>
          <cell r="M401" t="str">
            <v/>
          </cell>
        </row>
        <row r="402">
          <cell r="A402" t="str">
            <v>GC022</v>
          </cell>
          <cell r="B402">
            <v>7422364</v>
          </cell>
          <cell r="D402" t="str">
            <v xml:space="preserve">VELEZ MARTINEZ ENRIQUE </v>
          </cell>
          <cell r="E402" t="str">
            <v>7422364-06</v>
          </cell>
          <cell r="F402" t="str">
            <v>GC022</v>
          </cell>
          <cell r="G402" t="str">
            <v>6</v>
          </cell>
          <cell r="H402" t="str">
            <v>106</v>
          </cell>
          <cell r="I402">
            <v>30</v>
          </cell>
          <cell r="J402">
            <v>30</v>
          </cell>
          <cell r="K402">
            <v>30</v>
          </cell>
          <cell r="L402">
            <v>22.5</v>
          </cell>
          <cell r="M402" t="str">
            <v/>
          </cell>
        </row>
        <row r="403">
          <cell r="A403" t="str">
            <v>GC022</v>
          </cell>
          <cell r="B403">
            <v>7447938</v>
          </cell>
          <cell r="D403" t="str">
            <v>CERTAIN OSORIO RAUL</v>
          </cell>
          <cell r="E403" t="str">
            <v>7447938-6</v>
          </cell>
          <cell r="F403" t="str">
            <v>GC022</v>
          </cell>
          <cell r="G403" t="str">
            <v>6</v>
          </cell>
          <cell r="H403" t="str">
            <v>106</v>
          </cell>
          <cell r="I403">
            <v>30</v>
          </cell>
          <cell r="J403">
            <v>30</v>
          </cell>
          <cell r="K403">
            <v>30</v>
          </cell>
          <cell r="L403">
            <v>22.5</v>
          </cell>
          <cell r="M403" t="str">
            <v/>
          </cell>
        </row>
        <row r="404">
          <cell r="A404" t="str">
            <v>GC022</v>
          </cell>
          <cell r="B404">
            <v>7482071</v>
          </cell>
          <cell r="D404" t="str">
            <v>COLON RIERA  FRANCISCO JOSE</v>
          </cell>
          <cell r="E404" t="str">
            <v>7482071</v>
          </cell>
          <cell r="F404" t="str">
            <v>GC022</v>
          </cell>
          <cell r="G404" t="str">
            <v>2</v>
          </cell>
          <cell r="H404" t="str">
            <v>102</v>
          </cell>
          <cell r="I404">
            <v>30</v>
          </cell>
          <cell r="J404">
            <v>30</v>
          </cell>
          <cell r="K404">
            <v>30</v>
          </cell>
          <cell r="L404">
            <v>22.5</v>
          </cell>
          <cell r="M404" t="str">
            <v/>
          </cell>
        </row>
        <row r="405">
          <cell r="A405" t="str">
            <v>GC022</v>
          </cell>
          <cell r="B405">
            <v>7540715</v>
          </cell>
          <cell r="D405" t="str">
            <v>URREA ARBELAEZ RODRIGO</v>
          </cell>
          <cell r="E405" t="str">
            <v>7540715-23</v>
          </cell>
          <cell r="F405" t="str">
            <v>GC022</v>
          </cell>
          <cell r="G405" t="str">
            <v>23</v>
          </cell>
          <cell r="H405" t="str">
            <v>123</v>
          </cell>
          <cell r="I405">
            <v>30</v>
          </cell>
          <cell r="J405">
            <v>30</v>
          </cell>
          <cell r="K405">
            <v>30</v>
          </cell>
          <cell r="L405">
            <v>22.5</v>
          </cell>
          <cell r="M405" t="str">
            <v/>
          </cell>
        </row>
        <row r="406">
          <cell r="A406" t="str">
            <v>GC022</v>
          </cell>
          <cell r="B406">
            <v>7688812</v>
          </cell>
          <cell r="D406" t="str">
            <v xml:space="preserve">CHAVARRO PACHECO HENRY LEANDRO </v>
          </cell>
          <cell r="E406" t="str">
            <v>7688812</v>
          </cell>
          <cell r="F406" t="str">
            <v>GC022</v>
          </cell>
          <cell r="G406" t="str">
            <v>7</v>
          </cell>
          <cell r="H406" t="str">
            <v>107</v>
          </cell>
          <cell r="I406">
            <v>30</v>
          </cell>
          <cell r="J406">
            <v>30</v>
          </cell>
          <cell r="K406">
            <v>30</v>
          </cell>
          <cell r="L406">
            <v>22.5</v>
          </cell>
          <cell r="M406" t="str">
            <v/>
          </cell>
        </row>
        <row r="407">
          <cell r="A407" t="str">
            <v>GC022</v>
          </cell>
          <cell r="B407">
            <v>7787114</v>
          </cell>
          <cell r="C407" t="str">
            <v>4</v>
          </cell>
          <cell r="D407" t="str">
            <v xml:space="preserve">PARDO HERRERA LUIS MANUEL </v>
          </cell>
          <cell r="E407" t="str">
            <v>7787114</v>
          </cell>
          <cell r="F407" t="str">
            <v>GC022</v>
          </cell>
          <cell r="G407" t="str">
            <v>12</v>
          </cell>
          <cell r="H407" t="str">
            <v>112</v>
          </cell>
          <cell r="I407">
            <v>30</v>
          </cell>
          <cell r="J407">
            <v>30</v>
          </cell>
          <cell r="K407">
            <v>30</v>
          </cell>
          <cell r="L407">
            <v>22.5</v>
          </cell>
          <cell r="M407" t="str">
            <v/>
          </cell>
        </row>
        <row r="408">
          <cell r="A408" t="str">
            <v>GC022</v>
          </cell>
          <cell r="B408">
            <v>8215761</v>
          </cell>
          <cell r="D408" t="str">
            <v>MONCADA GONIMA JOSE ALBERTO</v>
          </cell>
          <cell r="E408" t="str">
            <v>8215761-05</v>
          </cell>
          <cell r="F408" t="str">
            <v>GC022</v>
          </cell>
          <cell r="G408" t="str">
            <v>5</v>
          </cell>
          <cell r="H408" t="str">
            <v>105</v>
          </cell>
          <cell r="I408">
            <v>30</v>
          </cell>
          <cell r="J408">
            <v>30</v>
          </cell>
          <cell r="K408">
            <v>30</v>
          </cell>
          <cell r="L408">
            <v>22.5</v>
          </cell>
          <cell r="M408" t="str">
            <v/>
          </cell>
        </row>
        <row r="409">
          <cell r="A409" t="str">
            <v>GC022</v>
          </cell>
          <cell r="B409">
            <v>8287875</v>
          </cell>
          <cell r="D409" t="str">
            <v xml:space="preserve">ORTIZ MONSALVE HUMBERTO LEON </v>
          </cell>
          <cell r="E409" t="str">
            <v>8287875</v>
          </cell>
          <cell r="F409" t="str">
            <v>GC022</v>
          </cell>
          <cell r="G409" t="str">
            <v>2</v>
          </cell>
          <cell r="H409" t="str">
            <v>102</v>
          </cell>
          <cell r="I409">
            <v>30</v>
          </cell>
          <cell r="J409">
            <v>30</v>
          </cell>
          <cell r="K409">
            <v>30</v>
          </cell>
          <cell r="L409">
            <v>22.5</v>
          </cell>
          <cell r="M409" t="str">
            <v/>
          </cell>
        </row>
        <row r="410">
          <cell r="A410" t="str">
            <v>GC022</v>
          </cell>
          <cell r="B410">
            <v>8669363</v>
          </cell>
          <cell r="D410" t="str">
            <v>FALQUEZ MARTINEZ JULIO BONIFACIO</v>
          </cell>
          <cell r="E410" t="str">
            <v>8669363-06</v>
          </cell>
          <cell r="F410" t="str">
            <v>GC022</v>
          </cell>
          <cell r="G410" t="str">
            <v>6</v>
          </cell>
          <cell r="H410" t="str">
            <v>106</v>
          </cell>
          <cell r="I410">
            <v>30</v>
          </cell>
          <cell r="J410">
            <v>30</v>
          </cell>
          <cell r="K410">
            <v>30</v>
          </cell>
          <cell r="L410">
            <v>22.5</v>
          </cell>
          <cell r="M410" t="str">
            <v/>
          </cell>
        </row>
        <row r="411">
          <cell r="A411" t="str">
            <v>GC022</v>
          </cell>
          <cell r="B411">
            <v>8680990</v>
          </cell>
          <cell r="C411" t="str">
            <v>0</v>
          </cell>
          <cell r="D411" t="str">
            <v>CORREA RUEDA HERIBERTO</v>
          </cell>
          <cell r="E411" t="str">
            <v>8680990-06</v>
          </cell>
          <cell r="F411" t="str">
            <v>GC022</v>
          </cell>
          <cell r="G411" t="str">
            <v>6</v>
          </cell>
          <cell r="H411" t="str">
            <v>106</v>
          </cell>
          <cell r="I411">
            <v>30</v>
          </cell>
          <cell r="J411">
            <v>30</v>
          </cell>
          <cell r="K411">
            <v>30</v>
          </cell>
          <cell r="L411">
            <v>22.5</v>
          </cell>
          <cell r="M411" t="str">
            <v/>
          </cell>
        </row>
        <row r="412">
          <cell r="A412" t="str">
            <v>GC022</v>
          </cell>
          <cell r="B412">
            <v>8693223</v>
          </cell>
          <cell r="D412" t="str">
            <v>DE LA ESPRIELLA CARBONELL JOSE MANUEL</v>
          </cell>
          <cell r="E412" t="str">
            <v>8693223-06</v>
          </cell>
          <cell r="F412" t="str">
            <v>GC022</v>
          </cell>
          <cell r="G412" t="str">
            <v>6</v>
          </cell>
          <cell r="H412" t="str">
            <v>106</v>
          </cell>
          <cell r="I412">
            <v>30</v>
          </cell>
          <cell r="J412">
            <v>30</v>
          </cell>
          <cell r="K412">
            <v>30</v>
          </cell>
          <cell r="L412">
            <v>22.5</v>
          </cell>
          <cell r="M412" t="str">
            <v/>
          </cell>
        </row>
        <row r="413">
          <cell r="A413" t="str">
            <v>GC022</v>
          </cell>
          <cell r="B413">
            <v>8704458</v>
          </cell>
          <cell r="D413" t="str">
            <v>RACEDO SUAREZ FERNANDO</v>
          </cell>
          <cell r="E413" t="str">
            <v>8704458</v>
          </cell>
          <cell r="F413" t="str">
            <v>GC022</v>
          </cell>
          <cell r="H413" t="str">
            <v>1</v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</row>
        <row r="414">
          <cell r="A414" t="str">
            <v>GC022</v>
          </cell>
          <cell r="B414">
            <v>8747376</v>
          </cell>
          <cell r="D414" t="str">
            <v>MALABET POSADA MANUEL ANTONIO</v>
          </cell>
          <cell r="E414" t="str">
            <v>8747376</v>
          </cell>
          <cell r="F414" t="str">
            <v>GC022</v>
          </cell>
          <cell r="G414" t="str">
            <v>6</v>
          </cell>
          <cell r="H414" t="str">
            <v>106</v>
          </cell>
          <cell r="I414">
            <v>30</v>
          </cell>
          <cell r="J414">
            <v>30</v>
          </cell>
          <cell r="K414">
            <v>30</v>
          </cell>
          <cell r="L414">
            <v>22.5</v>
          </cell>
          <cell r="M414" t="str">
            <v/>
          </cell>
        </row>
        <row r="415">
          <cell r="A415" t="str">
            <v>GC022</v>
          </cell>
          <cell r="B415">
            <v>9045849</v>
          </cell>
          <cell r="D415" t="str">
            <v>GOMEZ DE LA VEGA GONZALO PIO</v>
          </cell>
          <cell r="E415" t="str">
            <v>9045849</v>
          </cell>
          <cell r="F415" t="str">
            <v>GC022</v>
          </cell>
          <cell r="G415" t="str">
            <v>6</v>
          </cell>
          <cell r="H415" t="str">
            <v>106</v>
          </cell>
          <cell r="I415">
            <v>30</v>
          </cell>
          <cell r="J415">
            <v>30</v>
          </cell>
          <cell r="K415">
            <v>30</v>
          </cell>
          <cell r="L415">
            <v>22.5</v>
          </cell>
          <cell r="M415" t="str">
            <v/>
          </cell>
        </row>
        <row r="416">
          <cell r="A416" t="str">
            <v>GC022</v>
          </cell>
          <cell r="B416">
            <v>9525517</v>
          </cell>
          <cell r="D416" t="str">
            <v>ALFONSO SANDOVAL PACO</v>
          </cell>
          <cell r="E416" t="str">
            <v>9525517</v>
          </cell>
          <cell r="F416" t="str">
            <v>GC022</v>
          </cell>
          <cell r="G416" t="str">
            <v>1</v>
          </cell>
          <cell r="H416" t="str">
            <v>101</v>
          </cell>
          <cell r="I416">
            <v>30</v>
          </cell>
          <cell r="J416">
            <v>30</v>
          </cell>
          <cell r="K416">
            <v>30</v>
          </cell>
          <cell r="L416" t="str">
            <v/>
          </cell>
          <cell r="M416" t="str">
            <v/>
          </cell>
        </row>
        <row r="417">
          <cell r="A417" t="str">
            <v>GC022</v>
          </cell>
          <cell r="B417">
            <v>10080622</v>
          </cell>
          <cell r="C417" t="str">
            <v>1</v>
          </cell>
          <cell r="D417" t="str">
            <v xml:space="preserve">VALENCIA SALAZAR JAVIER </v>
          </cell>
          <cell r="E417" t="str">
            <v>A0001019</v>
          </cell>
          <cell r="F417" t="str">
            <v>GC022</v>
          </cell>
          <cell r="G417" t="str">
            <v>23</v>
          </cell>
          <cell r="H417" t="str">
            <v>123</v>
          </cell>
          <cell r="I417">
            <v>30</v>
          </cell>
          <cell r="J417">
            <v>30</v>
          </cell>
          <cell r="K417">
            <v>30</v>
          </cell>
          <cell r="L417">
            <v>22.5</v>
          </cell>
          <cell r="M417" t="str">
            <v/>
          </cell>
        </row>
        <row r="418">
          <cell r="A418" t="str">
            <v>GC022</v>
          </cell>
          <cell r="B418">
            <v>10080622</v>
          </cell>
          <cell r="C418" t="str">
            <v>1</v>
          </cell>
          <cell r="D418" t="str">
            <v xml:space="preserve">VALENCIA SALAZAR JAVIER </v>
          </cell>
          <cell r="E418" t="str">
            <v>10080622-23</v>
          </cell>
          <cell r="F418" t="str">
            <v>GC022</v>
          </cell>
          <cell r="G418" t="str">
            <v>23</v>
          </cell>
          <cell r="H418" t="str">
            <v>123</v>
          </cell>
          <cell r="I418">
            <v>30</v>
          </cell>
          <cell r="J418">
            <v>30</v>
          </cell>
          <cell r="K418">
            <v>30</v>
          </cell>
          <cell r="L418">
            <v>22.5</v>
          </cell>
          <cell r="M418" t="str">
            <v/>
          </cell>
        </row>
        <row r="419">
          <cell r="A419" t="str">
            <v>GC022</v>
          </cell>
          <cell r="B419">
            <v>10082499</v>
          </cell>
          <cell r="D419" t="str">
            <v>TORO URIBE FRANCISCO JAVIER</v>
          </cell>
          <cell r="E419" t="str">
            <v>10082499</v>
          </cell>
          <cell r="F419" t="str">
            <v>GC022</v>
          </cell>
          <cell r="G419" t="str">
            <v>23</v>
          </cell>
          <cell r="H419" t="str">
            <v>123</v>
          </cell>
          <cell r="I419">
            <v>30</v>
          </cell>
          <cell r="J419">
            <v>30</v>
          </cell>
          <cell r="K419">
            <v>30</v>
          </cell>
          <cell r="L419">
            <v>22.5</v>
          </cell>
          <cell r="M419" t="str">
            <v/>
          </cell>
        </row>
        <row r="420">
          <cell r="A420" t="str">
            <v>GC022</v>
          </cell>
          <cell r="B420">
            <v>10086235</v>
          </cell>
          <cell r="D420" t="str">
            <v>MONTOYA FRANCO FERNANDO</v>
          </cell>
          <cell r="E420" t="str">
            <v>10086235-23</v>
          </cell>
          <cell r="F420" t="str">
            <v>GC022</v>
          </cell>
          <cell r="G420" t="str">
            <v>23</v>
          </cell>
          <cell r="H420" t="str">
            <v>123</v>
          </cell>
          <cell r="I420">
            <v>30</v>
          </cell>
          <cell r="J420">
            <v>30</v>
          </cell>
          <cell r="K420">
            <v>30</v>
          </cell>
          <cell r="L420">
            <v>22.5</v>
          </cell>
          <cell r="M420" t="str">
            <v/>
          </cell>
        </row>
        <row r="421">
          <cell r="A421" t="str">
            <v>GC022</v>
          </cell>
          <cell r="B421">
            <v>10101737</v>
          </cell>
          <cell r="D421" t="str">
            <v xml:space="preserve">VELASQUEZ CATAÑO JULIO CESAR </v>
          </cell>
          <cell r="E421" t="str">
            <v>10101737</v>
          </cell>
          <cell r="F421" t="str">
            <v>GC022</v>
          </cell>
          <cell r="G421" t="str">
            <v>23</v>
          </cell>
          <cell r="H421" t="str">
            <v>123</v>
          </cell>
          <cell r="I421">
            <v>30</v>
          </cell>
          <cell r="J421">
            <v>30</v>
          </cell>
          <cell r="K421">
            <v>30</v>
          </cell>
          <cell r="L421">
            <v>22.5</v>
          </cell>
          <cell r="M421" t="str">
            <v/>
          </cell>
        </row>
        <row r="422">
          <cell r="A422" t="str">
            <v>GC022</v>
          </cell>
          <cell r="B422">
            <v>10102604</v>
          </cell>
          <cell r="D422" t="str">
            <v>CASTAÑO GONZALEZ ALVARO</v>
          </cell>
          <cell r="E422" t="str">
            <v>10102604-23</v>
          </cell>
          <cell r="F422" t="str">
            <v>GC022</v>
          </cell>
          <cell r="G422" t="str">
            <v>23</v>
          </cell>
          <cell r="H422" t="str">
            <v>123</v>
          </cell>
          <cell r="I422">
            <v>30</v>
          </cell>
          <cell r="J422">
            <v>30</v>
          </cell>
          <cell r="K422">
            <v>30</v>
          </cell>
          <cell r="L422">
            <v>22.5</v>
          </cell>
          <cell r="M422" t="str">
            <v/>
          </cell>
        </row>
        <row r="423">
          <cell r="A423" t="str">
            <v>GC022</v>
          </cell>
          <cell r="B423">
            <v>10127661</v>
          </cell>
          <cell r="D423" t="str">
            <v>OSPINA GIRALDO JUAN CARLOS</v>
          </cell>
          <cell r="E423" t="str">
            <v>10127661</v>
          </cell>
          <cell r="F423" t="str">
            <v>GC022</v>
          </cell>
          <cell r="G423" t="str">
            <v>23</v>
          </cell>
          <cell r="H423" t="str">
            <v>123</v>
          </cell>
          <cell r="I423">
            <v>30</v>
          </cell>
          <cell r="J423">
            <v>30</v>
          </cell>
          <cell r="K423">
            <v>30</v>
          </cell>
          <cell r="L423">
            <v>22.5</v>
          </cell>
          <cell r="M423" t="str">
            <v/>
          </cell>
        </row>
        <row r="424">
          <cell r="A424" t="str">
            <v>GC022</v>
          </cell>
          <cell r="B424">
            <v>10135708</v>
          </cell>
          <cell r="D424" t="str">
            <v>CASTAÑEDA TABORDA JAVIER</v>
          </cell>
          <cell r="E424" t="str">
            <v>10135708</v>
          </cell>
          <cell r="F424" t="str">
            <v>GC022</v>
          </cell>
          <cell r="G424" t="str">
            <v>23</v>
          </cell>
          <cell r="H424" t="str">
            <v>123</v>
          </cell>
          <cell r="I424">
            <v>30</v>
          </cell>
          <cell r="J424">
            <v>30</v>
          </cell>
          <cell r="K424">
            <v>30</v>
          </cell>
          <cell r="L424">
            <v>22.5</v>
          </cell>
          <cell r="M424" t="str">
            <v/>
          </cell>
        </row>
        <row r="425">
          <cell r="A425" t="str">
            <v>GC022</v>
          </cell>
          <cell r="B425">
            <v>10219787</v>
          </cell>
          <cell r="D425" t="str">
            <v>DUQUE SALAZAR LUIS FERNANDO</v>
          </cell>
          <cell r="E425" t="str">
            <v>10219787</v>
          </cell>
          <cell r="F425" t="str">
            <v>GC022</v>
          </cell>
          <cell r="G425" t="str">
            <v>23</v>
          </cell>
          <cell r="H425" t="str">
            <v>123</v>
          </cell>
          <cell r="I425">
            <v>30</v>
          </cell>
          <cell r="J425">
            <v>30</v>
          </cell>
          <cell r="K425">
            <v>30</v>
          </cell>
          <cell r="L425">
            <v>22.5</v>
          </cell>
          <cell r="M425" t="str">
            <v/>
          </cell>
        </row>
        <row r="426">
          <cell r="A426" t="str">
            <v>GC022</v>
          </cell>
          <cell r="B426">
            <v>10236558</v>
          </cell>
          <cell r="D426" t="str">
            <v>GOMEZ JARAMILLO PABLO FELIPE</v>
          </cell>
          <cell r="E426" t="str">
            <v>10236558-16</v>
          </cell>
          <cell r="F426" t="str">
            <v>GC022</v>
          </cell>
          <cell r="G426" t="str">
            <v>16</v>
          </cell>
          <cell r="H426" t="str">
            <v>116</v>
          </cell>
          <cell r="I426">
            <v>30</v>
          </cell>
          <cell r="J426">
            <v>30</v>
          </cell>
          <cell r="K426">
            <v>30</v>
          </cell>
          <cell r="L426">
            <v>22.5</v>
          </cell>
          <cell r="M426" t="str">
            <v/>
          </cell>
        </row>
        <row r="427">
          <cell r="A427" t="str">
            <v>GC022</v>
          </cell>
          <cell r="B427">
            <v>10239878</v>
          </cell>
          <cell r="D427" t="str">
            <v>GOMEZ RENDON EUGENIO</v>
          </cell>
          <cell r="E427" t="str">
            <v>10239878-16</v>
          </cell>
          <cell r="F427" t="str">
            <v>GC022</v>
          </cell>
          <cell r="G427" t="str">
            <v>16</v>
          </cell>
          <cell r="H427" t="str">
            <v>116</v>
          </cell>
          <cell r="I427">
            <v>30</v>
          </cell>
          <cell r="J427">
            <v>30</v>
          </cell>
          <cell r="K427">
            <v>30</v>
          </cell>
          <cell r="L427">
            <v>22.5</v>
          </cell>
          <cell r="M427" t="str">
            <v/>
          </cell>
        </row>
        <row r="428">
          <cell r="A428" t="str">
            <v>GC022</v>
          </cell>
          <cell r="B428">
            <v>10246725</v>
          </cell>
          <cell r="D428" t="str">
            <v xml:space="preserve">CORREA MEJIA JAIME HUMBERTO </v>
          </cell>
          <cell r="E428" t="str">
            <v>10246725</v>
          </cell>
          <cell r="F428" t="str">
            <v>GC022</v>
          </cell>
          <cell r="G428" t="str">
            <v>23</v>
          </cell>
          <cell r="H428" t="str">
            <v>123</v>
          </cell>
          <cell r="I428">
            <v>30</v>
          </cell>
          <cell r="J428">
            <v>30</v>
          </cell>
          <cell r="K428">
            <v>30</v>
          </cell>
          <cell r="L428">
            <v>22.5</v>
          </cell>
          <cell r="M428" t="str">
            <v/>
          </cell>
        </row>
        <row r="429">
          <cell r="A429" t="str">
            <v>GC022</v>
          </cell>
          <cell r="B429">
            <v>10254306</v>
          </cell>
          <cell r="D429" t="str">
            <v>LONDOÑO GOMEZ JORGE IVAN</v>
          </cell>
          <cell r="E429" t="str">
            <v>10254306-16</v>
          </cell>
          <cell r="F429" t="str">
            <v>GC022</v>
          </cell>
          <cell r="G429" t="str">
            <v>16</v>
          </cell>
          <cell r="H429" t="str">
            <v>116</v>
          </cell>
          <cell r="I429">
            <v>30</v>
          </cell>
          <cell r="J429">
            <v>30</v>
          </cell>
          <cell r="K429">
            <v>30</v>
          </cell>
          <cell r="L429">
            <v>22.5</v>
          </cell>
          <cell r="M429" t="str">
            <v/>
          </cell>
        </row>
        <row r="430">
          <cell r="A430" t="str">
            <v>GC022</v>
          </cell>
          <cell r="B430">
            <v>10270497</v>
          </cell>
          <cell r="D430" t="str">
            <v>MEJIA RESTREPO LUIS FERNANDO</v>
          </cell>
          <cell r="E430" t="str">
            <v>10270497-16</v>
          </cell>
          <cell r="F430" t="str">
            <v>GC022</v>
          </cell>
          <cell r="G430" t="str">
            <v>16</v>
          </cell>
          <cell r="H430" t="str">
            <v>116</v>
          </cell>
          <cell r="I430">
            <v>30</v>
          </cell>
          <cell r="J430">
            <v>30</v>
          </cell>
          <cell r="K430">
            <v>30</v>
          </cell>
          <cell r="L430">
            <v>22.5</v>
          </cell>
          <cell r="M430" t="str">
            <v/>
          </cell>
        </row>
        <row r="431">
          <cell r="A431" t="str">
            <v>GC022</v>
          </cell>
          <cell r="B431">
            <v>10273638</v>
          </cell>
          <cell r="D431" t="str">
            <v>ALVAREZ GIRALDO JUAN PABLO</v>
          </cell>
          <cell r="E431" t="str">
            <v>10273638-16</v>
          </cell>
          <cell r="F431" t="str">
            <v>GC022</v>
          </cell>
          <cell r="G431" t="str">
            <v>16</v>
          </cell>
          <cell r="H431" t="str">
            <v>116</v>
          </cell>
          <cell r="I431">
            <v>30</v>
          </cell>
          <cell r="J431">
            <v>30</v>
          </cell>
          <cell r="K431">
            <v>30</v>
          </cell>
          <cell r="L431">
            <v>22.5</v>
          </cell>
          <cell r="M431" t="str">
            <v/>
          </cell>
        </row>
        <row r="432">
          <cell r="A432" t="str">
            <v>GC022</v>
          </cell>
          <cell r="B432">
            <v>10279224</v>
          </cell>
          <cell r="C432" t="str">
            <v>8</v>
          </cell>
          <cell r="D432" t="str">
            <v xml:space="preserve">OSORIO MEDINA JOSE DORIAN </v>
          </cell>
          <cell r="E432" t="str">
            <v>10279224</v>
          </cell>
          <cell r="F432" t="str">
            <v>GC022</v>
          </cell>
          <cell r="G432" t="str">
            <v>16</v>
          </cell>
          <cell r="H432" t="str">
            <v>116</v>
          </cell>
          <cell r="I432">
            <v>30</v>
          </cell>
          <cell r="J432">
            <v>30</v>
          </cell>
          <cell r="K432">
            <v>30</v>
          </cell>
          <cell r="L432">
            <v>22.5</v>
          </cell>
          <cell r="M432" t="str">
            <v/>
          </cell>
        </row>
        <row r="433">
          <cell r="A433" t="str">
            <v>GC022</v>
          </cell>
          <cell r="B433">
            <v>10279510</v>
          </cell>
          <cell r="D433" t="str">
            <v>LOPEZ HERNANDEZ BENJAMIN</v>
          </cell>
          <cell r="E433" t="str">
            <v>10279510-16</v>
          </cell>
          <cell r="F433" t="str">
            <v>GC022</v>
          </cell>
          <cell r="G433" t="str">
            <v>16</v>
          </cell>
          <cell r="H433" t="str">
            <v>116</v>
          </cell>
          <cell r="I433">
            <v>30</v>
          </cell>
          <cell r="J433">
            <v>30</v>
          </cell>
          <cell r="K433">
            <v>30</v>
          </cell>
          <cell r="L433">
            <v>22.5</v>
          </cell>
          <cell r="M433" t="str">
            <v/>
          </cell>
        </row>
        <row r="434">
          <cell r="A434" t="str">
            <v>GC022</v>
          </cell>
          <cell r="B434">
            <v>11305746</v>
          </cell>
          <cell r="D434" t="str">
            <v>SANDINO CABEZAS PEDRO ENRIQUE</v>
          </cell>
          <cell r="E434" t="str">
            <v>11305746</v>
          </cell>
          <cell r="F434" t="str">
            <v>GC022</v>
          </cell>
          <cell r="G434" t="str">
            <v>12</v>
          </cell>
          <cell r="H434" t="str">
            <v>112</v>
          </cell>
          <cell r="I434">
            <v>30</v>
          </cell>
          <cell r="J434">
            <v>30</v>
          </cell>
          <cell r="K434">
            <v>30</v>
          </cell>
          <cell r="L434">
            <v>22.5</v>
          </cell>
          <cell r="M434" t="str">
            <v/>
          </cell>
        </row>
        <row r="435">
          <cell r="A435" t="str">
            <v>GC022</v>
          </cell>
          <cell r="B435">
            <v>11517663</v>
          </cell>
          <cell r="D435" t="str">
            <v>MORALES GARCIA LUIS ALBERTO</v>
          </cell>
          <cell r="E435" t="str">
            <v>11517663-31</v>
          </cell>
          <cell r="F435" t="str">
            <v>GC022</v>
          </cell>
          <cell r="G435" t="str">
            <v>31</v>
          </cell>
          <cell r="H435" t="str">
            <v>131</v>
          </cell>
          <cell r="I435">
            <v>30</v>
          </cell>
          <cell r="J435">
            <v>30</v>
          </cell>
          <cell r="K435">
            <v>30</v>
          </cell>
          <cell r="L435">
            <v>22.5</v>
          </cell>
          <cell r="M435" t="str">
            <v/>
          </cell>
        </row>
        <row r="436">
          <cell r="A436" t="str">
            <v>GC022</v>
          </cell>
          <cell r="B436">
            <v>12122654</v>
          </cell>
          <cell r="C436" t="str">
            <v>4</v>
          </cell>
          <cell r="D436" t="str">
            <v>AGUIRRE ARAQUE CARLOS UTIQUIO</v>
          </cell>
          <cell r="E436" t="str">
            <v>A0001016</v>
          </cell>
          <cell r="F436" t="str">
            <v>GC022</v>
          </cell>
          <cell r="G436" t="str">
            <v>7</v>
          </cell>
          <cell r="H436" t="str">
            <v>107</v>
          </cell>
          <cell r="I436">
            <v>30</v>
          </cell>
          <cell r="J436">
            <v>30</v>
          </cell>
          <cell r="K436">
            <v>30</v>
          </cell>
          <cell r="L436">
            <v>22.5</v>
          </cell>
          <cell r="M436" t="str">
            <v/>
          </cell>
        </row>
        <row r="437">
          <cell r="A437" t="str">
            <v>GC022</v>
          </cell>
          <cell r="B437">
            <v>12122654</v>
          </cell>
          <cell r="D437" t="str">
            <v>AGUIRRE ARAQUE CARLOS UTIQUIO</v>
          </cell>
          <cell r="E437" t="str">
            <v>12122654-07</v>
          </cell>
          <cell r="F437" t="str">
            <v>GC022</v>
          </cell>
          <cell r="G437" t="str">
            <v>7</v>
          </cell>
          <cell r="H437" t="str">
            <v>107</v>
          </cell>
          <cell r="I437">
            <v>30</v>
          </cell>
          <cell r="J437">
            <v>30</v>
          </cell>
          <cell r="K437">
            <v>30</v>
          </cell>
          <cell r="L437">
            <v>22.5</v>
          </cell>
          <cell r="M437" t="str">
            <v/>
          </cell>
        </row>
        <row r="438">
          <cell r="A438" t="str">
            <v>GC022</v>
          </cell>
          <cell r="B438">
            <v>12548752</v>
          </cell>
          <cell r="D438" t="str">
            <v>PEDROZO MUÑOZ UBERTO</v>
          </cell>
          <cell r="E438" t="str">
            <v>12548752-11</v>
          </cell>
          <cell r="F438" t="str">
            <v>GC022</v>
          </cell>
          <cell r="G438" t="str">
            <v>11</v>
          </cell>
          <cell r="H438" t="str">
            <v>111</v>
          </cell>
          <cell r="I438">
            <v>30</v>
          </cell>
          <cell r="J438">
            <v>30</v>
          </cell>
          <cell r="K438">
            <v>30</v>
          </cell>
          <cell r="L438">
            <v>22.5</v>
          </cell>
          <cell r="M438" t="str">
            <v/>
          </cell>
        </row>
        <row r="439">
          <cell r="A439" t="str">
            <v>GC022</v>
          </cell>
          <cell r="B439">
            <v>12748575</v>
          </cell>
          <cell r="D439" t="str">
            <v>INSUASTY AREVALO SANTIAGO DAVID</v>
          </cell>
          <cell r="E439" t="str">
            <v>12748575-15</v>
          </cell>
          <cell r="F439" t="str">
            <v>GC022</v>
          </cell>
          <cell r="G439" t="str">
            <v>15</v>
          </cell>
          <cell r="H439" t="str">
            <v>115</v>
          </cell>
          <cell r="I439">
            <v>30</v>
          </cell>
          <cell r="J439">
            <v>30</v>
          </cell>
          <cell r="K439">
            <v>30</v>
          </cell>
          <cell r="L439">
            <v>22.5</v>
          </cell>
          <cell r="M439" t="str">
            <v/>
          </cell>
        </row>
        <row r="440">
          <cell r="A440" t="str">
            <v>GC022</v>
          </cell>
          <cell r="B440">
            <v>12972224</v>
          </cell>
          <cell r="D440" t="str">
            <v>GULLERMO JAVIER HIDALGO MARTINEZ</v>
          </cell>
          <cell r="E440" t="str">
            <v>12972224-15</v>
          </cell>
          <cell r="F440" t="str">
            <v>GC022</v>
          </cell>
          <cell r="G440" t="str">
            <v>15</v>
          </cell>
          <cell r="H440" t="str">
            <v>115</v>
          </cell>
          <cell r="I440">
            <v>30</v>
          </cell>
          <cell r="J440">
            <v>30</v>
          </cell>
          <cell r="K440">
            <v>30</v>
          </cell>
          <cell r="L440">
            <v>22.5</v>
          </cell>
          <cell r="M440" t="str">
            <v/>
          </cell>
        </row>
        <row r="441">
          <cell r="A441" t="str">
            <v>GC022</v>
          </cell>
          <cell r="B441">
            <v>12982272</v>
          </cell>
          <cell r="D441" t="str">
            <v>JUAN FERNANDO LUNA SALAZAR</v>
          </cell>
          <cell r="E441" t="str">
            <v>12982272-15</v>
          </cell>
          <cell r="F441" t="str">
            <v>GC022</v>
          </cell>
          <cell r="G441" t="str">
            <v>15</v>
          </cell>
          <cell r="H441" t="str">
            <v>115</v>
          </cell>
          <cell r="I441">
            <v>30</v>
          </cell>
          <cell r="J441">
            <v>30</v>
          </cell>
          <cell r="K441">
            <v>30</v>
          </cell>
          <cell r="L441">
            <v>22.5</v>
          </cell>
          <cell r="M441" t="str">
            <v/>
          </cell>
        </row>
        <row r="442">
          <cell r="A442" t="str">
            <v>GC022</v>
          </cell>
          <cell r="B442">
            <v>13010619</v>
          </cell>
          <cell r="C442" t="str">
            <v>9</v>
          </cell>
          <cell r="D442" t="str">
            <v>OSCAR MANUEL ARTEAGA FAJARDO</v>
          </cell>
          <cell r="E442" t="str">
            <v>A0190863</v>
          </cell>
          <cell r="F442" t="str">
            <v>GC022</v>
          </cell>
          <cell r="G442" t="str">
            <v>15</v>
          </cell>
          <cell r="H442" t="str">
            <v>115</v>
          </cell>
          <cell r="I442">
            <v>30</v>
          </cell>
          <cell r="J442">
            <v>30</v>
          </cell>
          <cell r="K442">
            <v>30</v>
          </cell>
          <cell r="L442">
            <v>22.5</v>
          </cell>
          <cell r="M442" t="str">
            <v/>
          </cell>
        </row>
        <row r="443">
          <cell r="A443" t="str">
            <v>GC022</v>
          </cell>
          <cell r="B443">
            <v>13809466</v>
          </cell>
          <cell r="D443" t="str">
            <v>PINILLA PINILLA LIBARDO</v>
          </cell>
          <cell r="E443" t="str">
            <v>13809466</v>
          </cell>
          <cell r="F443" t="str">
            <v>GC022</v>
          </cell>
          <cell r="G443" t="str">
            <v>18</v>
          </cell>
          <cell r="H443" t="str">
            <v>118</v>
          </cell>
          <cell r="I443">
            <v>30</v>
          </cell>
          <cell r="J443">
            <v>30</v>
          </cell>
          <cell r="K443">
            <v>30</v>
          </cell>
          <cell r="L443" t="str">
            <v/>
          </cell>
          <cell r="M443" t="str">
            <v/>
          </cell>
        </row>
        <row r="444">
          <cell r="A444" t="str">
            <v>GC022</v>
          </cell>
          <cell r="B444">
            <v>13816362</v>
          </cell>
          <cell r="D444" t="str">
            <v xml:space="preserve">GONZALEZ PUYANA JUAN CARLOS </v>
          </cell>
          <cell r="E444" t="str">
            <v>13816362</v>
          </cell>
          <cell r="F444" t="str">
            <v>GC022</v>
          </cell>
          <cell r="G444" t="str">
            <v>18</v>
          </cell>
          <cell r="H444" t="str">
            <v>118</v>
          </cell>
          <cell r="I444">
            <v>30</v>
          </cell>
          <cell r="J444">
            <v>30</v>
          </cell>
          <cell r="K444">
            <v>30</v>
          </cell>
          <cell r="L444" t="str">
            <v/>
          </cell>
          <cell r="M444" t="str">
            <v/>
          </cell>
        </row>
        <row r="445">
          <cell r="A445" t="str">
            <v>GC022</v>
          </cell>
          <cell r="B445">
            <v>13817001</v>
          </cell>
          <cell r="D445" t="str">
            <v>FORERO VERA GUILLERMO ORLANDO</v>
          </cell>
          <cell r="E445" t="str">
            <v>13817001-18</v>
          </cell>
          <cell r="F445" t="str">
            <v>GC022</v>
          </cell>
          <cell r="G445" t="str">
            <v>18</v>
          </cell>
          <cell r="H445" t="str">
            <v>118</v>
          </cell>
          <cell r="I445">
            <v>30</v>
          </cell>
          <cell r="J445">
            <v>30</v>
          </cell>
          <cell r="K445">
            <v>30</v>
          </cell>
          <cell r="L445" t="str">
            <v/>
          </cell>
          <cell r="M445" t="str">
            <v/>
          </cell>
        </row>
        <row r="446">
          <cell r="A446" t="str">
            <v>GC022</v>
          </cell>
          <cell r="B446">
            <v>13821852</v>
          </cell>
          <cell r="D446" t="str">
            <v>MADIEDO CEPEDA ORLANDO</v>
          </cell>
          <cell r="E446" t="str">
            <v>13821852-18</v>
          </cell>
          <cell r="F446" t="str">
            <v>GC022</v>
          </cell>
          <cell r="G446" t="str">
            <v>18</v>
          </cell>
          <cell r="H446" t="str">
            <v>118</v>
          </cell>
          <cell r="I446">
            <v>30</v>
          </cell>
          <cell r="J446">
            <v>30</v>
          </cell>
          <cell r="K446">
            <v>30</v>
          </cell>
          <cell r="L446" t="str">
            <v/>
          </cell>
          <cell r="M446" t="str">
            <v/>
          </cell>
        </row>
        <row r="447">
          <cell r="A447" t="str">
            <v>GC022</v>
          </cell>
          <cell r="B447">
            <v>13835683</v>
          </cell>
          <cell r="D447" t="str">
            <v xml:space="preserve">GONZALEZ TORRES JOSE ALEJANDRO </v>
          </cell>
          <cell r="E447" t="str">
            <v>13835683</v>
          </cell>
          <cell r="F447" t="str">
            <v>GC022</v>
          </cell>
          <cell r="G447" t="str">
            <v>18</v>
          </cell>
          <cell r="H447" t="str">
            <v>118</v>
          </cell>
          <cell r="I447">
            <v>30</v>
          </cell>
          <cell r="J447">
            <v>30</v>
          </cell>
          <cell r="K447">
            <v>30</v>
          </cell>
          <cell r="L447" t="str">
            <v/>
          </cell>
          <cell r="M447" t="str">
            <v/>
          </cell>
        </row>
        <row r="448">
          <cell r="A448" t="str">
            <v>GC022</v>
          </cell>
          <cell r="B448">
            <v>13839527</v>
          </cell>
          <cell r="C448" t="str">
            <v>9</v>
          </cell>
          <cell r="D448" t="str">
            <v xml:space="preserve">PACHECO PADRON PARMENIDES MANUEL </v>
          </cell>
          <cell r="E448" t="str">
            <v>13839527</v>
          </cell>
          <cell r="F448" t="str">
            <v>GC022</v>
          </cell>
          <cell r="G448" t="str">
            <v>18</v>
          </cell>
          <cell r="H448" t="str">
            <v>118</v>
          </cell>
          <cell r="I448">
            <v>30</v>
          </cell>
          <cell r="J448">
            <v>30</v>
          </cell>
          <cell r="K448">
            <v>30</v>
          </cell>
          <cell r="L448" t="str">
            <v/>
          </cell>
          <cell r="M448" t="str">
            <v/>
          </cell>
        </row>
        <row r="449">
          <cell r="A449" t="str">
            <v>GC022</v>
          </cell>
          <cell r="B449">
            <v>14240409</v>
          </cell>
          <cell r="D449" t="str">
            <v>SILVA MORALES ISAIAS</v>
          </cell>
          <cell r="E449" t="str">
            <v>14240409-17</v>
          </cell>
          <cell r="F449" t="str">
            <v>GC022</v>
          </cell>
          <cell r="G449" t="str">
            <v>17</v>
          </cell>
          <cell r="H449" t="str">
            <v>117</v>
          </cell>
          <cell r="I449">
            <v>30</v>
          </cell>
          <cell r="J449">
            <v>30</v>
          </cell>
          <cell r="K449">
            <v>30</v>
          </cell>
          <cell r="L449">
            <v>22.5</v>
          </cell>
          <cell r="M449" t="str">
            <v/>
          </cell>
        </row>
        <row r="450">
          <cell r="A450" t="str">
            <v>GC022</v>
          </cell>
          <cell r="B450">
            <v>14446477</v>
          </cell>
          <cell r="D450" t="str">
            <v>GOMEZ ARROYABE MARIO</v>
          </cell>
          <cell r="E450" t="str">
            <v>14446477-03</v>
          </cell>
          <cell r="F450" t="str">
            <v>GC022</v>
          </cell>
          <cell r="G450" t="str">
            <v>3</v>
          </cell>
          <cell r="H450" t="str">
            <v>103</v>
          </cell>
          <cell r="I450">
            <v>30</v>
          </cell>
          <cell r="J450">
            <v>30</v>
          </cell>
          <cell r="K450">
            <v>30</v>
          </cell>
          <cell r="L450">
            <v>22.5</v>
          </cell>
          <cell r="M450" t="str">
            <v/>
          </cell>
        </row>
        <row r="451">
          <cell r="A451" t="str">
            <v>GC022</v>
          </cell>
          <cell r="B451">
            <v>14952448</v>
          </cell>
          <cell r="D451" t="str">
            <v xml:space="preserve">SANDOVAL MARTINEZ RUDERICO </v>
          </cell>
          <cell r="E451" t="str">
            <v>14952448</v>
          </cell>
          <cell r="F451" t="str">
            <v>GC022</v>
          </cell>
          <cell r="G451" t="str">
            <v>3</v>
          </cell>
          <cell r="H451" t="str">
            <v>103</v>
          </cell>
          <cell r="I451">
            <v>30</v>
          </cell>
          <cell r="J451">
            <v>30</v>
          </cell>
          <cell r="K451">
            <v>30</v>
          </cell>
          <cell r="L451">
            <v>22.5</v>
          </cell>
          <cell r="M451" t="str">
            <v/>
          </cell>
        </row>
        <row r="452">
          <cell r="A452" t="str">
            <v>GC022</v>
          </cell>
          <cell r="B452">
            <v>14967990</v>
          </cell>
          <cell r="D452" t="str">
            <v>APONTE MERA ALDEMAR</v>
          </cell>
          <cell r="E452" t="str">
            <v>14967990-03</v>
          </cell>
          <cell r="F452" t="str">
            <v>GC022</v>
          </cell>
          <cell r="G452" t="str">
            <v>3</v>
          </cell>
          <cell r="H452" t="str">
            <v>103</v>
          </cell>
          <cell r="I452">
            <v>30</v>
          </cell>
          <cell r="J452">
            <v>30</v>
          </cell>
          <cell r="K452">
            <v>30</v>
          </cell>
          <cell r="L452">
            <v>22.5</v>
          </cell>
          <cell r="M452" t="str">
            <v/>
          </cell>
        </row>
        <row r="453">
          <cell r="A453" t="str">
            <v>GC022</v>
          </cell>
          <cell r="B453">
            <v>14986086</v>
          </cell>
          <cell r="D453" t="str">
            <v xml:space="preserve">CORTES HINCAPIE JOSE HUMBERTO </v>
          </cell>
          <cell r="E453" t="str">
            <v>14986086</v>
          </cell>
          <cell r="F453" t="str">
            <v>GC022</v>
          </cell>
          <cell r="G453" t="str">
            <v>3</v>
          </cell>
          <cell r="H453" t="str">
            <v>103</v>
          </cell>
          <cell r="I453">
            <v>30</v>
          </cell>
          <cell r="J453">
            <v>30</v>
          </cell>
          <cell r="K453">
            <v>30</v>
          </cell>
          <cell r="L453">
            <v>22.5</v>
          </cell>
          <cell r="M453" t="str">
            <v/>
          </cell>
        </row>
        <row r="454">
          <cell r="A454" t="str">
            <v>GC022</v>
          </cell>
          <cell r="B454">
            <v>14988472</v>
          </cell>
          <cell r="D454" t="str">
            <v>LUIS ARIEL HENAO MEJIA</v>
          </cell>
          <cell r="E454" t="str">
            <v>14988472</v>
          </cell>
          <cell r="F454" t="str">
            <v>GC022</v>
          </cell>
          <cell r="G454" t="str">
            <v>3</v>
          </cell>
          <cell r="H454" t="str">
            <v>103</v>
          </cell>
          <cell r="I454">
            <v>30</v>
          </cell>
          <cell r="J454">
            <v>30</v>
          </cell>
          <cell r="K454">
            <v>30</v>
          </cell>
          <cell r="L454">
            <v>22.5</v>
          </cell>
          <cell r="M454" t="str">
            <v/>
          </cell>
        </row>
        <row r="455">
          <cell r="A455" t="str">
            <v>GC022</v>
          </cell>
          <cell r="B455">
            <v>16212157</v>
          </cell>
          <cell r="D455" t="str">
            <v>LOPEZ SAAVEDRA JAIME ALBERTO</v>
          </cell>
          <cell r="E455" t="str">
            <v>16212157</v>
          </cell>
          <cell r="F455" t="str">
            <v>GC022</v>
          </cell>
          <cell r="G455" t="str">
            <v>3</v>
          </cell>
          <cell r="H455" t="str">
            <v>103</v>
          </cell>
          <cell r="I455">
            <v>30</v>
          </cell>
          <cell r="J455">
            <v>30</v>
          </cell>
          <cell r="K455">
            <v>30</v>
          </cell>
          <cell r="L455">
            <v>22.5</v>
          </cell>
          <cell r="M455" t="str">
            <v/>
          </cell>
        </row>
        <row r="456">
          <cell r="A456" t="str">
            <v>GC022</v>
          </cell>
          <cell r="B456">
            <v>16610537</v>
          </cell>
          <cell r="D456" t="str">
            <v xml:space="preserve">GOMEZ TAMAYO DIEGO LUIS </v>
          </cell>
          <cell r="E456" t="str">
            <v>16610537</v>
          </cell>
          <cell r="F456" t="str">
            <v>GC022</v>
          </cell>
          <cell r="G456" t="str">
            <v>3</v>
          </cell>
          <cell r="H456" t="str">
            <v>103</v>
          </cell>
          <cell r="I456">
            <v>30</v>
          </cell>
          <cell r="J456">
            <v>30</v>
          </cell>
          <cell r="K456">
            <v>30</v>
          </cell>
          <cell r="L456">
            <v>22.5</v>
          </cell>
          <cell r="M456" t="str">
            <v/>
          </cell>
        </row>
        <row r="457">
          <cell r="A457" t="str">
            <v>GC022</v>
          </cell>
          <cell r="B457">
            <v>16617697</v>
          </cell>
          <cell r="C457" t="str">
            <v>0</v>
          </cell>
          <cell r="D457" t="str">
            <v xml:space="preserve">GUEVARA BORRERO NESTOR ENRIQUE </v>
          </cell>
          <cell r="E457" t="str">
            <v>A0141869</v>
          </cell>
          <cell r="F457" t="str">
            <v>GC022</v>
          </cell>
          <cell r="G457" t="str">
            <v>3</v>
          </cell>
          <cell r="H457" t="str">
            <v>103</v>
          </cell>
          <cell r="I457">
            <v>30</v>
          </cell>
          <cell r="J457">
            <v>30</v>
          </cell>
          <cell r="K457">
            <v>30</v>
          </cell>
          <cell r="L457">
            <v>22.5</v>
          </cell>
          <cell r="M457" t="str">
            <v/>
          </cell>
        </row>
        <row r="458">
          <cell r="A458" t="str">
            <v>GC022</v>
          </cell>
          <cell r="B458">
            <v>16654699</v>
          </cell>
          <cell r="D458" t="str">
            <v>GONZALEZ RIVERA RUBEN DARIO</v>
          </cell>
          <cell r="E458" t="str">
            <v>16654699</v>
          </cell>
          <cell r="F458" t="str">
            <v>GC022</v>
          </cell>
          <cell r="G458" t="str">
            <v>3</v>
          </cell>
          <cell r="H458" t="str">
            <v>103</v>
          </cell>
          <cell r="I458">
            <v>30</v>
          </cell>
          <cell r="J458">
            <v>30</v>
          </cell>
          <cell r="K458">
            <v>30</v>
          </cell>
          <cell r="L458">
            <v>22.5</v>
          </cell>
          <cell r="M458" t="str">
            <v/>
          </cell>
        </row>
        <row r="459">
          <cell r="A459" t="str">
            <v>GC022</v>
          </cell>
          <cell r="B459">
            <v>16734843</v>
          </cell>
          <cell r="D459" t="str">
            <v>SALAMANCA MARTINEZ CARLOS HERNAN</v>
          </cell>
          <cell r="E459" t="str">
            <v>16734843-03</v>
          </cell>
          <cell r="F459" t="str">
            <v>GC022</v>
          </cell>
          <cell r="G459" t="str">
            <v>3</v>
          </cell>
          <cell r="H459" t="str">
            <v>103</v>
          </cell>
          <cell r="I459">
            <v>30</v>
          </cell>
          <cell r="J459">
            <v>30</v>
          </cell>
          <cell r="K459">
            <v>30</v>
          </cell>
          <cell r="L459">
            <v>22.5</v>
          </cell>
          <cell r="M459" t="str">
            <v/>
          </cell>
        </row>
        <row r="460">
          <cell r="A460" t="str">
            <v>GC022</v>
          </cell>
          <cell r="B460">
            <v>16748423</v>
          </cell>
          <cell r="D460" t="str">
            <v>RAMIREZ PERLAZA JUAN CARLOS</v>
          </cell>
          <cell r="E460" t="str">
            <v>16748423-03</v>
          </cell>
          <cell r="F460" t="str">
            <v>GC022</v>
          </cell>
          <cell r="G460" t="str">
            <v>3</v>
          </cell>
          <cell r="H460" t="str">
            <v>103</v>
          </cell>
          <cell r="I460">
            <v>30</v>
          </cell>
          <cell r="J460">
            <v>30</v>
          </cell>
          <cell r="K460">
            <v>30</v>
          </cell>
          <cell r="L460">
            <v>22.5</v>
          </cell>
          <cell r="M460" t="str">
            <v/>
          </cell>
        </row>
        <row r="461">
          <cell r="A461" t="str">
            <v>GC022</v>
          </cell>
          <cell r="B461">
            <v>17074167</v>
          </cell>
          <cell r="D461" t="str">
            <v>LONDOÑO NICHOLLS FRANCISCO JAVIER</v>
          </cell>
          <cell r="E461" t="str">
            <v>17074167-03</v>
          </cell>
          <cell r="F461" t="str">
            <v>GC022</v>
          </cell>
          <cell r="G461" t="str">
            <v>3</v>
          </cell>
          <cell r="H461" t="str">
            <v>103</v>
          </cell>
          <cell r="I461">
            <v>30</v>
          </cell>
          <cell r="J461">
            <v>30</v>
          </cell>
          <cell r="K461">
            <v>30</v>
          </cell>
          <cell r="L461">
            <v>22.5</v>
          </cell>
          <cell r="M461" t="str">
            <v/>
          </cell>
        </row>
        <row r="462">
          <cell r="A462" t="str">
            <v>GC022</v>
          </cell>
          <cell r="B462">
            <v>17085068</v>
          </cell>
          <cell r="D462" t="str">
            <v xml:space="preserve">RAMIREZ SANCHEZ HECTOR </v>
          </cell>
          <cell r="E462" t="str">
            <v>17085068</v>
          </cell>
          <cell r="F462" t="str">
            <v>GC022</v>
          </cell>
          <cell r="G462" t="str">
            <v>23</v>
          </cell>
          <cell r="H462" t="str">
            <v>123</v>
          </cell>
          <cell r="I462">
            <v>30</v>
          </cell>
          <cell r="J462">
            <v>30</v>
          </cell>
          <cell r="K462">
            <v>30</v>
          </cell>
          <cell r="L462">
            <v>22.5</v>
          </cell>
          <cell r="M462" t="str">
            <v/>
          </cell>
        </row>
        <row r="463">
          <cell r="A463" t="str">
            <v>GC022</v>
          </cell>
          <cell r="B463">
            <v>17085068</v>
          </cell>
          <cell r="D463" t="str">
            <v xml:space="preserve">RAMIREZ SANCHEZ HECTOR </v>
          </cell>
          <cell r="E463" t="str">
            <v>17085068-23</v>
          </cell>
          <cell r="F463" t="str">
            <v>GC022</v>
          </cell>
          <cell r="G463" t="str">
            <v>23</v>
          </cell>
          <cell r="H463" t="str">
            <v>123</v>
          </cell>
          <cell r="I463">
            <v>30</v>
          </cell>
          <cell r="J463">
            <v>30</v>
          </cell>
          <cell r="K463">
            <v>30</v>
          </cell>
          <cell r="L463">
            <v>22.5</v>
          </cell>
          <cell r="M463" t="str">
            <v/>
          </cell>
        </row>
        <row r="464">
          <cell r="A464" t="str">
            <v>GC022</v>
          </cell>
          <cell r="B464">
            <v>17132820</v>
          </cell>
          <cell r="D464" t="str">
            <v>RAMIREZ GASCA GERARDO</v>
          </cell>
          <cell r="E464" t="str">
            <v>17132820-24</v>
          </cell>
          <cell r="F464" t="str">
            <v>GC022</v>
          </cell>
          <cell r="G464" t="str">
            <v>24</v>
          </cell>
          <cell r="H464" t="str">
            <v>124</v>
          </cell>
          <cell r="I464">
            <v>30</v>
          </cell>
          <cell r="J464">
            <v>30</v>
          </cell>
          <cell r="K464">
            <v>30</v>
          </cell>
          <cell r="L464">
            <v>22.5</v>
          </cell>
          <cell r="M464" t="str">
            <v/>
          </cell>
        </row>
        <row r="465">
          <cell r="A465" t="str">
            <v>GC022</v>
          </cell>
          <cell r="B465">
            <v>17165811</v>
          </cell>
          <cell r="D465" t="str">
            <v xml:space="preserve">VALENCIA CARDONA MARIO DE JESUS </v>
          </cell>
          <cell r="E465" t="str">
            <v>17165811-05</v>
          </cell>
          <cell r="F465" t="str">
            <v>GC022</v>
          </cell>
          <cell r="G465" t="str">
            <v>5</v>
          </cell>
          <cell r="H465" t="str">
            <v>105</v>
          </cell>
          <cell r="I465">
            <v>30</v>
          </cell>
          <cell r="J465">
            <v>30</v>
          </cell>
          <cell r="K465">
            <v>30</v>
          </cell>
          <cell r="L465">
            <v>22.5</v>
          </cell>
          <cell r="M465" t="str">
            <v/>
          </cell>
        </row>
        <row r="466">
          <cell r="A466" t="str">
            <v>GC022</v>
          </cell>
          <cell r="B466">
            <v>17187960</v>
          </cell>
          <cell r="D466" t="str">
            <v>MEDINA CASTELLANOS ANTONIO JOSE</v>
          </cell>
          <cell r="E466" t="str">
            <v>17187960</v>
          </cell>
          <cell r="F466" t="str">
            <v>GC022</v>
          </cell>
          <cell r="G466" t="str">
            <v>18</v>
          </cell>
          <cell r="H466" t="str">
            <v>118</v>
          </cell>
          <cell r="I466">
            <v>30</v>
          </cell>
          <cell r="J466">
            <v>30</v>
          </cell>
          <cell r="K466">
            <v>30</v>
          </cell>
          <cell r="L466" t="str">
            <v/>
          </cell>
          <cell r="M466" t="str">
            <v/>
          </cell>
        </row>
        <row r="467">
          <cell r="A467" t="str">
            <v>GC022</v>
          </cell>
          <cell r="B467">
            <v>17330288</v>
          </cell>
          <cell r="D467" t="str">
            <v xml:space="preserve">GOMEZ HERNANDEZ ARLEY FERNANDO </v>
          </cell>
          <cell r="E467" t="str">
            <v>17330288-12</v>
          </cell>
          <cell r="F467" t="str">
            <v>GC022</v>
          </cell>
          <cell r="G467" t="str">
            <v>12</v>
          </cell>
          <cell r="H467" t="str">
            <v>112</v>
          </cell>
          <cell r="I467">
            <v>30</v>
          </cell>
          <cell r="J467">
            <v>30</v>
          </cell>
          <cell r="K467">
            <v>30</v>
          </cell>
          <cell r="L467">
            <v>22.5</v>
          </cell>
          <cell r="M467" t="str">
            <v/>
          </cell>
        </row>
        <row r="468">
          <cell r="A468" t="str">
            <v>GC022</v>
          </cell>
          <cell r="B468">
            <v>17338054</v>
          </cell>
          <cell r="D468" t="str">
            <v xml:space="preserve">RAMIREZ HUELGOS ORLANDO </v>
          </cell>
          <cell r="E468" t="str">
            <v>17338054</v>
          </cell>
          <cell r="F468" t="str">
            <v>GC022</v>
          </cell>
          <cell r="G468" t="str">
            <v>12</v>
          </cell>
          <cell r="H468" t="str">
            <v>112</v>
          </cell>
          <cell r="I468">
            <v>30</v>
          </cell>
          <cell r="J468">
            <v>30</v>
          </cell>
          <cell r="K468">
            <v>30</v>
          </cell>
          <cell r="L468">
            <v>22.5</v>
          </cell>
          <cell r="M468" t="str">
            <v/>
          </cell>
        </row>
        <row r="469">
          <cell r="A469" t="str">
            <v>GC022</v>
          </cell>
          <cell r="B469">
            <v>17344856</v>
          </cell>
          <cell r="D469" t="str">
            <v>VALDEZ DIAZ JOSE HUMBERTO</v>
          </cell>
          <cell r="E469" t="str">
            <v>17344856</v>
          </cell>
          <cell r="F469" t="str">
            <v>GC022</v>
          </cell>
          <cell r="G469" t="str">
            <v>12</v>
          </cell>
          <cell r="H469" t="str">
            <v>112</v>
          </cell>
          <cell r="I469">
            <v>30</v>
          </cell>
          <cell r="J469">
            <v>30</v>
          </cell>
          <cell r="K469">
            <v>30</v>
          </cell>
          <cell r="L469">
            <v>22.5</v>
          </cell>
          <cell r="M469" t="str">
            <v/>
          </cell>
        </row>
        <row r="470">
          <cell r="A470" t="str">
            <v>GC022</v>
          </cell>
          <cell r="B470">
            <v>17352349</v>
          </cell>
          <cell r="D470" t="str">
            <v>RICARDO REY ARGUELLO</v>
          </cell>
          <cell r="E470" t="str">
            <v>17352349-12</v>
          </cell>
          <cell r="F470" t="str">
            <v>GC022</v>
          </cell>
          <cell r="G470" t="str">
            <v>12</v>
          </cell>
          <cell r="H470" t="str">
            <v>112</v>
          </cell>
          <cell r="I470">
            <v>30</v>
          </cell>
          <cell r="J470">
            <v>30</v>
          </cell>
          <cell r="K470">
            <v>30</v>
          </cell>
          <cell r="L470">
            <v>22.5</v>
          </cell>
          <cell r="M470" t="str">
            <v/>
          </cell>
        </row>
        <row r="471">
          <cell r="A471" t="str">
            <v>GC022</v>
          </cell>
          <cell r="B471">
            <v>19066706</v>
          </cell>
          <cell r="D471" t="str">
            <v>ALVAREZ ARDILA JOSE BERNARDO</v>
          </cell>
          <cell r="E471" t="str">
            <v>19066706-15</v>
          </cell>
          <cell r="F471" t="str">
            <v>GC022</v>
          </cell>
          <cell r="G471" t="str">
            <v>15</v>
          </cell>
          <cell r="H471" t="str">
            <v>115</v>
          </cell>
          <cell r="I471">
            <v>30</v>
          </cell>
          <cell r="J471">
            <v>30</v>
          </cell>
          <cell r="K471">
            <v>30</v>
          </cell>
          <cell r="L471">
            <v>22.5</v>
          </cell>
          <cell r="M471" t="str">
            <v/>
          </cell>
        </row>
        <row r="472">
          <cell r="A472" t="str">
            <v>GC022</v>
          </cell>
          <cell r="B472">
            <v>19076010</v>
          </cell>
          <cell r="D472" t="str">
            <v>FIGUEROA CAMERO RAUL</v>
          </cell>
          <cell r="E472" t="str">
            <v>19076010</v>
          </cell>
          <cell r="F472" t="str">
            <v>GC022</v>
          </cell>
          <cell r="G472" t="str">
            <v>1</v>
          </cell>
          <cell r="H472" t="str">
            <v>101</v>
          </cell>
          <cell r="I472">
            <v>30</v>
          </cell>
          <cell r="J472">
            <v>30</v>
          </cell>
          <cell r="K472">
            <v>30</v>
          </cell>
          <cell r="L472" t="str">
            <v/>
          </cell>
          <cell r="M472" t="str">
            <v/>
          </cell>
        </row>
        <row r="473">
          <cell r="A473" t="str">
            <v>GC022</v>
          </cell>
          <cell r="B473">
            <v>19109221</v>
          </cell>
          <cell r="D473" t="str">
            <v xml:space="preserve">ROJAS MACIAS MANUEL ANTONIO GERMAN CAMILO </v>
          </cell>
          <cell r="E473" t="str">
            <v>19109221-24</v>
          </cell>
          <cell r="F473" t="str">
            <v>GC022</v>
          </cell>
          <cell r="G473" t="str">
            <v>24</v>
          </cell>
          <cell r="H473" t="str">
            <v>124</v>
          </cell>
          <cell r="I473">
            <v>30</v>
          </cell>
          <cell r="J473">
            <v>30</v>
          </cell>
          <cell r="K473">
            <v>30</v>
          </cell>
          <cell r="L473">
            <v>22.5</v>
          </cell>
          <cell r="M473" t="str">
            <v/>
          </cell>
        </row>
        <row r="474">
          <cell r="A474" t="str">
            <v>GC022</v>
          </cell>
          <cell r="B474">
            <v>19125656</v>
          </cell>
          <cell r="D474" t="str">
            <v xml:space="preserve">GUERRERO ROMAN FERNANDO </v>
          </cell>
          <cell r="E474" t="str">
            <v>A0001059</v>
          </cell>
          <cell r="F474" t="str">
            <v>GC022</v>
          </cell>
          <cell r="G474" t="str">
            <v>18</v>
          </cell>
          <cell r="H474" t="str">
            <v>118</v>
          </cell>
          <cell r="I474">
            <v>30</v>
          </cell>
          <cell r="J474">
            <v>30</v>
          </cell>
          <cell r="K474">
            <v>30</v>
          </cell>
          <cell r="L474" t="str">
            <v/>
          </cell>
          <cell r="M474" t="str">
            <v/>
          </cell>
        </row>
        <row r="475">
          <cell r="A475" t="str">
            <v>GC022</v>
          </cell>
          <cell r="B475">
            <v>19125656</v>
          </cell>
          <cell r="D475" t="str">
            <v xml:space="preserve">GUERRERO ROMAN FERNANDO </v>
          </cell>
          <cell r="E475" t="str">
            <v>A0001059</v>
          </cell>
          <cell r="F475" t="str">
            <v>GC022</v>
          </cell>
          <cell r="G475" t="str">
            <v>18</v>
          </cell>
          <cell r="H475" t="str">
            <v>118</v>
          </cell>
          <cell r="I475">
            <v>30</v>
          </cell>
          <cell r="J475">
            <v>30</v>
          </cell>
          <cell r="K475">
            <v>30</v>
          </cell>
          <cell r="L475" t="str">
            <v/>
          </cell>
          <cell r="M475" t="str">
            <v/>
          </cell>
        </row>
        <row r="476">
          <cell r="A476" t="str">
            <v>GC022</v>
          </cell>
          <cell r="B476">
            <v>19125656</v>
          </cell>
          <cell r="D476" t="str">
            <v xml:space="preserve">GUERRERO ROMAN FERNANDO </v>
          </cell>
          <cell r="E476" t="str">
            <v>19125656-18</v>
          </cell>
          <cell r="F476" t="str">
            <v>GC022</v>
          </cell>
          <cell r="G476" t="str">
            <v>18</v>
          </cell>
          <cell r="H476" t="str">
            <v>118</v>
          </cell>
          <cell r="I476">
            <v>30</v>
          </cell>
          <cell r="J476">
            <v>30</v>
          </cell>
          <cell r="K476">
            <v>30</v>
          </cell>
          <cell r="L476" t="str">
            <v/>
          </cell>
          <cell r="M476" t="str">
            <v/>
          </cell>
        </row>
        <row r="477">
          <cell r="A477" t="str">
            <v>GC022</v>
          </cell>
          <cell r="B477">
            <v>19147891</v>
          </cell>
          <cell r="D477" t="str">
            <v>LEAL QUEVEDO LUIS AUGUSTO</v>
          </cell>
          <cell r="E477" t="str">
            <v>19147891-3</v>
          </cell>
          <cell r="F477" t="str">
            <v>GC022</v>
          </cell>
          <cell r="G477" t="str">
            <v>3</v>
          </cell>
          <cell r="H477" t="str">
            <v>103</v>
          </cell>
          <cell r="I477">
            <v>30</v>
          </cell>
          <cell r="J477">
            <v>30</v>
          </cell>
          <cell r="K477">
            <v>30</v>
          </cell>
          <cell r="L477">
            <v>22.5</v>
          </cell>
          <cell r="M477" t="str">
            <v/>
          </cell>
        </row>
        <row r="478">
          <cell r="A478" t="str">
            <v>GC022</v>
          </cell>
          <cell r="B478">
            <v>19187395</v>
          </cell>
          <cell r="D478" t="str">
            <v xml:space="preserve">AUZA ROA JOSE OSCAR </v>
          </cell>
          <cell r="E478" t="str">
            <v>19187395</v>
          </cell>
          <cell r="F478" t="str">
            <v>GC022</v>
          </cell>
          <cell r="G478" t="str">
            <v>1</v>
          </cell>
          <cell r="H478" t="str">
            <v>101</v>
          </cell>
          <cell r="I478">
            <v>30</v>
          </cell>
          <cell r="J478">
            <v>30</v>
          </cell>
          <cell r="K478">
            <v>30</v>
          </cell>
          <cell r="L478" t="str">
            <v/>
          </cell>
          <cell r="M478" t="str">
            <v/>
          </cell>
        </row>
        <row r="479">
          <cell r="A479" t="str">
            <v>GC022</v>
          </cell>
          <cell r="B479">
            <v>19192621</v>
          </cell>
          <cell r="D479" t="str">
            <v>VASQUEZ ROA JAIRO ENRIQUE</v>
          </cell>
          <cell r="E479" t="str">
            <v>19192621</v>
          </cell>
          <cell r="F479" t="str">
            <v>GC022</v>
          </cell>
          <cell r="G479" t="str">
            <v>24</v>
          </cell>
          <cell r="H479" t="str">
            <v>124</v>
          </cell>
          <cell r="I479">
            <v>30</v>
          </cell>
          <cell r="J479">
            <v>30</v>
          </cell>
          <cell r="K479">
            <v>30</v>
          </cell>
          <cell r="L479">
            <v>22.5</v>
          </cell>
          <cell r="M479" t="str">
            <v/>
          </cell>
        </row>
        <row r="480">
          <cell r="A480" t="str">
            <v>GC022</v>
          </cell>
          <cell r="B480">
            <v>19225472</v>
          </cell>
          <cell r="D480" t="str">
            <v xml:space="preserve"> VARGAS HURTADO PEDRO JULIO</v>
          </cell>
          <cell r="E480" t="str">
            <v>19225472-01</v>
          </cell>
          <cell r="F480" t="str">
            <v>GC022</v>
          </cell>
          <cell r="G480" t="str">
            <v>1</v>
          </cell>
          <cell r="H480" t="str">
            <v>101</v>
          </cell>
          <cell r="I480">
            <v>30</v>
          </cell>
          <cell r="J480">
            <v>30</v>
          </cell>
          <cell r="K480">
            <v>30</v>
          </cell>
          <cell r="L480" t="str">
            <v/>
          </cell>
          <cell r="M480" t="str">
            <v/>
          </cell>
        </row>
        <row r="481">
          <cell r="A481" t="str">
            <v>GC022</v>
          </cell>
          <cell r="B481">
            <v>19257353</v>
          </cell>
          <cell r="D481" t="str">
            <v>RAMIREZ CAJIGAS WENCESLAO</v>
          </cell>
          <cell r="E481" t="str">
            <v>19257353-24</v>
          </cell>
          <cell r="F481" t="str">
            <v>GC022</v>
          </cell>
          <cell r="G481" t="str">
            <v>24</v>
          </cell>
          <cell r="H481" t="str">
            <v>124</v>
          </cell>
          <cell r="I481">
            <v>30</v>
          </cell>
          <cell r="J481">
            <v>30</v>
          </cell>
          <cell r="K481">
            <v>30</v>
          </cell>
          <cell r="L481">
            <v>22.5</v>
          </cell>
          <cell r="M481" t="str">
            <v/>
          </cell>
        </row>
        <row r="482">
          <cell r="A482" t="str">
            <v>GC022</v>
          </cell>
          <cell r="B482">
            <v>19257353</v>
          </cell>
          <cell r="D482" t="str">
            <v xml:space="preserve">RAMIREZ CAJIGAS WENCESLAO </v>
          </cell>
          <cell r="E482" t="str">
            <v>19257353-31</v>
          </cell>
          <cell r="F482" t="str">
            <v>GC022</v>
          </cell>
          <cell r="G482" t="str">
            <v>31</v>
          </cell>
          <cell r="H482" t="str">
            <v>131</v>
          </cell>
          <cell r="I482">
            <v>30</v>
          </cell>
          <cell r="J482">
            <v>30</v>
          </cell>
          <cell r="K482">
            <v>30</v>
          </cell>
          <cell r="L482">
            <v>22.5</v>
          </cell>
          <cell r="M482" t="str">
            <v/>
          </cell>
        </row>
        <row r="483">
          <cell r="A483" t="str">
            <v>GC022</v>
          </cell>
          <cell r="B483">
            <v>19270560</v>
          </cell>
          <cell r="D483" t="str">
            <v>ALVAREZ VARGAS RICARDO-CRISTIAM ALVAREZ</v>
          </cell>
          <cell r="E483" t="str">
            <v>19270560-31</v>
          </cell>
          <cell r="F483" t="str">
            <v>GC022</v>
          </cell>
          <cell r="G483" t="str">
            <v>31</v>
          </cell>
          <cell r="H483" t="str">
            <v>131</v>
          </cell>
          <cell r="I483">
            <v>30</v>
          </cell>
          <cell r="J483">
            <v>30</v>
          </cell>
          <cell r="K483">
            <v>30</v>
          </cell>
          <cell r="L483">
            <v>22.5</v>
          </cell>
          <cell r="M483" t="str">
            <v/>
          </cell>
        </row>
        <row r="484">
          <cell r="A484" t="str">
            <v>GC022</v>
          </cell>
          <cell r="B484">
            <v>19350034</v>
          </cell>
          <cell r="D484" t="str">
            <v>MORENO BEJARANO JULIO CESAR</v>
          </cell>
          <cell r="E484" t="str">
            <v>19350034-24</v>
          </cell>
          <cell r="F484" t="str">
            <v>GC022</v>
          </cell>
          <cell r="G484" t="str">
            <v>24</v>
          </cell>
          <cell r="H484" t="str">
            <v>124</v>
          </cell>
          <cell r="I484">
            <v>30</v>
          </cell>
          <cell r="J484">
            <v>30</v>
          </cell>
          <cell r="K484">
            <v>30</v>
          </cell>
          <cell r="L484">
            <v>22.5</v>
          </cell>
          <cell r="M484" t="str">
            <v/>
          </cell>
        </row>
        <row r="485">
          <cell r="A485" t="str">
            <v>GC022</v>
          </cell>
          <cell r="B485">
            <v>19436842</v>
          </cell>
          <cell r="D485" t="str">
            <v>VASQUEZ BERNAL JORGE EDUARDO</v>
          </cell>
          <cell r="E485" t="str">
            <v>19436842-31</v>
          </cell>
          <cell r="F485" t="str">
            <v>GC022</v>
          </cell>
          <cell r="G485" t="str">
            <v>31</v>
          </cell>
          <cell r="H485" t="str">
            <v>131</v>
          </cell>
          <cell r="I485">
            <v>30</v>
          </cell>
          <cell r="J485">
            <v>30</v>
          </cell>
          <cell r="K485">
            <v>30</v>
          </cell>
          <cell r="L485">
            <v>22.5</v>
          </cell>
          <cell r="M485" t="str">
            <v/>
          </cell>
        </row>
        <row r="486">
          <cell r="A486" t="str">
            <v>GC022</v>
          </cell>
          <cell r="B486">
            <v>19456007</v>
          </cell>
          <cell r="D486" t="str">
            <v>RIVERA MARTINEZ GERARDO</v>
          </cell>
          <cell r="E486" t="str">
            <v>19456007</v>
          </cell>
          <cell r="F486" t="str">
            <v>GC022</v>
          </cell>
          <cell r="G486" t="str">
            <v>1</v>
          </cell>
          <cell r="H486" t="str">
            <v>101</v>
          </cell>
          <cell r="I486">
            <v>30</v>
          </cell>
          <cell r="J486">
            <v>30</v>
          </cell>
          <cell r="K486">
            <v>30</v>
          </cell>
          <cell r="L486" t="str">
            <v/>
          </cell>
          <cell r="M486" t="str">
            <v/>
          </cell>
        </row>
        <row r="487">
          <cell r="A487" t="str">
            <v>GC022</v>
          </cell>
          <cell r="B487">
            <v>19456849</v>
          </cell>
          <cell r="D487" t="str">
            <v>BLANCO MEDINA JULIAN DAVID</v>
          </cell>
          <cell r="E487" t="str">
            <v>19456849-31</v>
          </cell>
          <cell r="F487" t="str">
            <v>GC022</v>
          </cell>
          <cell r="G487" t="str">
            <v>31</v>
          </cell>
          <cell r="H487" t="str">
            <v>131</v>
          </cell>
          <cell r="I487">
            <v>30</v>
          </cell>
          <cell r="J487">
            <v>30</v>
          </cell>
          <cell r="K487">
            <v>30</v>
          </cell>
          <cell r="L487">
            <v>22.5</v>
          </cell>
          <cell r="M487" t="str">
            <v/>
          </cell>
        </row>
        <row r="488">
          <cell r="A488" t="str">
            <v>GC022</v>
          </cell>
          <cell r="B488">
            <v>19473411</v>
          </cell>
          <cell r="C488" t="str">
            <v>2</v>
          </cell>
          <cell r="D488" t="str">
            <v>ESTRADA DACCACH SAMIR</v>
          </cell>
          <cell r="E488" t="str">
            <v>A0141794</v>
          </cell>
          <cell r="F488" t="str">
            <v>GC022</v>
          </cell>
          <cell r="G488" t="str">
            <v>1</v>
          </cell>
          <cell r="H488" t="str">
            <v>101</v>
          </cell>
          <cell r="I488">
            <v>30</v>
          </cell>
          <cell r="J488">
            <v>30</v>
          </cell>
          <cell r="K488">
            <v>30</v>
          </cell>
          <cell r="L488" t="str">
            <v/>
          </cell>
          <cell r="M488" t="str">
            <v/>
          </cell>
        </row>
        <row r="489">
          <cell r="A489" t="str">
            <v>GC022</v>
          </cell>
          <cell r="B489">
            <v>20244738</v>
          </cell>
          <cell r="D489" t="str">
            <v>RODRIGUEZ ATEHORTUA CONSUELO</v>
          </cell>
          <cell r="E489" t="str">
            <v>20244738</v>
          </cell>
          <cell r="F489" t="str">
            <v>GC022</v>
          </cell>
          <cell r="G489" t="str">
            <v>31</v>
          </cell>
          <cell r="H489" t="str">
            <v>131</v>
          </cell>
          <cell r="I489">
            <v>30</v>
          </cell>
          <cell r="J489">
            <v>30</v>
          </cell>
          <cell r="K489">
            <v>30</v>
          </cell>
          <cell r="L489">
            <v>22.5</v>
          </cell>
          <cell r="M489" t="str">
            <v/>
          </cell>
        </row>
        <row r="490">
          <cell r="A490" t="str">
            <v>GC022</v>
          </cell>
          <cell r="B490">
            <v>20684826</v>
          </cell>
          <cell r="D490" t="str">
            <v>SANCHEZ MOLINA CARMEN ELISA</v>
          </cell>
          <cell r="E490" t="str">
            <v>20684826-24</v>
          </cell>
          <cell r="F490" t="str">
            <v>GC022</v>
          </cell>
          <cell r="G490" t="str">
            <v>24</v>
          </cell>
          <cell r="H490" t="str">
            <v>124</v>
          </cell>
          <cell r="I490">
            <v>30</v>
          </cell>
          <cell r="J490">
            <v>30</v>
          </cell>
          <cell r="K490">
            <v>30</v>
          </cell>
          <cell r="L490">
            <v>22.5</v>
          </cell>
          <cell r="M490" t="str">
            <v/>
          </cell>
        </row>
        <row r="491">
          <cell r="A491" t="str">
            <v>GC022</v>
          </cell>
          <cell r="B491">
            <v>20684826</v>
          </cell>
          <cell r="D491" t="str">
            <v>SANCHEZ MOLINA CARMEN ELISA</v>
          </cell>
          <cell r="E491" t="str">
            <v>20684826-01</v>
          </cell>
          <cell r="F491" t="str">
            <v>GC022</v>
          </cell>
          <cell r="G491" t="str">
            <v>1</v>
          </cell>
          <cell r="H491" t="str">
            <v>101</v>
          </cell>
          <cell r="I491">
            <v>30</v>
          </cell>
          <cell r="J491">
            <v>30</v>
          </cell>
          <cell r="K491">
            <v>30</v>
          </cell>
          <cell r="L491" t="str">
            <v/>
          </cell>
          <cell r="M491" t="str">
            <v/>
          </cell>
        </row>
        <row r="492">
          <cell r="A492" t="str">
            <v>GC022</v>
          </cell>
          <cell r="B492">
            <v>21190125</v>
          </cell>
          <cell r="D492" t="str">
            <v>QUINTERO GARZON ANGELICA</v>
          </cell>
          <cell r="E492" t="str">
            <v>21190125-12</v>
          </cell>
          <cell r="F492" t="str">
            <v>GC022</v>
          </cell>
          <cell r="G492" t="str">
            <v>12</v>
          </cell>
          <cell r="H492" t="str">
            <v>112</v>
          </cell>
          <cell r="I492">
            <v>30</v>
          </cell>
          <cell r="J492">
            <v>30</v>
          </cell>
          <cell r="K492">
            <v>30</v>
          </cell>
          <cell r="L492">
            <v>22.5</v>
          </cell>
          <cell r="M492" t="str">
            <v/>
          </cell>
        </row>
        <row r="493">
          <cell r="A493" t="str">
            <v>GC022</v>
          </cell>
          <cell r="B493">
            <v>21235979</v>
          </cell>
          <cell r="D493" t="str">
            <v>MARRERO ABRIL MARIA EUGENIA</v>
          </cell>
          <cell r="E493" t="str">
            <v>21235979-12</v>
          </cell>
          <cell r="F493" t="str">
            <v>GC022</v>
          </cell>
          <cell r="G493" t="str">
            <v>12</v>
          </cell>
          <cell r="H493" t="str">
            <v>112</v>
          </cell>
          <cell r="I493">
            <v>30</v>
          </cell>
          <cell r="J493">
            <v>30</v>
          </cell>
          <cell r="K493">
            <v>30</v>
          </cell>
          <cell r="L493">
            <v>22.5</v>
          </cell>
          <cell r="M493" t="str">
            <v/>
          </cell>
        </row>
        <row r="494">
          <cell r="A494" t="str">
            <v>GC022</v>
          </cell>
          <cell r="B494">
            <v>22263517</v>
          </cell>
          <cell r="C494" t="str">
            <v>4</v>
          </cell>
          <cell r="D494" t="str">
            <v xml:space="preserve">BONETT DE LONDONO GLADYS VICTORIA </v>
          </cell>
          <cell r="E494" t="str">
            <v>22263517</v>
          </cell>
          <cell r="F494" t="str">
            <v>GC022</v>
          </cell>
          <cell r="G494" t="str">
            <v>6</v>
          </cell>
          <cell r="H494" t="str">
            <v>106</v>
          </cell>
          <cell r="I494">
            <v>30</v>
          </cell>
          <cell r="J494">
            <v>30</v>
          </cell>
          <cell r="K494">
            <v>30</v>
          </cell>
          <cell r="L494">
            <v>22.5</v>
          </cell>
          <cell r="M494" t="str">
            <v/>
          </cell>
        </row>
        <row r="495">
          <cell r="A495" t="str">
            <v>GC022</v>
          </cell>
          <cell r="B495">
            <v>22428318</v>
          </cell>
          <cell r="D495" t="str">
            <v>ANA MARIA HERRERA MARTINEZ</v>
          </cell>
          <cell r="E495" t="str">
            <v>22428318</v>
          </cell>
          <cell r="F495" t="str">
            <v>GC022</v>
          </cell>
          <cell r="G495" t="str">
            <v>6</v>
          </cell>
          <cell r="H495" t="str">
            <v>106</v>
          </cell>
          <cell r="I495">
            <v>30</v>
          </cell>
          <cell r="J495">
            <v>30</v>
          </cell>
          <cell r="K495">
            <v>30</v>
          </cell>
          <cell r="L495">
            <v>22.5</v>
          </cell>
          <cell r="M495" t="str">
            <v/>
          </cell>
        </row>
        <row r="496">
          <cell r="A496" t="str">
            <v>GC022</v>
          </cell>
          <cell r="B496">
            <v>22578387</v>
          </cell>
          <cell r="D496" t="str">
            <v>GUTIERREZ LACOUTURE ALICIA MARIA</v>
          </cell>
          <cell r="E496" t="str">
            <v>22578387</v>
          </cell>
          <cell r="F496" t="str">
            <v>GC022</v>
          </cell>
          <cell r="G496" t="str">
            <v>6</v>
          </cell>
          <cell r="H496" t="str">
            <v>106</v>
          </cell>
          <cell r="I496">
            <v>30</v>
          </cell>
          <cell r="J496">
            <v>30</v>
          </cell>
          <cell r="K496">
            <v>30</v>
          </cell>
          <cell r="L496">
            <v>22.5</v>
          </cell>
          <cell r="M496" t="str">
            <v/>
          </cell>
        </row>
        <row r="497">
          <cell r="A497" t="str">
            <v>GC022</v>
          </cell>
          <cell r="B497">
            <v>24324414</v>
          </cell>
          <cell r="D497" t="str">
            <v>GIRALDO MONTOYA LORENZA DEL PILAR</v>
          </cell>
          <cell r="E497" t="str">
            <v>24324414-16</v>
          </cell>
          <cell r="F497" t="str">
            <v>GC022</v>
          </cell>
          <cell r="G497" t="str">
            <v>16</v>
          </cell>
          <cell r="H497" t="str">
            <v>116</v>
          </cell>
          <cell r="I497">
            <v>30</v>
          </cell>
          <cell r="J497">
            <v>30</v>
          </cell>
          <cell r="K497">
            <v>30</v>
          </cell>
          <cell r="L497">
            <v>22.5</v>
          </cell>
          <cell r="M497" t="str">
            <v/>
          </cell>
        </row>
        <row r="498">
          <cell r="A498" t="str">
            <v>GC022</v>
          </cell>
          <cell r="B498">
            <v>24326561</v>
          </cell>
          <cell r="D498" t="str">
            <v>LLANO URIBE CLARA INES</v>
          </cell>
          <cell r="E498" t="str">
            <v>24326561-16</v>
          </cell>
          <cell r="F498" t="str">
            <v>GC022</v>
          </cell>
          <cell r="G498" t="str">
            <v>16</v>
          </cell>
          <cell r="H498" t="str">
            <v>116</v>
          </cell>
          <cell r="I498">
            <v>30</v>
          </cell>
          <cell r="J498">
            <v>30</v>
          </cell>
          <cell r="K498">
            <v>30</v>
          </cell>
          <cell r="L498">
            <v>22.5</v>
          </cell>
          <cell r="M498" t="str">
            <v/>
          </cell>
        </row>
        <row r="499">
          <cell r="A499" t="str">
            <v>GC022</v>
          </cell>
          <cell r="B499">
            <v>24742328</v>
          </cell>
          <cell r="D499" t="str">
            <v xml:space="preserve">SALDARRIAGA ESCOBAR SANDRA LILIANA </v>
          </cell>
          <cell r="E499" t="str">
            <v>24742328-23</v>
          </cell>
          <cell r="F499" t="str">
            <v>GC022</v>
          </cell>
          <cell r="G499" t="str">
            <v>23</v>
          </cell>
          <cell r="H499" t="str">
            <v>123</v>
          </cell>
          <cell r="I499">
            <v>30</v>
          </cell>
          <cell r="J499">
            <v>30</v>
          </cell>
          <cell r="K499">
            <v>30</v>
          </cell>
          <cell r="L499">
            <v>22.5</v>
          </cell>
          <cell r="M499" t="str">
            <v/>
          </cell>
        </row>
        <row r="500">
          <cell r="A500" t="str">
            <v>GC022</v>
          </cell>
          <cell r="B500">
            <v>24851001</v>
          </cell>
          <cell r="D500" t="str">
            <v>BOTERO RAMIREZ SONIA EUCARIS</v>
          </cell>
          <cell r="E500" t="str">
            <v>24851001-16</v>
          </cell>
          <cell r="F500" t="str">
            <v>GC022</v>
          </cell>
          <cell r="G500" t="str">
            <v>16</v>
          </cell>
          <cell r="H500" t="str">
            <v>116</v>
          </cell>
          <cell r="I500">
            <v>30</v>
          </cell>
          <cell r="J500">
            <v>30</v>
          </cell>
          <cell r="K500">
            <v>30</v>
          </cell>
          <cell r="L500">
            <v>22.5</v>
          </cell>
          <cell r="M500" t="str">
            <v/>
          </cell>
        </row>
        <row r="501">
          <cell r="A501" t="str">
            <v>GC022</v>
          </cell>
          <cell r="B501">
            <v>25061280</v>
          </cell>
          <cell r="D501" t="str">
            <v>CRUZ DIAZ MARIA GILMA</v>
          </cell>
          <cell r="E501" t="str">
            <v>25061280</v>
          </cell>
          <cell r="F501" t="str">
            <v>GC022</v>
          </cell>
          <cell r="G501" t="str">
            <v>23</v>
          </cell>
          <cell r="H501" t="str">
            <v>123</v>
          </cell>
          <cell r="I501">
            <v>30</v>
          </cell>
          <cell r="J501">
            <v>30</v>
          </cell>
          <cell r="K501">
            <v>30</v>
          </cell>
          <cell r="L501">
            <v>22.5</v>
          </cell>
          <cell r="M501" t="str">
            <v/>
          </cell>
        </row>
        <row r="502">
          <cell r="A502" t="str">
            <v>GC022</v>
          </cell>
          <cell r="B502">
            <v>26411055</v>
          </cell>
          <cell r="D502" t="str">
            <v>PARGA DIAZ GRACIELA</v>
          </cell>
          <cell r="E502" t="str">
            <v>26411055</v>
          </cell>
          <cell r="F502" t="str">
            <v>GC022</v>
          </cell>
          <cell r="G502" t="str">
            <v>7</v>
          </cell>
          <cell r="H502" t="str">
            <v>107</v>
          </cell>
          <cell r="I502">
            <v>30</v>
          </cell>
          <cell r="J502">
            <v>30</v>
          </cell>
          <cell r="K502">
            <v>30</v>
          </cell>
          <cell r="L502">
            <v>22.5</v>
          </cell>
          <cell r="M502" t="str">
            <v/>
          </cell>
        </row>
        <row r="503">
          <cell r="A503" t="str">
            <v>GC022</v>
          </cell>
          <cell r="B503">
            <v>27250241</v>
          </cell>
          <cell r="D503" t="str">
            <v>VALLEJO ZAMBRANO ROCIO DEL CARMEN</v>
          </cell>
          <cell r="E503" t="str">
            <v>27250241-15</v>
          </cell>
          <cell r="F503" t="str">
            <v>GC022</v>
          </cell>
          <cell r="G503" t="str">
            <v>15</v>
          </cell>
          <cell r="H503" t="str">
            <v>115</v>
          </cell>
          <cell r="I503">
            <v>30</v>
          </cell>
          <cell r="J503">
            <v>30</v>
          </cell>
          <cell r="K503">
            <v>30</v>
          </cell>
          <cell r="L503">
            <v>22.5</v>
          </cell>
          <cell r="M503" t="str">
            <v/>
          </cell>
        </row>
        <row r="504">
          <cell r="A504" t="str">
            <v>GC022</v>
          </cell>
          <cell r="B504">
            <v>27354687</v>
          </cell>
          <cell r="D504" t="str">
            <v>RODRIGUEZ GUERRERO CECILIA DEL CARMEN</v>
          </cell>
          <cell r="E504" t="str">
            <v>27354687-15</v>
          </cell>
          <cell r="F504" t="str">
            <v>GC022</v>
          </cell>
          <cell r="G504" t="str">
            <v>15</v>
          </cell>
          <cell r="H504" t="str">
            <v>115</v>
          </cell>
          <cell r="I504">
            <v>30</v>
          </cell>
          <cell r="J504">
            <v>30</v>
          </cell>
          <cell r="K504">
            <v>30</v>
          </cell>
          <cell r="L504">
            <v>22.5</v>
          </cell>
          <cell r="M504" t="str">
            <v/>
          </cell>
        </row>
        <row r="505">
          <cell r="A505" t="str">
            <v>GC022</v>
          </cell>
          <cell r="B505">
            <v>28587353</v>
          </cell>
          <cell r="D505" t="str">
            <v xml:space="preserve">ARISTIZABAL TAMAYO CRUZ CONCEPCION </v>
          </cell>
          <cell r="E505" t="str">
            <v>28587353-17</v>
          </cell>
          <cell r="F505" t="str">
            <v>GC022</v>
          </cell>
          <cell r="G505" t="str">
            <v>17</v>
          </cell>
          <cell r="H505" t="str">
            <v>117</v>
          </cell>
          <cell r="I505">
            <v>30</v>
          </cell>
          <cell r="J505">
            <v>30</v>
          </cell>
          <cell r="K505">
            <v>30</v>
          </cell>
          <cell r="L505">
            <v>22.5</v>
          </cell>
          <cell r="M505" t="str">
            <v/>
          </cell>
        </row>
        <row r="506">
          <cell r="A506" t="str">
            <v>GC022</v>
          </cell>
          <cell r="B506">
            <v>30313024</v>
          </cell>
          <cell r="D506" t="str">
            <v>RENDON ESCOBAR SANDRA LUCIA</v>
          </cell>
          <cell r="E506" t="str">
            <v>30313024-16</v>
          </cell>
          <cell r="F506" t="str">
            <v>GC022</v>
          </cell>
          <cell r="G506" t="str">
            <v>16</v>
          </cell>
          <cell r="H506" t="str">
            <v>116</v>
          </cell>
          <cell r="I506">
            <v>30</v>
          </cell>
          <cell r="J506">
            <v>30</v>
          </cell>
          <cell r="K506">
            <v>30</v>
          </cell>
          <cell r="L506">
            <v>22.5</v>
          </cell>
          <cell r="M506" t="str">
            <v/>
          </cell>
        </row>
        <row r="507">
          <cell r="A507" t="str">
            <v>GC022</v>
          </cell>
          <cell r="B507">
            <v>30572736</v>
          </cell>
          <cell r="D507" t="str">
            <v>NADER HOYOS ZULEIMA MARIA</v>
          </cell>
          <cell r="E507" t="str">
            <v>30572736-06</v>
          </cell>
          <cell r="F507" t="str">
            <v>GC022</v>
          </cell>
          <cell r="G507" t="str">
            <v>6</v>
          </cell>
          <cell r="H507" t="str">
            <v>106</v>
          </cell>
          <cell r="I507">
            <v>30</v>
          </cell>
          <cell r="J507">
            <v>30</v>
          </cell>
          <cell r="K507">
            <v>30</v>
          </cell>
          <cell r="L507">
            <v>22.5</v>
          </cell>
          <cell r="M507" t="str">
            <v/>
          </cell>
        </row>
        <row r="508">
          <cell r="A508" t="str">
            <v>GC022</v>
          </cell>
          <cell r="B508">
            <v>30705757</v>
          </cell>
          <cell r="D508" t="str">
            <v>CHAVES MARTINEZ MARIA EUGENIA</v>
          </cell>
          <cell r="E508" t="str">
            <v>30705757-15</v>
          </cell>
          <cell r="F508" t="str">
            <v>GC022</v>
          </cell>
          <cell r="G508" t="str">
            <v>15</v>
          </cell>
          <cell r="H508" t="str">
            <v>115</v>
          </cell>
          <cell r="I508">
            <v>30</v>
          </cell>
          <cell r="J508">
            <v>30</v>
          </cell>
          <cell r="K508">
            <v>30</v>
          </cell>
          <cell r="L508">
            <v>22.5</v>
          </cell>
          <cell r="M508" t="str">
            <v/>
          </cell>
        </row>
        <row r="509">
          <cell r="A509" t="str">
            <v>GC022</v>
          </cell>
          <cell r="B509">
            <v>30709142</v>
          </cell>
          <cell r="D509" t="str">
            <v>NAVARRO DULCE ALBA LUCIA</v>
          </cell>
          <cell r="E509" t="str">
            <v>A0027161</v>
          </cell>
          <cell r="F509" t="str">
            <v>GC022</v>
          </cell>
          <cell r="G509" t="str">
            <v>15</v>
          </cell>
          <cell r="H509" t="str">
            <v>115</v>
          </cell>
          <cell r="I509">
            <v>30</v>
          </cell>
          <cell r="J509">
            <v>30</v>
          </cell>
          <cell r="K509">
            <v>30</v>
          </cell>
          <cell r="L509">
            <v>22.5</v>
          </cell>
          <cell r="M509" t="str">
            <v/>
          </cell>
        </row>
        <row r="510">
          <cell r="A510" t="str">
            <v>GC022</v>
          </cell>
          <cell r="B510">
            <v>30713184</v>
          </cell>
          <cell r="D510" t="str">
            <v>VEGA MERA AYDA LUCY</v>
          </cell>
          <cell r="E510" t="str">
            <v>30713184-15</v>
          </cell>
          <cell r="F510" t="str">
            <v>GC022</v>
          </cell>
          <cell r="G510" t="str">
            <v>15</v>
          </cell>
          <cell r="H510" t="str">
            <v>115</v>
          </cell>
          <cell r="I510">
            <v>30</v>
          </cell>
          <cell r="J510">
            <v>30</v>
          </cell>
          <cell r="K510">
            <v>30</v>
          </cell>
          <cell r="L510">
            <v>22.5</v>
          </cell>
          <cell r="M510" t="str">
            <v/>
          </cell>
        </row>
        <row r="511">
          <cell r="A511" t="str">
            <v>GC022</v>
          </cell>
          <cell r="B511">
            <v>30730120</v>
          </cell>
          <cell r="D511" t="str">
            <v>AURA ROCIO AGREDA BOLAÑOS</v>
          </cell>
          <cell r="E511" t="str">
            <v>30730120-15</v>
          </cell>
          <cell r="F511" t="str">
            <v>GC022</v>
          </cell>
          <cell r="G511" t="str">
            <v>15</v>
          </cell>
          <cell r="H511" t="str">
            <v>115</v>
          </cell>
          <cell r="I511">
            <v>30</v>
          </cell>
          <cell r="J511">
            <v>30</v>
          </cell>
          <cell r="K511">
            <v>30</v>
          </cell>
          <cell r="L511">
            <v>22.5</v>
          </cell>
          <cell r="M511" t="str">
            <v/>
          </cell>
        </row>
        <row r="512">
          <cell r="A512" t="str">
            <v>GC022</v>
          </cell>
          <cell r="B512">
            <v>31297956</v>
          </cell>
          <cell r="D512" t="str">
            <v>SOTO BUITRAGO VICTORIA EUGENIA</v>
          </cell>
          <cell r="E512" t="str">
            <v>31297956-03</v>
          </cell>
          <cell r="F512" t="str">
            <v>GC022</v>
          </cell>
          <cell r="G512" t="str">
            <v>3</v>
          </cell>
          <cell r="H512" t="str">
            <v>103</v>
          </cell>
          <cell r="I512">
            <v>30</v>
          </cell>
          <cell r="J512">
            <v>30</v>
          </cell>
          <cell r="K512">
            <v>30</v>
          </cell>
          <cell r="L512">
            <v>22.5</v>
          </cell>
          <cell r="M512" t="str">
            <v/>
          </cell>
        </row>
        <row r="513">
          <cell r="A513" t="str">
            <v>GC022</v>
          </cell>
          <cell r="B513">
            <v>31893216</v>
          </cell>
          <cell r="D513" t="str">
            <v>SIERRA AYALA GABY STELLA</v>
          </cell>
          <cell r="E513" t="str">
            <v>31893216-03</v>
          </cell>
          <cell r="F513" t="str">
            <v>GC022</v>
          </cell>
          <cell r="G513" t="str">
            <v>3</v>
          </cell>
          <cell r="H513" t="str">
            <v>103</v>
          </cell>
          <cell r="I513">
            <v>30</v>
          </cell>
          <cell r="J513">
            <v>30</v>
          </cell>
          <cell r="K513">
            <v>30</v>
          </cell>
          <cell r="L513">
            <v>22.5</v>
          </cell>
          <cell r="M513" t="str">
            <v/>
          </cell>
        </row>
        <row r="514">
          <cell r="A514" t="str">
            <v>GC022</v>
          </cell>
          <cell r="B514">
            <v>31925842</v>
          </cell>
          <cell r="C514" t="str">
            <v>8</v>
          </cell>
          <cell r="D514" t="str">
            <v>MOSQUERA CUADROS OLGA. SEGUROS LLORENTE</v>
          </cell>
          <cell r="E514" t="str">
            <v>31925842-03</v>
          </cell>
          <cell r="F514" t="str">
            <v>GC022</v>
          </cell>
          <cell r="G514" t="str">
            <v>3</v>
          </cell>
          <cell r="H514" t="str">
            <v>103</v>
          </cell>
          <cell r="I514">
            <v>30</v>
          </cell>
          <cell r="J514">
            <v>30</v>
          </cell>
          <cell r="K514">
            <v>30</v>
          </cell>
          <cell r="L514">
            <v>22.5</v>
          </cell>
          <cell r="M514" t="str">
            <v/>
          </cell>
        </row>
        <row r="515">
          <cell r="A515" t="str">
            <v>GC022</v>
          </cell>
          <cell r="B515">
            <v>31971136</v>
          </cell>
          <cell r="D515" t="str">
            <v>MURGUEITIO VILLEGAS ANA MARIA</v>
          </cell>
          <cell r="E515" t="str">
            <v>31971136-03</v>
          </cell>
          <cell r="F515" t="str">
            <v>GC022</v>
          </cell>
          <cell r="G515" t="str">
            <v>3</v>
          </cell>
          <cell r="H515" t="str">
            <v>103</v>
          </cell>
          <cell r="I515">
            <v>30</v>
          </cell>
          <cell r="J515">
            <v>30</v>
          </cell>
          <cell r="K515">
            <v>30</v>
          </cell>
          <cell r="L515">
            <v>22.5</v>
          </cell>
          <cell r="M515" t="str">
            <v/>
          </cell>
        </row>
        <row r="516">
          <cell r="A516" t="str">
            <v>GC022</v>
          </cell>
          <cell r="B516">
            <v>31999600</v>
          </cell>
          <cell r="D516" t="str">
            <v>FRANCO CARDENAS GLORIA PATRICIA</v>
          </cell>
          <cell r="E516" t="str">
            <v>31999600-03</v>
          </cell>
          <cell r="F516" t="str">
            <v>GC022</v>
          </cell>
          <cell r="G516" t="str">
            <v>3</v>
          </cell>
          <cell r="H516" t="str">
            <v>103</v>
          </cell>
          <cell r="I516">
            <v>30</v>
          </cell>
          <cell r="J516">
            <v>30</v>
          </cell>
          <cell r="K516">
            <v>30</v>
          </cell>
          <cell r="L516">
            <v>22.5</v>
          </cell>
          <cell r="M516" t="str">
            <v/>
          </cell>
        </row>
        <row r="517">
          <cell r="A517" t="str">
            <v>GC022</v>
          </cell>
          <cell r="B517">
            <v>32342122</v>
          </cell>
          <cell r="D517" t="str">
            <v xml:space="preserve">GIL DE TORO MARIA FANNY </v>
          </cell>
          <cell r="E517" t="str">
            <v>32342122-05</v>
          </cell>
          <cell r="F517" t="str">
            <v>GC022</v>
          </cell>
          <cell r="G517" t="str">
            <v>5</v>
          </cell>
          <cell r="H517" t="str">
            <v>105</v>
          </cell>
          <cell r="I517">
            <v>30</v>
          </cell>
          <cell r="J517">
            <v>30</v>
          </cell>
          <cell r="K517">
            <v>30</v>
          </cell>
          <cell r="L517">
            <v>22.5</v>
          </cell>
          <cell r="M517" t="str">
            <v/>
          </cell>
        </row>
        <row r="518">
          <cell r="A518" t="str">
            <v>GC022</v>
          </cell>
          <cell r="B518">
            <v>32474270</v>
          </cell>
          <cell r="D518" t="str">
            <v xml:space="preserve">RAVE VELASQUEZ MARIA EUGENIA </v>
          </cell>
          <cell r="E518" t="str">
            <v>32474270</v>
          </cell>
          <cell r="F518" t="str">
            <v>GC022</v>
          </cell>
          <cell r="G518" t="str">
            <v>5</v>
          </cell>
          <cell r="H518" t="str">
            <v>105</v>
          </cell>
          <cell r="I518">
            <v>30</v>
          </cell>
          <cell r="J518">
            <v>30</v>
          </cell>
          <cell r="K518">
            <v>30</v>
          </cell>
          <cell r="L518">
            <v>22.5</v>
          </cell>
          <cell r="M518" t="str">
            <v/>
          </cell>
        </row>
        <row r="519">
          <cell r="A519" t="str">
            <v>GC022</v>
          </cell>
          <cell r="B519">
            <v>32541345</v>
          </cell>
          <cell r="D519" t="str">
            <v>ESPINOSA ESPINOSA MARIA CRISTINA</v>
          </cell>
          <cell r="E519" t="str">
            <v>32541345</v>
          </cell>
          <cell r="F519" t="str">
            <v>GC022</v>
          </cell>
          <cell r="G519" t="str">
            <v>2</v>
          </cell>
          <cell r="H519" t="str">
            <v>102</v>
          </cell>
          <cell r="I519">
            <v>30</v>
          </cell>
          <cell r="J519">
            <v>30</v>
          </cell>
          <cell r="K519">
            <v>30</v>
          </cell>
          <cell r="L519">
            <v>22.5</v>
          </cell>
          <cell r="M519" t="str">
            <v/>
          </cell>
        </row>
        <row r="520">
          <cell r="A520" t="str">
            <v>GC022</v>
          </cell>
          <cell r="B520">
            <v>32618101</v>
          </cell>
          <cell r="D520" t="str">
            <v xml:space="preserve">TURBAY DAGER JACQUELINE MARIA </v>
          </cell>
          <cell r="E520" t="str">
            <v>32618101-06</v>
          </cell>
          <cell r="F520" t="str">
            <v>GC022</v>
          </cell>
          <cell r="G520" t="str">
            <v>6</v>
          </cell>
          <cell r="H520" t="str">
            <v>106</v>
          </cell>
          <cell r="I520">
            <v>30</v>
          </cell>
          <cell r="J520">
            <v>30</v>
          </cell>
          <cell r="K520">
            <v>30</v>
          </cell>
          <cell r="L520">
            <v>22.5</v>
          </cell>
          <cell r="M520" t="str">
            <v/>
          </cell>
        </row>
        <row r="521">
          <cell r="A521" t="str">
            <v>GC022</v>
          </cell>
          <cell r="B521">
            <v>32621719</v>
          </cell>
          <cell r="D521" t="str">
            <v>GALOFRE GONZALEZ ELSA BEATRIZ</v>
          </cell>
          <cell r="E521" t="str">
            <v>32621719</v>
          </cell>
          <cell r="F521" t="str">
            <v>GC022</v>
          </cell>
          <cell r="G521" t="str">
            <v>6</v>
          </cell>
          <cell r="H521" t="str">
            <v>106</v>
          </cell>
          <cell r="I521">
            <v>30</v>
          </cell>
          <cell r="J521">
            <v>30</v>
          </cell>
          <cell r="K521">
            <v>30</v>
          </cell>
          <cell r="L521">
            <v>22.5</v>
          </cell>
          <cell r="M521" t="str">
            <v/>
          </cell>
        </row>
        <row r="522">
          <cell r="A522" t="str">
            <v>GC022</v>
          </cell>
          <cell r="B522">
            <v>32662307</v>
          </cell>
          <cell r="D522" t="str">
            <v xml:space="preserve">HERRERA BARRIOS OMAIRA ROSA </v>
          </cell>
          <cell r="E522" t="str">
            <v>32662307</v>
          </cell>
          <cell r="F522" t="str">
            <v>GC022</v>
          </cell>
          <cell r="G522" t="str">
            <v>6</v>
          </cell>
          <cell r="H522" t="str">
            <v>106</v>
          </cell>
          <cell r="I522">
            <v>30</v>
          </cell>
          <cell r="J522">
            <v>30</v>
          </cell>
          <cell r="K522">
            <v>30</v>
          </cell>
          <cell r="L522">
            <v>22.5</v>
          </cell>
          <cell r="M522" t="str">
            <v/>
          </cell>
        </row>
        <row r="523">
          <cell r="A523" t="str">
            <v>GC022</v>
          </cell>
          <cell r="B523">
            <v>32672456</v>
          </cell>
          <cell r="D523" t="str">
            <v>LOPEZ GUTIERREZ MONICA DE JESUS</v>
          </cell>
          <cell r="E523" t="str">
            <v>32672456-06</v>
          </cell>
          <cell r="F523" t="str">
            <v>GC022</v>
          </cell>
          <cell r="G523" t="str">
            <v>6</v>
          </cell>
          <cell r="H523" t="str">
            <v>106</v>
          </cell>
          <cell r="I523">
            <v>30</v>
          </cell>
          <cell r="J523">
            <v>30</v>
          </cell>
          <cell r="K523">
            <v>30</v>
          </cell>
          <cell r="L523">
            <v>22.5</v>
          </cell>
          <cell r="M523" t="str">
            <v/>
          </cell>
        </row>
        <row r="524">
          <cell r="A524" t="str">
            <v>GC022</v>
          </cell>
          <cell r="B524">
            <v>32735326</v>
          </cell>
          <cell r="D524" t="str">
            <v>ARTETA ROMAN LINA MARIA</v>
          </cell>
          <cell r="E524" t="str">
            <v>32735326-06</v>
          </cell>
          <cell r="F524" t="str">
            <v>GC022</v>
          </cell>
          <cell r="G524" t="str">
            <v>6</v>
          </cell>
          <cell r="H524" t="str">
            <v>106</v>
          </cell>
          <cell r="I524">
            <v>30</v>
          </cell>
          <cell r="J524">
            <v>30</v>
          </cell>
          <cell r="K524">
            <v>30</v>
          </cell>
          <cell r="L524">
            <v>22.5</v>
          </cell>
          <cell r="M524" t="str">
            <v/>
          </cell>
        </row>
        <row r="525">
          <cell r="A525" t="str">
            <v>GC022</v>
          </cell>
          <cell r="B525">
            <v>32783675</v>
          </cell>
          <cell r="D525" t="str">
            <v>LAMANNA NOVOA SOL VANESSA</v>
          </cell>
          <cell r="E525" t="str">
            <v>32783675-6</v>
          </cell>
          <cell r="F525" t="str">
            <v>GC022</v>
          </cell>
          <cell r="G525" t="str">
            <v>6</v>
          </cell>
          <cell r="H525" t="str">
            <v>106</v>
          </cell>
          <cell r="I525">
            <v>30</v>
          </cell>
          <cell r="J525">
            <v>30</v>
          </cell>
          <cell r="K525">
            <v>30</v>
          </cell>
          <cell r="L525">
            <v>22.5</v>
          </cell>
          <cell r="M525" t="str">
            <v/>
          </cell>
        </row>
        <row r="526">
          <cell r="A526" t="str">
            <v>GC022</v>
          </cell>
          <cell r="B526">
            <v>34538206</v>
          </cell>
          <cell r="C526" t="str">
            <v>4</v>
          </cell>
          <cell r="D526" t="str">
            <v xml:space="preserve">CASTILLO TORRES MARIA CRISTINA </v>
          </cell>
          <cell r="E526" t="str">
            <v>3453820603</v>
          </cell>
          <cell r="F526" t="str">
            <v>GC022</v>
          </cell>
          <cell r="G526" t="str">
            <v>3</v>
          </cell>
          <cell r="H526" t="str">
            <v>103</v>
          </cell>
          <cell r="I526">
            <v>30</v>
          </cell>
          <cell r="J526">
            <v>30</v>
          </cell>
          <cell r="K526">
            <v>30</v>
          </cell>
          <cell r="L526">
            <v>22.5</v>
          </cell>
          <cell r="M526" t="str">
            <v/>
          </cell>
        </row>
        <row r="527">
          <cell r="A527" t="str">
            <v>GC022</v>
          </cell>
          <cell r="B527">
            <v>34538206</v>
          </cell>
          <cell r="C527" t="str">
            <v>4</v>
          </cell>
          <cell r="D527" t="str">
            <v xml:space="preserve">CASTILLO TORRES MARIA CRISTINA </v>
          </cell>
          <cell r="E527" t="str">
            <v>34538206-03</v>
          </cell>
          <cell r="F527" t="str">
            <v>GC022</v>
          </cell>
          <cell r="G527" t="str">
            <v>3</v>
          </cell>
          <cell r="H527" t="str">
            <v>103</v>
          </cell>
          <cell r="I527">
            <v>30</v>
          </cell>
          <cell r="J527">
            <v>30</v>
          </cell>
          <cell r="K527">
            <v>30</v>
          </cell>
          <cell r="L527">
            <v>22.5</v>
          </cell>
          <cell r="M527" t="str">
            <v/>
          </cell>
        </row>
        <row r="528">
          <cell r="A528" t="str">
            <v>GC022</v>
          </cell>
          <cell r="B528">
            <v>35456026</v>
          </cell>
          <cell r="D528" t="str">
            <v>PAVA DE DELGADO OLGA  PATRICIA</v>
          </cell>
          <cell r="E528" t="str">
            <v>35456026</v>
          </cell>
          <cell r="F528" t="str">
            <v>GC022</v>
          </cell>
          <cell r="G528" t="str">
            <v>1</v>
          </cell>
          <cell r="H528" t="str">
            <v>101</v>
          </cell>
          <cell r="I528">
            <v>30</v>
          </cell>
          <cell r="J528">
            <v>30</v>
          </cell>
          <cell r="K528">
            <v>30</v>
          </cell>
          <cell r="L528" t="str">
            <v/>
          </cell>
          <cell r="M528" t="str">
            <v/>
          </cell>
        </row>
        <row r="529">
          <cell r="A529" t="str">
            <v>GC022</v>
          </cell>
          <cell r="B529">
            <v>36145553</v>
          </cell>
          <cell r="D529" t="str">
            <v>ANA VICTORIA PACHECO DE CHAVARRO</v>
          </cell>
          <cell r="E529" t="str">
            <v>36145553-07</v>
          </cell>
          <cell r="F529" t="str">
            <v>GC022</v>
          </cell>
          <cell r="G529" t="str">
            <v>7</v>
          </cell>
          <cell r="H529" t="str">
            <v>107</v>
          </cell>
          <cell r="I529">
            <v>30</v>
          </cell>
          <cell r="J529">
            <v>30</v>
          </cell>
          <cell r="K529">
            <v>30</v>
          </cell>
          <cell r="L529">
            <v>22.5</v>
          </cell>
          <cell r="M529" t="str">
            <v/>
          </cell>
        </row>
        <row r="530">
          <cell r="A530" t="str">
            <v>GC022</v>
          </cell>
          <cell r="B530">
            <v>36167597</v>
          </cell>
          <cell r="D530" t="str">
            <v>BOTERO GOMEZ ROCIO</v>
          </cell>
          <cell r="E530" t="str">
            <v>36167597</v>
          </cell>
          <cell r="F530" t="str">
            <v>GC022</v>
          </cell>
          <cell r="G530" t="str">
            <v>7</v>
          </cell>
          <cell r="H530" t="str">
            <v>107</v>
          </cell>
          <cell r="I530">
            <v>30</v>
          </cell>
          <cell r="J530">
            <v>30</v>
          </cell>
          <cell r="K530">
            <v>30</v>
          </cell>
          <cell r="L530">
            <v>22.5</v>
          </cell>
          <cell r="M530" t="str">
            <v/>
          </cell>
        </row>
        <row r="531">
          <cell r="A531" t="str">
            <v>GC022</v>
          </cell>
          <cell r="B531">
            <v>36174795</v>
          </cell>
          <cell r="D531" t="str">
            <v>SERRANO HURTADO MARTHA MARITZA</v>
          </cell>
          <cell r="E531" t="str">
            <v>36174795</v>
          </cell>
          <cell r="F531" t="str">
            <v>GC022</v>
          </cell>
          <cell r="G531" t="str">
            <v>7</v>
          </cell>
          <cell r="H531" t="str">
            <v>107</v>
          </cell>
          <cell r="I531">
            <v>30</v>
          </cell>
          <cell r="J531">
            <v>30</v>
          </cell>
          <cell r="K531">
            <v>30</v>
          </cell>
          <cell r="L531">
            <v>22.5</v>
          </cell>
          <cell r="M531" t="str">
            <v/>
          </cell>
        </row>
        <row r="532">
          <cell r="A532" t="str">
            <v>GC022</v>
          </cell>
          <cell r="B532">
            <v>37888333</v>
          </cell>
          <cell r="D532" t="str">
            <v>REYES RIVERA ELSA</v>
          </cell>
          <cell r="E532" t="str">
            <v>A0001024</v>
          </cell>
          <cell r="F532" t="str">
            <v>GC022</v>
          </cell>
          <cell r="G532" t="str">
            <v>18</v>
          </cell>
          <cell r="H532" t="str">
            <v>118</v>
          </cell>
          <cell r="I532">
            <v>30</v>
          </cell>
          <cell r="J532">
            <v>30</v>
          </cell>
          <cell r="K532">
            <v>30</v>
          </cell>
          <cell r="L532" t="str">
            <v/>
          </cell>
          <cell r="M532" t="str">
            <v/>
          </cell>
        </row>
        <row r="533">
          <cell r="A533" t="str">
            <v>GC022</v>
          </cell>
          <cell r="B533">
            <v>37888333</v>
          </cell>
          <cell r="D533" t="str">
            <v>REYES RIVERA ELSA</v>
          </cell>
          <cell r="E533" t="str">
            <v>37888333-18</v>
          </cell>
          <cell r="F533" t="str">
            <v>GC022</v>
          </cell>
          <cell r="G533" t="str">
            <v>18</v>
          </cell>
          <cell r="H533" t="str">
            <v>118</v>
          </cell>
          <cell r="I533">
            <v>30</v>
          </cell>
          <cell r="J533">
            <v>30</v>
          </cell>
          <cell r="K533">
            <v>30</v>
          </cell>
          <cell r="L533" t="str">
            <v/>
          </cell>
          <cell r="M533" t="str">
            <v/>
          </cell>
        </row>
        <row r="534">
          <cell r="A534" t="str">
            <v>GC022</v>
          </cell>
          <cell r="B534">
            <v>37925286</v>
          </cell>
          <cell r="D534" t="str">
            <v>SALAZAR CORONADO NANCY</v>
          </cell>
          <cell r="E534" t="str">
            <v>37925286-18</v>
          </cell>
          <cell r="F534" t="str">
            <v>GC022</v>
          </cell>
          <cell r="G534" t="str">
            <v>18</v>
          </cell>
          <cell r="H534" t="str">
            <v>118</v>
          </cell>
          <cell r="I534">
            <v>30</v>
          </cell>
          <cell r="J534">
            <v>30</v>
          </cell>
          <cell r="K534">
            <v>30</v>
          </cell>
          <cell r="L534" t="str">
            <v/>
          </cell>
          <cell r="M534" t="str">
            <v/>
          </cell>
        </row>
        <row r="535">
          <cell r="A535" t="str">
            <v>GC022</v>
          </cell>
          <cell r="B535">
            <v>37929847</v>
          </cell>
          <cell r="D535" t="str">
            <v>ARDILA CORREA ANGELA MARIA</v>
          </cell>
          <cell r="E535" t="str">
            <v>37929847-18</v>
          </cell>
          <cell r="F535" t="str">
            <v>GC022</v>
          </cell>
          <cell r="G535" t="str">
            <v>18</v>
          </cell>
          <cell r="H535" t="str">
            <v>118</v>
          </cell>
          <cell r="I535">
            <v>30</v>
          </cell>
          <cell r="J535">
            <v>30</v>
          </cell>
          <cell r="K535">
            <v>30</v>
          </cell>
          <cell r="L535" t="str">
            <v/>
          </cell>
          <cell r="M535" t="str">
            <v/>
          </cell>
        </row>
        <row r="536">
          <cell r="A536" t="str">
            <v>GC022</v>
          </cell>
          <cell r="B536">
            <v>38244233</v>
          </cell>
          <cell r="D536" t="str">
            <v>RAMIREZ SERNA LUZ EVELIA</v>
          </cell>
          <cell r="E536" t="str">
            <v>38244233</v>
          </cell>
          <cell r="F536" t="str">
            <v>GC022</v>
          </cell>
          <cell r="G536" t="str">
            <v>12</v>
          </cell>
          <cell r="H536" t="str">
            <v>112</v>
          </cell>
          <cell r="I536">
            <v>30</v>
          </cell>
          <cell r="J536">
            <v>30</v>
          </cell>
          <cell r="K536">
            <v>30</v>
          </cell>
          <cell r="L536">
            <v>22.5</v>
          </cell>
          <cell r="M536" t="str">
            <v/>
          </cell>
        </row>
        <row r="537">
          <cell r="A537" t="str">
            <v>GC022</v>
          </cell>
          <cell r="B537">
            <v>38261987</v>
          </cell>
          <cell r="D537" t="str">
            <v>ZAPATA GUZMAN LUZ MARINA</v>
          </cell>
          <cell r="E537" t="str">
            <v>38261987-17</v>
          </cell>
          <cell r="F537" t="str">
            <v>GC022</v>
          </cell>
          <cell r="G537" t="str">
            <v>17</v>
          </cell>
          <cell r="H537" t="str">
            <v>117</v>
          </cell>
          <cell r="I537">
            <v>30</v>
          </cell>
          <cell r="J537">
            <v>30</v>
          </cell>
          <cell r="K537">
            <v>30</v>
          </cell>
          <cell r="L537">
            <v>22.5</v>
          </cell>
          <cell r="M537" t="str">
            <v/>
          </cell>
        </row>
        <row r="538">
          <cell r="A538" t="str">
            <v>GC022</v>
          </cell>
          <cell r="B538">
            <v>38262928</v>
          </cell>
          <cell r="D538" t="str">
            <v xml:space="preserve">PUERTO ROMERO LUZ MARINA </v>
          </cell>
          <cell r="E538" t="str">
            <v>38262928-17</v>
          </cell>
          <cell r="F538" t="str">
            <v>GC022</v>
          </cell>
          <cell r="G538" t="str">
            <v>17</v>
          </cell>
          <cell r="H538" t="str">
            <v>117</v>
          </cell>
          <cell r="I538">
            <v>30</v>
          </cell>
          <cell r="J538">
            <v>30</v>
          </cell>
          <cell r="K538">
            <v>30</v>
          </cell>
          <cell r="L538">
            <v>22.5</v>
          </cell>
          <cell r="M538" t="str">
            <v/>
          </cell>
        </row>
        <row r="539">
          <cell r="A539" t="str">
            <v>GC022</v>
          </cell>
          <cell r="B539">
            <v>39031798</v>
          </cell>
          <cell r="D539" t="str">
            <v>HERNANDEZ CASTILLO JUDIS  MARYLYN</v>
          </cell>
          <cell r="E539" t="str">
            <v>39031798</v>
          </cell>
          <cell r="F539" t="str">
            <v>GC022</v>
          </cell>
          <cell r="G539" t="str">
            <v>6</v>
          </cell>
          <cell r="H539" t="str">
            <v>106</v>
          </cell>
          <cell r="I539">
            <v>30</v>
          </cell>
          <cell r="J539">
            <v>30</v>
          </cell>
          <cell r="K539">
            <v>30</v>
          </cell>
          <cell r="L539">
            <v>22.5</v>
          </cell>
          <cell r="M539" t="str">
            <v/>
          </cell>
        </row>
        <row r="540">
          <cell r="A540" t="str">
            <v>GC022</v>
          </cell>
          <cell r="B540">
            <v>39092958</v>
          </cell>
          <cell r="D540" t="str">
            <v>MANZUR JARMA NACIRA CECILIA</v>
          </cell>
          <cell r="E540" t="str">
            <v>39092958-6</v>
          </cell>
          <cell r="F540" t="str">
            <v>GC022</v>
          </cell>
          <cell r="G540" t="str">
            <v>6</v>
          </cell>
          <cell r="H540" t="str">
            <v>106</v>
          </cell>
          <cell r="I540">
            <v>30</v>
          </cell>
          <cell r="J540">
            <v>30</v>
          </cell>
          <cell r="K540">
            <v>30</v>
          </cell>
          <cell r="L540">
            <v>22.5</v>
          </cell>
          <cell r="M540" t="str">
            <v/>
          </cell>
        </row>
        <row r="541">
          <cell r="A541" t="str">
            <v>GC022</v>
          </cell>
          <cell r="B541">
            <v>40329265</v>
          </cell>
          <cell r="D541" t="str">
            <v>ROMERO BROCHERO VIVIAN GUISELLY</v>
          </cell>
          <cell r="E541" t="str">
            <v>40329265-12</v>
          </cell>
          <cell r="F541" t="str">
            <v>GC022</v>
          </cell>
          <cell r="G541" t="str">
            <v>12</v>
          </cell>
          <cell r="H541" t="str">
            <v>112</v>
          </cell>
          <cell r="I541">
            <v>30</v>
          </cell>
          <cell r="J541">
            <v>30</v>
          </cell>
          <cell r="K541">
            <v>30</v>
          </cell>
          <cell r="L541">
            <v>22.5</v>
          </cell>
          <cell r="M541" t="str">
            <v/>
          </cell>
        </row>
        <row r="542">
          <cell r="A542" t="str">
            <v>GC022</v>
          </cell>
          <cell r="B542">
            <v>40369671</v>
          </cell>
          <cell r="D542" t="str">
            <v>BALLESTEROS ORJUELA MARLEN</v>
          </cell>
          <cell r="E542" t="str">
            <v>40369671-12</v>
          </cell>
          <cell r="F542" t="str">
            <v>GC022</v>
          </cell>
          <cell r="G542" t="str">
            <v>12</v>
          </cell>
          <cell r="H542" t="str">
            <v>112</v>
          </cell>
          <cell r="I542">
            <v>30</v>
          </cell>
          <cell r="J542">
            <v>30</v>
          </cell>
          <cell r="K542">
            <v>30</v>
          </cell>
          <cell r="L542">
            <v>22.5</v>
          </cell>
          <cell r="M542" t="str">
            <v/>
          </cell>
        </row>
        <row r="543">
          <cell r="A543" t="str">
            <v>GC022</v>
          </cell>
          <cell r="B543">
            <v>40373900</v>
          </cell>
          <cell r="D543" t="str">
            <v>RAMIREZ SERNA AMPARITO</v>
          </cell>
          <cell r="E543" t="str">
            <v>A0001020</v>
          </cell>
          <cell r="F543" t="str">
            <v>GC022</v>
          </cell>
          <cell r="G543" t="str">
            <v>12</v>
          </cell>
          <cell r="H543" t="str">
            <v>112</v>
          </cell>
          <cell r="I543">
            <v>30</v>
          </cell>
          <cell r="J543">
            <v>30</v>
          </cell>
          <cell r="K543">
            <v>30</v>
          </cell>
          <cell r="L543">
            <v>22.5</v>
          </cell>
          <cell r="M543" t="str">
            <v/>
          </cell>
        </row>
        <row r="544">
          <cell r="A544" t="str">
            <v>GC022</v>
          </cell>
          <cell r="B544">
            <v>40373900</v>
          </cell>
          <cell r="D544" t="str">
            <v>RAMIREZ SERNA AMPARITO</v>
          </cell>
          <cell r="E544" t="str">
            <v>40373900-12</v>
          </cell>
          <cell r="F544" t="str">
            <v>GC022</v>
          </cell>
          <cell r="G544" t="str">
            <v>12</v>
          </cell>
          <cell r="H544" t="str">
            <v>112</v>
          </cell>
          <cell r="I544">
            <v>30</v>
          </cell>
          <cell r="J544">
            <v>30</v>
          </cell>
          <cell r="K544">
            <v>30</v>
          </cell>
          <cell r="L544">
            <v>22.5</v>
          </cell>
          <cell r="M544" t="str">
            <v/>
          </cell>
        </row>
        <row r="545">
          <cell r="A545" t="str">
            <v>GC022</v>
          </cell>
          <cell r="B545">
            <v>40375006</v>
          </cell>
          <cell r="D545" t="str">
            <v xml:space="preserve">GONZALEZ AYALA LUZ MARINA </v>
          </cell>
          <cell r="E545" t="str">
            <v>40375006-12</v>
          </cell>
          <cell r="F545" t="str">
            <v>GC022</v>
          </cell>
          <cell r="G545" t="str">
            <v>12</v>
          </cell>
          <cell r="H545" t="str">
            <v>112</v>
          </cell>
          <cell r="I545">
            <v>30</v>
          </cell>
          <cell r="J545">
            <v>30</v>
          </cell>
          <cell r="K545">
            <v>30</v>
          </cell>
          <cell r="L545">
            <v>22.5</v>
          </cell>
          <cell r="M545" t="str">
            <v/>
          </cell>
        </row>
        <row r="546">
          <cell r="A546" t="str">
            <v>GC022</v>
          </cell>
          <cell r="B546">
            <v>40401928</v>
          </cell>
          <cell r="D546" t="str">
            <v>LEILA GIOVANNA ROJAS RUBIANO</v>
          </cell>
          <cell r="E546" t="str">
            <v>40401928-12</v>
          </cell>
          <cell r="F546" t="str">
            <v>GC022</v>
          </cell>
          <cell r="G546" t="str">
            <v>12</v>
          </cell>
          <cell r="H546" t="str">
            <v>112</v>
          </cell>
          <cell r="I546">
            <v>30</v>
          </cell>
          <cell r="J546">
            <v>30</v>
          </cell>
          <cell r="K546">
            <v>30</v>
          </cell>
          <cell r="L546">
            <v>22.5</v>
          </cell>
          <cell r="M546" t="str">
            <v/>
          </cell>
        </row>
        <row r="547">
          <cell r="A547" t="str">
            <v>GC022</v>
          </cell>
          <cell r="B547">
            <v>40984596</v>
          </cell>
          <cell r="D547" t="str">
            <v xml:space="preserve">PANA WEFFER IBETH GUIGLIOLA </v>
          </cell>
          <cell r="E547" t="str">
            <v>40984596-11</v>
          </cell>
          <cell r="F547" t="str">
            <v>GC022</v>
          </cell>
          <cell r="G547" t="str">
            <v>11</v>
          </cell>
          <cell r="H547" t="str">
            <v>111</v>
          </cell>
          <cell r="I547">
            <v>30</v>
          </cell>
          <cell r="J547">
            <v>30</v>
          </cell>
          <cell r="K547">
            <v>30</v>
          </cell>
          <cell r="L547">
            <v>22.5</v>
          </cell>
          <cell r="M547" t="str">
            <v/>
          </cell>
        </row>
        <row r="548">
          <cell r="A548" t="str">
            <v>GC022</v>
          </cell>
          <cell r="B548">
            <v>41309687</v>
          </cell>
          <cell r="C548" t="str">
            <v>7</v>
          </cell>
          <cell r="D548" t="str">
            <v xml:space="preserve">FLOREZ RIVERA LUZ ANGELA </v>
          </cell>
          <cell r="E548" t="str">
            <v>A0091436</v>
          </cell>
          <cell r="F548" t="str">
            <v>GC022</v>
          </cell>
          <cell r="G548" t="str">
            <v>22</v>
          </cell>
          <cell r="H548" t="str">
            <v>122</v>
          </cell>
          <cell r="I548">
            <v>30</v>
          </cell>
          <cell r="J548">
            <v>30</v>
          </cell>
          <cell r="K548">
            <v>30</v>
          </cell>
          <cell r="L548">
            <v>22.5</v>
          </cell>
          <cell r="M548" t="str">
            <v/>
          </cell>
        </row>
        <row r="549">
          <cell r="A549" t="str">
            <v>GC022</v>
          </cell>
          <cell r="B549">
            <v>41489843</v>
          </cell>
          <cell r="D549" t="str">
            <v xml:space="preserve">SERRANO CRUZ LUZ MARINA </v>
          </cell>
          <cell r="E549" t="str">
            <v>41489843</v>
          </cell>
          <cell r="F549" t="str">
            <v>GC022</v>
          </cell>
          <cell r="G549" t="str">
            <v>18</v>
          </cell>
          <cell r="H549" t="str">
            <v>118</v>
          </cell>
          <cell r="I549">
            <v>30</v>
          </cell>
          <cell r="J549">
            <v>30</v>
          </cell>
          <cell r="K549">
            <v>30</v>
          </cell>
          <cell r="L549" t="str">
            <v/>
          </cell>
          <cell r="M549" t="str">
            <v/>
          </cell>
        </row>
        <row r="550">
          <cell r="A550" t="str">
            <v>GC022</v>
          </cell>
          <cell r="B550">
            <v>41498235</v>
          </cell>
          <cell r="D550" t="str">
            <v>GUTIERREZ DE CORTES LUZ EUGENIA</v>
          </cell>
          <cell r="E550" t="str">
            <v>4149823512</v>
          </cell>
          <cell r="F550" t="str">
            <v>GC022</v>
          </cell>
          <cell r="G550" t="str">
            <v>12</v>
          </cell>
          <cell r="H550" t="str">
            <v>112</v>
          </cell>
          <cell r="I550">
            <v>30</v>
          </cell>
          <cell r="J550">
            <v>30</v>
          </cell>
          <cell r="K550">
            <v>30</v>
          </cell>
          <cell r="L550">
            <v>22.5</v>
          </cell>
          <cell r="M550" t="str">
            <v/>
          </cell>
        </row>
        <row r="551">
          <cell r="A551" t="str">
            <v>GC022</v>
          </cell>
          <cell r="B551">
            <v>41629279</v>
          </cell>
          <cell r="D551" t="str">
            <v>PEÑA SANCHEZ DILMA ELMA</v>
          </cell>
          <cell r="E551" t="str">
            <v>41629279-31</v>
          </cell>
          <cell r="F551" t="str">
            <v>GC022</v>
          </cell>
          <cell r="G551" t="str">
            <v>31</v>
          </cell>
          <cell r="H551" t="str">
            <v>131</v>
          </cell>
          <cell r="I551">
            <v>30</v>
          </cell>
          <cell r="J551">
            <v>30</v>
          </cell>
          <cell r="K551">
            <v>30</v>
          </cell>
          <cell r="L551">
            <v>22.5</v>
          </cell>
          <cell r="M551" t="str">
            <v/>
          </cell>
        </row>
        <row r="552">
          <cell r="A552" t="str">
            <v>GC022</v>
          </cell>
          <cell r="B552">
            <v>41674549</v>
          </cell>
          <cell r="D552" t="str">
            <v>MARIA PIEDAD GIRALDO GOMEZ</v>
          </cell>
          <cell r="E552" t="str">
            <v>41674549-24</v>
          </cell>
          <cell r="F552" t="str">
            <v>GC022</v>
          </cell>
          <cell r="G552" t="str">
            <v>1</v>
          </cell>
          <cell r="H552" t="str">
            <v>101</v>
          </cell>
          <cell r="I552">
            <v>30</v>
          </cell>
          <cell r="J552">
            <v>30</v>
          </cell>
          <cell r="K552">
            <v>30</v>
          </cell>
          <cell r="L552" t="str">
            <v/>
          </cell>
          <cell r="M552" t="str">
            <v/>
          </cell>
        </row>
        <row r="553">
          <cell r="A553" t="str">
            <v>GC022</v>
          </cell>
          <cell r="B553">
            <v>41770807</v>
          </cell>
          <cell r="D553" t="str">
            <v>ZAPATA CLAVIJO MARIA VICTORIA</v>
          </cell>
          <cell r="E553" t="str">
            <v>41770807-01</v>
          </cell>
          <cell r="F553" t="str">
            <v>GC022</v>
          </cell>
          <cell r="G553" t="str">
            <v>1</v>
          </cell>
          <cell r="H553" t="str">
            <v>101</v>
          </cell>
          <cell r="I553">
            <v>30</v>
          </cell>
          <cell r="J553">
            <v>30</v>
          </cell>
          <cell r="K553">
            <v>30</v>
          </cell>
          <cell r="L553" t="str">
            <v/>
          </cell>
          <cell r="M553" t="str">
            <v/>
          </cell>
        </row>
        <row r="554">
          <cell r="A554" t="str">
            <v>GC022</v>
          </cell>
          <cell r="B554">
            <v>41794088</v>
          </cell>
          <cell r="D554" t="str">
            <v>CARVAJAL OCAMPO CECILIA</v>
          </cell>
          <cell r="E554" t="str">
            <v>41794088-01</v>
          </cell>
          <cell r="F554" t="str">
            <v>GC022</v>
          </cell>
          <cell r="G554" t="str">
            <v>1</v>
          </cell>
          <cell r="H554" t="str">
            <v>101</v>
          </cell>
          <cell r="I554">
            <v>30</v>
          </cell>
          <cell r="J554">
            <v>30</v>
          </cell>
          <cell r="K554">
            <v>30</v>
          </cell>
          <cell r="L554" t="str">
            <v/>
          </cell>
          <cell r="M554" t="str">
            <v/>
          </cell>
        </row>
        <row r="555">
          <cell r="A555" t="str">
            <v>GC022</v>
          </cell>
          <cell r="B555">
            <v>41798341</v>
          </cell>
          <cell r="D555" t="str">
            <v xml:space="preserve">SUAREZ LOPEZ RUTH MIREYA </v>
          </cell>
          <cell r="E555" t="str">
            <v>41798341</v>
          </cell>
          <cell r="F555" t="str">
            <v>GC022</v>
          </cell>
          <cell r="G555" t="str">
            <v>24</v>
          </cell>
          <cell r="H555" t="str">
            <v>124</v>
          </cell>
          <cell r="I555">
            <v>30</v>
          </cell>
          <cell r="J555">
            <v>30</v>
          </cell>
          <cell r="K555">
            <v>30</v>
          </cell>
          <cell r="L555">
            <v>22.5</v>
          </cell>
          <cell r="M555" t="str">
            <v/>
          </cell>
        </row>
        <row r="556">
          <cell r="A556" t="str">
            <v>GC022</v>
          </cell>
          <cell r="B556">
            <v>42068413</v>
          </cell>
          <cell r="D556" t="str">
            <v>RESTREPO ANGEL TERESITA</v>
          </cell>
          <cell r="E556" t="str">
            <v>42068413-23</v>
          </cell>
          <cell r="F556" t="str">
            <v>GC022</v>
          </cell>
          <cell r="G556" t="str">
            <v>23</v>
          </cell>
          <cell r="H556" t="str">
            <v>123</v>
          </cell>
          <cell r="I556">
            <v>30</v>
          </cell>
          <cell r="J556">
            <v>30</v>
          </cell>
          <cell r="K556">
            <v>30</v>
          </cell>
          <cell r="L556">
            <v>22.5</v>
          </cell>
          <cell r="M556" t="str">
            <v/>
          </cell>
        </row>
        <row r="557">
          <cell r="A557" t="str">
            <v>GC022</v>
          </cell>
          <cell r="B557">
            <v>42084638</v>
          </cell>
          <cell r="D557" t="str">
            <v>POSADA ARISTIZABAL MONICA LUCIA</v>
          </cell>
          <cell r="E557" t="str">
            <v>42084638</v>
          </cell>
          <cell r="F557" t="str">
            <v>GC022</v>
          </cell>
          <cell r="G557" t="str">
            <v>23</v>
          </cell>
          <cell r="H557" t="str">
            <v>123</v>
          </cell>
          <cell r="I557">
            <v>30</v>
          </cell>
          <cell r="J557">
            <v>30</v>
          </cell>
          <cell r="K557">
            <v>30</v>
          </cell>
          <cell r="L557">
            <v>22.5</v>
          </cell>
          <cell r="M557" t="str">
            <v/>
          </cell>
        </row>
        <row r="558">
          <cell r="A558" t="str">
            <v>GC022</v>
          </cell>
          <cell r="B558">
            <v>42887511</v>
          </cell>
          <cell r="D558" t="str">
            <v>CASCARDO RAMIREZ TATIANA</v>
          </cell>
          <cell r="E558" t="str">
            <v>42887511-05</v>
          </cell>
          <cell r="F558" t="str">
            <v>GC022</v>
          </cell>
          <cell r="G558" t="str">
            <v>5</v>
          </cell>
          <cell r="H558" t="str">
            <v>105</v>
          </cell>
          <cell r="I558">
            <v>30</v>
          </cell>
          <cell r="J558">
            <v>30</v>
          </cell>
          <cell r="K558">
            <v>30</v>
          </cell>
          <cell r="L558">
            <v>22.5</v>
          </cell>
          <cell r="M558" t="str">
            <v/>
          </cell>
        </row>
        <row r="559">
          <cell r="A559" t="str">
            <v>GC022</v>
          </cell>
          <cell r="B559">
            <v>43425301</v>
          </cell>
          <cell r="D559" t="str">
            <v>GUISAO MONSALVE LUCELLY</v>
          </cell>
          <cell r="E559" t="str">
            <v>43425301-05</v>
          </cell>
          <cell r="F559" t="str">
            <v>GC022</v>
          </cell>
          <cell r="G559" t="str">
            <v>5</v>
          </cell>
          <cell r="H559" t="str">
            <v>105</v>
          </cell>
          <cell r="I559">
            <v>30</v>
          </cell>
          <cell r="J559">
            <v>30</v>
          </cell>
          <cell r="K559">
            <v>30</v>
          </cell>
          <cell r="L559">
            <v>22.5</v>
          </cell>
          <cell r="M559" t="str">
            <v/>
          </cell>
        </row>
        <row r="560">
          <cell r="A560" t="str">
            <v>GC022</v>
          </cell>
          <cell r="B560">
            <v>43435248</v>
          </cell>
          <cell r="D560" t="str">
            <v>OSORIO RUIZ CLAUDIA MARIA</v>
          </cell>
          <cell r="E560" t="str">
            <v>43435248-05</v>
          </cell>
          <cell r="F560" t="str">
            <v>GC022</v>
          </cell>
          <cell r="G560" t="str">
            <v>5</v>
          </cell>
          <cell r="H560" t="str">
            <v>105</v>
          </cell>
          <cell r="I560">
            <v>30</v>
          </cell>
          <cell r="J560">
            <v>30</v>
          </cell>
          <cell r="K560">
            <v>30</v>
          </cell>
          <cell r="L560">
            <v>22.5</v>
          </cell>
          <cell r="M560" t="str">
            <v/>
          </cell>
        </row>
        <row r="561">
          <cell r="A561" t="str">
            <v>GC022</v>
          </cell>
          <cell r="B561">
            <v>43744838</v>
          </cell>
          <cell r="D561" t="str">
            <v>MIRA ESPINOSA MAYERLEY ANDREA</v>
          </cell>
          <cell r="E561" t="str">
            <v>43744838</v>
          </cell>
          <cell r="F561" t="str">
            <v>GC022</v>
          </cell>
          <cell r="G561" t="str">
            <v>6</v>
          </cell>
          <cell r="H561" t="str">
            <v>106</v>
          </cell>
          <cell r="I561">
            <v>30</v>
          </cell>
          <cell r="J561">
            <v>30</v>
          </cell>
          <cell r="K561">
            <v>30</v>
          </cell>
          <cell r="L561">
            <v>22.5</v>
          </cell>
          <cell r="M561" t="str">
            <v/>
          </cell>
        </row>
        <row r="562">
          <cell r="A562" t="str">
            <v>GC022</v>
          </cell>
          <cell r="B562">
            <v>45493355</v>
          </cell>
          <cell r="D562" t="str">
            <v>BERMEJO BOVEA MARLYN</v>
          </cell>
          <cell r="E562" t="str">
            <v>45493355-02</v>
          </cell>
          <cell r="F562" t="str">
            <v>GC022</v>
          </cell>
          <cell r="G562" t="str">
            <v>2</v>
          </cell>
          <cell r="H562" t="str">
            <v>102</v>
          </cell>
          <cell r="I562">
            <v>30</v>
          </cell>
          <cell r="J562">
            <v>30</v>
          </cell>
          <cell r="K562">
            <v>30</v>
          </cell>
          <cell r="L562">
            <v>22.5</v>
          </cell>
          <cell r="M562" t="str">
            <v/>
          </cell>
        </row>
        <row r="563">
          <cell r="A563" t="str">
            <v>GC022</v>
          </cell>
          <cell r="B563">
            <v>46365671</v>
          </cell>
          <cell r="D563" t="str">
            <v xml:space="preserve">PELAEZ MESA CLAUDIA LILIANA </v>
          </cell>
          <cell r="E563" t="str">
            <v>46365671-01</v>
          </cell>
          <cell r="F563" t="str">
            <v>GC022</v>
          </cell>
          <cell r="G563" t="str">
            <v>1</v>
          </cell>
          <cell r="H563" t="str">
            <v>101</v>
          </cell>
          <cell r="I563">
            <v>30</v>
          </cell>
          <cell r="J563">
            <v>30</v>
          </cell>
          <cell r="K563">
            <v>30</v>
          </cell>
          <cell r="L563" t="str">
            <v/>
          </cell>
          <cell r="M563" t="str">
            <v/>
          </cell>
        </row>
        <row r="564">
          <cell r="A564" t="str">
            <v>GC022</v>
          </cell>
          <cell r="B564">
            <v>46375052</v>
          </cell>
          <cell r="D564" t="str">
            <v>NATHALYA ARIZA MONTAÑEZ</v>
          </cell>
          <cell r="E564" t="str">
            <v>46375052-01</v>
          </cell>
          <cell r="F564" t="str">
            <v>GC022</v>
          </cell>
          <cell r="G564" t="str">
            <v>1</v>
          </cell>
          <cell r="H564" t="str">
            <v>101</v>
          </cell>
          <cell r="I564">
            <v>30</v>
          </cell>
          <cell r="J564">
            <v>30</v>
          </cell>
          <cell r="K564">
            <v>30</v>
          </cell>
          <cell r="L564" t="str">
            <v/>
          </cell>
          <cell r="M564" t="str">
            <v/>
          </cell>
        </row>
        <row r="565">
          <cell r="A565" t="str">
            <v>GC022</v>
          </cell>
          <cell r="B565">
            <v>51582744</v>
          </cell>
          <cell r="D565" t="str">
            <v>RUIZ MARIA YOLANDA</v>
          </cell>
          <cell r="E565" t="str">
            <v>51582744-01</v>
          </cell>
          <cell r="F565" t="str">
            <v>GC022</v>
          </cell>
          <cell r="G565" t="str">
            <v>1</v>
          </cell>
          <cell r="H565" t="str">
            <v>101</v>
          </cell>
          <cell r="I565">
            <v>30</v>
          </cell>
          <cell r="J565">
            <v>30</v>
          </cell>
          <cell r="K565">
            <v>30</v>
          </cell>
          <cell r="L565" t="str">
            <v/>
          </cell>
          <cell r="M565" t="str">
            <v/>
          </cell>
        </row>
        <row r="566">
          <cell r="A566" t="str">
            <v>GC022</v>
          </cell>
          <cell r="B566">
            <v>51586789</v>
          </cell>
          <cell r="D566" t="str">
            <v xml:space="preserve">SIERRA CUELLAR BLANCA OLIVA </v>
          </cell>
          <cell r="E566" t="str">
            <v>51586789</v>
          </cell>
          <cell r="F566" t="str">
            <v>GC022</v>
          </cell>
          <cell r="G566" t="str">
            <v>1</v>
          </cell>
          <cell r="H566" t="str">
            <v>101</v>
          </cell>
          <cell r="I566">
            <v>30</v>
          </cell>
          <cell r="J566">
            <v>30</v>
          </cell>
          <cell r="K566">
            <v>30</v>
          </cell>
          <cell r="L566" t="str">
            <v/>
          </cell>
          <cell r="M566" t="str">
            <v/>
          </cell>
        </row>
        <row r="567">
          <cell r="A567" t="str">
            <v>GC022</v>
          </cell>
          <cell r="B567">
            <v>51798263</v>
          </cell>
          <cell r="D567" t="str">
            <v>PLATA CASTILLO MONICA</v>
          </cell>
          <cell r="E567" t="str">
            <v>51798263-01</v>
          </cell>
          <cell r="F567" t="str">
            <v>GC022</v>
          </cell>
          <cell r="G567" t="str">
            <v>1</v>
          </cell>
          <cell r="H567" t="str">
            <v>101</v>
          </cell>
          <cell r="I567">
            <v>30</v>
          </cell>
          <cell r="J567">
            <v>30</v>
          </cell>
          <cell r="K567">
            <v>30</v>
          </cell>
          <cell r="L567" t="str">
            <v/>
          </cell>
          <cell r="M567" t="str">
            <v/>
          </cell>
        </row>
        <row r="568">
          <cell r="A568" t="str">
            <v>GC022</v>
          </cell>
          <cell r="B568">
            <v>51798263</v>
          </cell>
          <cell r="D568" t="str">
            <v>PLATA CASTILLO MONICA</v>
          </cell>
          <cell r="E568" t="str">
            <v>51798263-01</v>
          </cell>
          <cell r="F568" t="str">
            <v>GC022</v>
          </cell>
          <cell r="G568" t="str">
            <v>1</v>
          </cell>
          <cell r="H568" t="str">
            <v>101</v>
          </cell>
          <cell r="I568">
            <v>30</v>
          </cell>
          <cell r="J568">
            <v>30</v>
          </cell>
          <cell r="K568">
            <v>30</v>
          </cell>
          <cell r="L568" t="str">
            <v/>
          </cell>
          <cell r="M568" t="str">
            <v/>
          </cell>
        </row>
        <row r="569">
          <cell r="A569" t="str">
            <v>GC022</v>
          </cell>
          <cell r="B569">
            <v>51935921</v>
          </cell>
          <cell r="D569" t="str">
            <v xml:space="preserve">ROVIRA IGUARAN MARCELA MARIA </v>
          </cell>
          <cell r="E569" t="str">
            <v>51935921-01</v>
          </cell>
          <cell r="F569" t="str">
            <v>GC022</v>
          </cell>
          <cell r="G569" t="str">
            <v>1</v>
          </cell>
          <cell r="H569" t="str">
            <v>101</v>
          </cell>
          <cell r="I569">
            <v>30</v>
          </cell>
          <cell r="J569">
            <v>30</v>
          </cell>
          <cell r="K569">
            <v>30</v>
          </cell>
          <cell r="L569" t="str">
            <v/>
          </cell>
          <cell r="M569" t="str">
            <v/>
          </cell>
        </row>
        <row r="570">
          <cell r="A570" t="str">
            <v>GC022</v>
          </cell>
          <cell r="B570">
            <v>51993831</v>
          </cell>
          <cell r="D570" t="str">
            <v>ARIAS REYES FRANCY</v>
          </cell>
          <cell r="E570" t="str">
            <v>51993831-31</v>
          </cell>
          <cell r="F570" t="str">
            <v>GC022</v>
          </cell>
          <cell r="G570" t="str">
            <v>31</v>
          </cell>
          <cell r="H570" t="str">
            <v>131</v>
          </cell>
          <cell r="I570">
            <v>30</v>
          </cell>
          <cell r="J570">
            <v>30</v>
          </cell>
          <cell r="K570">
            <v>30</v>
          </cell>
          <cell r="L570">
            <v>22.5</v>
          </cell>
          <cell r="M570" t="str">
            <v/>
          </cell>
        </row>
        <row r="571">
          <cell r="A571" t="str">
            <v>GC022</v>
          </cell>
          <cell r="B571">
            <v>51993831</v>
          </cell>
          <cell r="D571" t="str">
            <v>ARIAS REYES FRANCY</v>
          </cell>
          <cell r="E571" t="str">
            <v>51993831-01</v>
          </cell>
          <cell r="F571" t="str">
            <v>GC022</v>
          </cell>
          <cell r="G571" t="str">
            <v>1</v>
          </cell>
          <cell r="H571" t="str">
            <v>101</v>
          </cell>
          <cell r="I571">
            <v>30</v>
          </cell>
          <cell r="J571">
            <v>30</v>
          </cell>
          <cell r="K571">
            <v>30</v>
          </cell>
          <cell r="L571" t="str">
            <v/>
          </cell>
          <cell r="M571" t="str">
            <v/>
          </cell>
        </row>
        <row r="572">
          <cell r="A572" t="str">
            <v>GC022</v>
          </cell>
          <cell r="B572">
            <v>52077437</v>
          </cell>
          <cell r="D572" t="str">
            <v xml:space="preserve">SEGURA FERNANDEZ GLADYS </v>
          </cell>
          <cell r="E572" t="str">
            <v>52077437-31</v>
          </cell>
          <cell r="F572" t="str">
            <v>GC022</v>
          </cell>
          <cell r="G572" t="str">
            <v>31</v>
          </cell>
          <cell r="H572" t="str">
            <v>131</v>
          </cell>
          <cell r="I572">
            <v>30</v>
          </cell>
          <cell r="J572">
            <v>30</v>
          </cell>
          <cell r="K572">
            <v>30</v>
          </cell>
          <cell r="L572">
            <v>22.5</v>
          </cell>
          <cell r="M572" t="str">
            <v/>
          </cell>
        </row>
        <row r="573">
          <cell r="A573" t="str">
            <v>GC022</v>
          </cell>
          <cell r="B573">
            <v>52162844</v>
          </cell>
          <cell r="D573" t="str">
            <v>SUAREZ RODRIGUEZ ALCIRA</v>
          </cell>
          <cell r="E573" t="str">
            <v>52162844-31</v>
          </cell>
          <cell r="F573" t="str">
            <v>GC022</v>
          </cell>
          <cell r="G573" t="str">
            <v>31</v>
          </cell>
          <cell r="H573" t="str">
            <v>131</v>
          </cell>
          <cell r="I573">
            <v>30</v>
          </cell>
          <cell r="J573">
            <v>30</v>
          </cell>
          <cell r="K573">
            <v>30</v>
          </cell>
          <cell r="L573">
            <v>22.5</v>
          </cell>
          <cell r="M573" t="str">
            <v/>
          </cell>
        </row>
        <row r="574">
          <cell r="A574" t="str">
            <v>GC022</v>
          </cell>
          <cell r="B574">
            <v>63273537</v>
          </cell>
          <cell r="D574" t="str">
            <v>NINO PEREZ DORIS</v>
          </cell>
          <cell r="E574" t="str">
            <v>63273537</v>
          </cell>
          <cell r="F574" t="str">
            <v>GC022</v>
          </cell>
          <cell r="G574" t="str">
            <v>18</v>
          </cell>
          <cell r="H574" t="str">
            <v>118</v>
          </cell>
          <cell r="I574">
            <v>30</v>
          </cell>
          <cell r="J574">
            <v>30</v>
          </cell>
          <cell r="K574">
            <v>30</v>
          </cell>
          <cell r="L574" t="str">
            <v/>
          </cell>
          <cell r="M574" t="str">
            <v/>
          </cell>
        </row>
        <row r="575">
          <cell r="A575" t="str">
            <v>GC022</v>
          </cell>
          <cell r="B575">
            <v>63278040</v>
          </cell>
          <cell r="D575" t="str">
            <v>ORTIZ RODRIGUEZ RUTH ASCENETH</v>
          </cell>
          <cell r="E575" t="str">
            <v>63278040-12</v>
          </cell>
          <cell r="F575" t="str">
            <v>GC022</v>
          </cell>
          <cell r="G575" t="str">
            <v>12</v>
          </cell>
          <cell r="H575" t="str">
            <v>112</v>
          </cell>
          <cell r="I575">
            <v>30</v>
          </cell>
          <cell r="J575">
            <v>30</v>
          </cell>
          <cell r="K575">
            <v>30</v>
          </cell>
          <cell r="L575">
            <v>22.5</v>
          </cell>
          <cell r="M575" t="str">
            <v/>
          </cell>
        </row>
        <row r="576">
          <cell r="A576" t="str">
            <v>GC022</v>
          </cell>
          <cell r="B576">
            <v>63280065</v>
          </cell>
          <cell r="D576" t="str">
            <v>MORA VANEGAS SMITH</v>
          </cell>
          <cell r="E576" t="str">
            <v>63280065</v>
          </cell>
          <cell r="F576" t="str">
            <v>GC022</v>
          </cell>
          <cell r="G576" t="str">
            <v>18</v>
          </cell>
          <cell r="H576" t="str">
            <v>118</v>
          </cell>
          <cell r="I576">
            <v>30</v>
          </cell>
          <cell r="J576">
            <v>30</v>
          </cell>
          <cell r="K576">
            <v>30</v>
          </cell>
          <cell r="L576" t="str">
            <v/>
          </cell>
          <cell r="M576" t="str">
            <v/>
          </cell>
        </row>
        <row r="577">
          <cell r="A577" t="str">
            <v>GC022</v>
          </cell>
          <cell r="B577">
            <v>63295377</v>
          </cell>
          <cell r="D577" t="str">
            <v xml:space="preserve">DIAZ MARTINEZ MARGARITA ROSA </v>
          </cell>
          <cell r="E577" t="str">
            <v>A0001022</v>
          </cell>
          <cell r="F577" t="str">
            <v>GC022</v>
          </cell>
          <cell r="G577" t="str">
            <v>18</v>
          </cell>
          <cell r="H577" t="str">
            <v>118</v>
          </cell>
          <cell r="I577">
            <v>30</v>
          </cell>
          <cell r="J577">
            <v>30</v>
          </cell>
          <cell r="K577">
            <v>30</v>
          </cell>
          <cell r="L577" t="str">
            <v/>
          </cell>
          <cell r="M577" t="str">
            <v/>
          </cell>
        </row>
        <row r="578">
          <cell r="A578" t="str">
            <v>GC022</v>
          </cell>
          <cell r="B578">
            <v>63295377</v>
          </cell>
          <cell r="D578" t="str">
            <v xml:space="preserve">DIAZ MARTINEZ MARGARITA ROSA </v>
          </cell>
          <cell r="E578" t="str">
            <v>63295377-18</v>
          </cell>
          <cell r="F578" t="str">
            <v>GC022</v>
          </cell>
          <cell r="G578" t="str">
            <v>18</v>
          </cell>
          <cell r="H578" t="str">
            <v>118</v>
          </cell>
          <cell r="I578">
            <v>30</v>
          </cell>
          <cell r="J578">
            <v>30</v>
          </cell>
          <cell r="K578">
            <v>30</v>
          </cell>
          <cell r="L578" t="str">
            <v/>
          </cell>
          <cell r="M578" t="str">
            <v/>
          </cell>
        </row>
        <row r="579">
          <cell r="A579" t="str">
            <v>GC022</v>
          </cell>
          <cell r="B579">
            <v>63299661</v>
          </cell>
          <cell r="D579" t="str">
            <v>TRIANA SALAZAR MARIA EUGENIA</v>
          </cell>
          <cell r="E579" t="str">
            <v>63299661-06</v>
          </cell>
          <cell r="F579" t="str">
            <v>GC022</v>
          </cell>
          <cell r="G579" t="str">
            <v>6</v>
          </cell>
          <cell r="H579" t="str">
            <v>106</v>
          </cell>
          <cell r="I579">
            <v>30</v>
          </cell>
          <cell r="J579">
            <v>30</v>
          </cell>
          <cell r="K579">
            <v>30</v>
          </cell>
          <cell r="L579">
            <v>22.5</v>
          </cell>
          <cell r="M579" t="str">
            <v/>
          </cell>
        </row>
        <row r="580">
          <cell r="A580" t="str">
            <v>GC022</v>
          </cell>
          <cell r="B580">
            <v>63346574</v>
          </cell>
          <cell r="D580" t="str">
            <v xml:space="preserve">ARENAS DIAZ MARIA EUGENIA </v>
          </cell>
          <cell r="E580" t="str">
            <v>63346574-18</v>
          </cell>
          <cell r="F580" t="str">
            <v>GC022</v>
          </cell>
          <cell r="G580" t="str">
            <v>18</v>
          </cell>
          <cell r="H580" t="str">
            <v>118</v>
          </cell>
          <cell r="I580">
            <v>30</v>
          </cell>
          <cell r="J580">
            <v>30</v>
          </cell>
          <cell r="K580">
            <v>30</v>
          </cell>
          <cell r="L580" t="str">
            <v/>
          </cell>
          <cell r="M580" t="str">
            <v/>
          </cell>
        </row>
        <row r="581">
          <cell r="A581" t="str">
            <v>GC022</v>
          </cell>
          <cell r="B581">
            <v>63501356</v>
          </cell>
          <cell r="C581" t="str">
            <v>6</v>
          </cell>
          <cell r="D581" t="str">
            <v>GUERRA MANRIQUE JOHANA MILENA</v>
          </cell>
          <cell r="E581" t="str">
            <v>63501356-18</v>
          </cell>
          <cell r="F581" t="str">
            <v>GC022</v>
          </cell>
          <cell r="G581" t="str">
            <v>18</v>
          </cell>
          <cell r="H581" t="str">
            <v>118</v>
          </cell>
          <cell r="I581">
            <v>30</v>
          </cell>
          <cell r="J581">
            <v>30</v>
          </cell>
          <cell r="K581">
            <v>30</v>
          </cell>
          <cell r="L581" t="str">
            <v/>
          </cell>
          <cell r="M581" t="str">
            <v/>
          </cell>
        </row>
        <row r="582">
          <cell r="A582" t="str">
            <v>GC022</v>
          </cell>
          <cell r="B582">
            <v>63526449</v>
          </cell>
          <cell r="D582" t="str">
            <v>PINZON DIAZ SILVIA JULIANA</v>
          </cell>
          <cell r="E582" t="str">
            <v>63526449-18</v>
          </cell>
          <cell r="F582" t="str">
            <v>GC022</v>
          </cell>
          <cell r="G582" t="str">
            <v>18</v>
          </cell>
          <cell r="H582" t="str">
            <v>118</v>
          </cell>
          <cell r="I582">
            <v>30</v>
          </cell>
          <cell r="J582">
            <v>30</v>
          </cell>
          <cell r="K582">
            <v>30</v>
          </cell>
          <cell r="L582" t="str">
            <v/>
          </cell>
          <cell r="M582" t="str">
            <v/>
          </cell>
        </row>
        <row r="583">
          <cell r="A583" t="str">
            <v>GC022</v>
          </cell>
          <cell r="B583">
            <v>65726329</v>
          </cell>
          <cell r="D583" t="str">
            <v xml:space="preserve">ARIAS SANABRIA OLGA PATRICIA </v>
          </cell>
          <cell r="E583" t="str">
            <v>65726329</v>
          </cell>
          <cell r="F583" t="str">
            <v>GC022</v>
          </cell>
          <cell r="G583" t="str">
            <v>17</v>
          </cell>
          <cell r="H583" t="str">
            <v>117</v>
          </cell>
          <cell r="I583">
            <v>30</v>
          </cell>
          <cell r="J583">
            <v>30</v>
          </cell>
          <cell r="K583">
            <v>30</v>
          </cell>
          <cell r="L583">
            <v>22.5</v>
          </cell>
          <cell r="M583" t="str">
            <v/>
          </cell>
        </row>
        <row r="584">
          <cell r="A584" t="str">
            <v>GC022</v>
          </cell>
          <cell r="B584">
            <v>70322394</v>
          </cell>
          <cell r="C584" t="str">
            <v>3</v>
          </cell>
          <cell r="D584" t="str">
            <v>YEPES SEPULVEDA CARLOS MARIO</v>
          </cell>
          <cell r="E584" t="str">
            <v>70322394-05</v>
          </cell>
          <cell r="F584" t="str">
            <v>GC022</v>
          </cell>
          <cell r="G584" t="str">
            <v>5</v>
          </cell>
          <cell r="H584" t="str">
            <v>105</v>
          </cell>
          <cell r="I584">
            <v>30</v>
          </cell>
          <cell r="J584">
            <v>30</v>
          </cell>
          <cell r="K584">
            <v>30</v>
          </cell>
          <cell r="L584">
            <v>22.5</v>
          </cell>
          <cell r="M584" t="str">
            <v/>
          </cell>
        </row>
        <row r="585">
          <cell r="A585" t="str">
            <v>GC022</v>
          </cell>
          <cell r="B585">
            <v>71588910</v>
          </cell>
          <cell r="D585" t="str">
            <v>PEREZ URIBE JORGE HUMBERTO</v>
          </cell>
          <cell r="E585" t="str">
            <v>71588910-05</v>
          </cell>
          <cell r="F585" t="str">
            <v>GC022</v>
          </cell>
          <cell r="G585" t="str">
            <v>5</v>
          </cell>
          <cell r="H585" t="str">
            <v>105</v>
          </cell>
          <cell r="I585">
            <v>30</v>
          </cell>
          <cell r="J585">
            <v>30</v>
          </cell>
          <cell r="K585">
            <v>30</v>
          </cell>
          <cell r="L585">
            <v>22.5</v>
          </cell>
          <cell r="M585" t="str">
            <v/>
          </cell>
        </row>
        <row r="586">
          <cell r="A586" t="str">
            <v>GC022</v>
          </cell>
          <cell r="B586">
            <v>71707215</v>
          </cell>
          <cell r="D586" t="str">
            <v>ALZATE GALINDO PEDRO ANTONIO</v>
          </cell>
          <cell r="E586" t="str">
            <v>71707215-05</v>
          </cell>
          <cell r="F586" t="str">
            <v>GC022</v>
          </cell>
          <cell r="G586" t="str">
            <v>5</v>
          </cell>
          <cell r="H586" t="str">
            <v>105</v>
          </cell>
          <cell r="I586">
            <v>30</v>
          </cell>
          <cell r="J586">
            <v>30</v>
          </cell>
          <cell r="K586">
            <v>30</v>
          </cell>
          <cell r="L586">
            <v>22.5</v>
          </cell>
          <cell r="M586" t="str">
            <v/>
          </cell>
        </row>
        <row r="587">
          <cell r="A587" t="str">
            <v>GC022</v>
          </cell>
          <cell r="B587">
            <v>73097831</v>
          </cell>
          <cell r="D587" t="str">
            <v>ATENCIO ZABALETA HENRY DE JESUS</v>
          </cell>
          <cell r="E587" t="str">
            <v>73097831-02</v>
          </cell>
          <cell r="F587" t="str">
            <v>GC022</v>
          </cell>
          <cell r="G587" t="str">
            <v>2</v>
          </cell>
          <cell r="H587" t="str">
            <v>102</v>
          </cell>
          <cell r="I587">
            <v>30</v>
          </cell>
          <cell r="J587">
            <v>30</v>
          </cell>
          <cell r="K587">
            <v>30</v>
          </cell>
          <cell r="L587">
            <v>22.5</v>
          </cell>
          <cell r="M587" t="str">
            <v/>
          </cell>
        </row>
        <row r="588">
          <cell r="A588" t="str">
            <v>GC022</v>
          </cell>
          <cell r="B588">
            <v>73571615</v>
          </cell>
          <cell r="D588" t="str">
            <v>JUAN CARLOS LOPEZ MARTELO</v>
          </cell>
          <cell r="E588" t="str">
            <v>73571615</v>
          </cell>
          <cell r="F588" t="str">
            <v>GC022</v>
          </cell>
          <cell r="G588" t="str">
            <v>2</v>
          </cell>
          <cell r="H588" t="str">
            <v>102</v>
          </cell>
          <cell r="I588">
            <v>30</v>
          </cell>
          <cell r="J588">
            <v>30</v>
          </cell>
          <cell r="K588">
            <v>30</v>
          </cell>
          <cell r="L588">
            <v>22.5</v>
          </cell>
          <cell r="M588" t="str">
            <v/>
          </cell>
        </row>
        <row r="589">
          <cell r="A589" t="str">
            <v>GC022</v>
          </cell>
          <cell r="B589">
            <v>75092496</v>
          </cell>
          <cell r="D589" t="str">
            <v>SANIN ARIAS MARIANO ANDRES -  MEGASEGUROS</v>
          </cell>
          <cell r="E589" t="str">
            <v>75092496-16</v>
          </cell>
          <cell r="F589" t="str">
            <v>GC022</v>
          </cell>
          <cell r="G589" t="str">
            <v>16</v>
          </cell>
          <cell r="H589" t="str">
            <v>116</v>
          </cell>
          <cell r="I589">
            <v>30</v>
          </cell>
          <cell r="J589">
            <v>30</v>
          </cell>
          <cell r="K589">
            <v>30</v>
          </cell>
          <cell r="L589">
            <v>22.5</v>
          </cell>
          <cell r="M589" t="str">
            <v/>
          </cell>
        </row>
        <row r="590">
          <cell r="A590" t="str">
            <v>GC022</v>
          </cell>
          <cell r="B590">
            <v>79153293</v>
          </cell>
          <cell r="D590" t="str">
            <v xml:space="preserve">BARCO MONTEZUMA ANDRES </v>
          </cell>
          <cell r="E590" t="str">
            <v>79153293</v>
          </cell>
          <cell r="F590" t="str">
            <v>GC022</v>
          </cell>
          <cell r="G590" t="str">
            <v>1</v>
          </cell>
          <cell r="H590" t="str">
            <v>101</v>
          </cell>
          <cell r="I590">
            <v>30</v>
          </cell>
          <cell r="J590">
            <v>30</v>
          </cell>
          <cell r="K590">
            <v>30</v>
          </cell>
          <cell r="L590" t="str">
            <v/>
          </cell>
          <cell r="M590" t="str">
            <v/>
          </cell>
        </row>
        <row r="591">
          <cell r="A591" t="str">
            <v>GC022</v>
          </cell>
          <cell r="B591">
            <v>79231983</v>
          </cell>
          <cell r="D591" t="str">
            <v>POLANCO VALENZUELA FERNANDO</v>
          </cell>
          <cell r="E591" t="str">
            <v>79231983-31</v>
          </cell>
          <cell r="F591" t="str">
            <v>GC022</v>
          </cell>
          <cell r="G591" t="str">
            <v>31</v>
          </cell>
          <cell r="H591" t="str">
            <v>131</v>
          </cell>
          <cell r="I591">
            <v>30</v>
          </cell>
          <cell r="J591">
            <v>30</v>
          </cell>
          <cell r="K591">
            <v>30</v>
          </cell>
          <cell r="L591">
            <v>22.5</v>
          </cell>
          <cell r="M591" t="str">
            <v/>
          </cell>
        </row>
        <row r="592">
          <cell r="A592" t="str">
            <v>GC022</v>
          </cell>
          <cell r="B592">
            <v>79246286</v>
          </cell>
          <cell r="D592" t="str">
            <v>CASALLAS PINILLA FREDY</v>
          </cell>
          <cell r="E592" t="str">
            <v>79246286-31</v>
          </cell>
          <cell r="F592" t="str">
            <v>GC022</v>
          </cell>
          <cell r="G592" t="str">
            <v>31</v>
          </cell>
          <cell r="H592" t="str">
            <v>131</v>
          </cell>
          <cell r="I592">
            <v>30</v>
          </cell>
          <cell r="J592">
            <v>30</v>
          </cell>
          <cell r="K592">
            <v>30</v>
          </cell>
          <cell r="L592">
            <v>22.5</v>
          </cell>
          <cell r="M592" t="str">
            <v/>
          </cell>
        </row>
        <row r="593">
          <cell r="A593" t="str">
            <v>GC022</v>
          </cell>
          <cell r="B593">
            <v>79320957</v>
          </cell>
          <cell r="D593" t="str">
            <v>NOVOA GONZALEZ OSCAR GIOVANNI</v>
          </cell>
          <cell r="E593" t="str">
            <v>79320957-01</v>
          </cell>
          <cell r="F593" t="str">
            <v>GC022</v>
          </cell>
          <cell r="G593" t="str">
            <v>1</v>
          </cell>
          <cell r="H593" t="str">
            <v>101</v>
          </cell>
          <cell r="I593">
            <v>30</v>
          </cell>
          <cell r="J593">
            <v>30</v>
          </cell>
          <cell r="K593">
            <v>30</v>
          </cell>
          <cell r="L593" t="str">
            <v/>
          </cell>
          <cell r="M593" t="str">
            <v/>
          </cell>
        </row>
        <row r="594">
          <cell r="A594" t="str">
            <v>GC022</v>
          </cell>
          <cell r="B594">
            <v>79367225</v>
          </cell>
          <cell r="D594" t="str">
            <v xml:space="preserve">RODRIGUEZ RODRIGUEZ ARTURO </v>
          </cell>
          <cell r="E594" t="str">
            <v>79367225-24</v>
          </cell>
          <cell r="F594" t="str">
            <v>GC022</v>
          </cell>
          <cell r="G594" t="str">
            <v>24</v>
          </cell>
          <cell r="H594" t="str">
            <v>124</v>
          </cell>
          <cell r="I594">
            <v>30</v>
          </cell>
          <cell r="J594">
            <v>30</v>
          </cell>
          <cell r="K594">
            <v>30</v>
          </cell>
          <cell r="L594">
            <v>22.5</v>
          </cell>
          <cell r="M594" t="str">
            <v/>
          </cell>
        </row>
        <row r="595">
          <cell r="A595" t="str">
            <v>GC022</v>
          </cell>
          <cell r="B595">
            <v>79412582</v>
          </cell>
          <cell r="D595" t="str">
            <v>CARPETTA CORTES DARIO</v>
          </cell>
          <cell r="E595" t="str">
            <v>79412582-31</v>
          </cell>
          <cell r="F595" t="str">
            <v>GC022</v>
          </cell>
          <cell r="G595" t="str">
            <v>31</v>
          </cell>
          <cell r="H595" t="str">
            <v>131</v>
          </cell>
          <cell r="I595">
            <v>30</v>
          </cell>
          <cell r="J595">
            <v>30</v>
          </cell>
          <cell r="K595">
            <v>30</v>
          </cell>
          <cell r="L595">
            <v>22.5</v>
          </cell>
          <cell r="M595" t="str">
            <v/>
          </cell>
        </row>
        <row r="596">
          <cell r="A596" t="str">
            <v>GC022</v>
          </cell>
          <cell r="B596">
            <v>79532930</v>
          </cell>
          <cell r="D596" t="str">
            <v>HERNANDEZ VILLARRAGA SERGIO ALBERTO</v>
          </cell>
          <cell r="E596" t="str">
            <v>79532930-24</v>
          </cell>
          <cell r="F596" t="str">
            <v>GC022</v>
          </cell>
          <cell r="G596" t="str">
            <v>24</v>
          </cell>
          <cell r="H596" t="str">
            <v>124</v>
          </cell>
          <cell r="I596">
            <v>30</v>
          </cell>
          <cell r="J596">
            <v>30</v>
          </cell>
          <cell r="K596">
            <v>30</v>
          </cell>
          <cell r="L596">
            <v>22.5</v>
          </cell>
          <cell r="M596" t="str">
            <v/>
          </cell>
        </row>
        <row r="597">
          <cell r="A597" t="str">
            <v>GC022</v>
          </cell>
          <cell r="B597">
            <v>79534361</v>
          </cell>
          <cell r="D597" t="str">
            <v>AMORTEGUI ROJAS GERARDO</v>
          </cell>
          <cell r="E597" t="str">
            <v>79534361-31</v>
          </cell>
          <cell r="F597" t="str">
            <v>GC022</v>
          </cell>
          <cell r="G597" t="str">
            <v>31</v>
          </cell>
          <cell r="H597" t="str">
            <v>131</v>
          </cell>
          <cell r="I597">
            <v>30</v>
          </cell>
          <cell r="J597">
            <v>30</v>
          </cell>
          <cell r="K597">
            <v>30</v>
          </cell>
          <cell r="L597">
            <v>22.5</v>
          </cell>
          <cell r="M597" t="str">
            <v/>
          </cell>
        </row>
        <row r="598">
          <cell r="A598" t="str">
            <v>GC022</v>
          </cell>
          <cell r="B598">
            <v>79655448</v>
          </cell>
          <cell r="D598" t="str">
            <v xml:space="preserve">POLO RINCON MANUEL RICARDO </v>
          </cell>
          <cell r="E598" t="str">
            <v>79665448-12</v>
          </cell>
          <cell r="F598" t="str">
            <v>GC022</v>
          </cell>
          <cell r="G598" t="str">
            <v>12</v>
          </cell>
          <cell r="H598" t="str">
            <v>112</v>
          </cell>
          <cell r="I598">
            <v>30</v>
          </cell>
          <cell r="J598">
            <v>30</v>
          </cell>
          <cell r="K598">
            <v>30</v>
          </cell>
          <cell r="L598">
            <v>22.5</v>
          </cell>
          <cell r="M598" t="str">
            <v/>
          </cell>
        </row>
        <row r="599">
          <cell r="A599" t="str">
            <v>GC022</v>
          </cell>
          <cell r="B599">
            <v>79656333</v>
          </cell>
          <cell r="D599" t="str">
            <v>SUSA CASALINAS LUIS ANDRES</v>
          </cell>
          <cell r="E599" t="str">
            <v>79656333-24</v>
          </cell>
          <cell r="F599" t="str">
            <v>GC022</v>
          </cell>
          <cell r="G599" t="str">
            <v>24</v>
          </cell>
          <cell r="H599" t="str">
            <v>124</v>
          </cell>
          <cell r="I599">
            <v>30</v>
          </cell>
          <cell r="J599">
            <v>30</v>
          </cell>
          <cell r="K599">
            <v>30</v>
          </cell>
          <cell r="L599">
            <v>22.5</v>
          </cell>
          <cell r="M599" t="str">
            <v/>
          </cell>
        </row>
        <row r="600">
          <cell r="A600" t="str">
            <v>GC022</v>
          </cell>
          <cell r="B600">
            <v>79798631</v>
          </cell>
          <cell r="D600" t="str">
            <v>CARDOZO RIVAS ADRIAN ERNESTO</v>
          </cell>
          <cell r="E600" t="str">
            <v>79798631-03</v>
          </cell>
          <cell r="F600" t="str">
            <v>GC022</v>
          </cell>
          <cell r="G600" t="str">
            <v>3</v>
          </cell>
          <cell r="H600" t="str">
            <v>103</v>
          </cell>
          <cell r="I600">
            <v>30</v>
          </cell>
          <cell r="J600">
            <v>30</v>
          </cell>
          <cell r="K600">
            <v>30</v>
          </cell>
          <cell r="L600">
            <v>22.5</v>
          </cell>
          <cell r="M600" t="str">
            <v/>
          </cell>
        </row>
        <row r="601">
          <cell r="A601" t="str">
            <v>GC022</v>
          </cell>
          <cell r="B601">
            <v>80410729</v>
          </cell>
          <cell r="D601" t="str">
            <v>MACIAS LEAL LUIS ERNESTO</v>
          </cell>
          <cell r="E601" t="str">
            <v>80410729</v>
          </cell>
          <cell r="F601" t="str">
            <v>GC022</v>
          </cell>
          <cell r="G601" t="str">
            <v>1</v>
          </cell>
          <cell r="H601" t="str">
            <v>101</v>
          </cell>
          <cell r="I601">
            <v>30</v>
          </cell>
          <cell r="J601">
            <v>30</v>
          </cell>
          <cell r="K601">
            <v>30</v>
          </cell>
          <cell r="L601" t="str">
            <v/>
          </cell>
          <cell r="M601" t="str">
            <v/>
          </cell>
        </row>
        <row r="602">
          <cell r="A602" t="str">
            <v>GC022</v>
          </cell>
          <cell r="B602">
            <v>80423324</v>
          </cell>
          <cell r="D602" t="str">
            <v>OSPINA HOYOS JUAN DAVID</v>
          </cell>
          <cell r="E602" t="str">
            <v>80423324-24</v>
          </cell>
          <cell r="F602" t="str">
            <v>GC022</v>
          </cell>
          <cell r="G602" t="str">
            <v>24</v>
          </cell>
          <cell r="H602" t="str">
            <v>124</v>
          </cell>
          <cell r="I602">
            <v>30</v>
          </cell>
          <cell r="J602">
            <v>30</v>
          </cell>
          <cell r="K602">
            <v>30</v>
          </cell>
          <cell r="L602">
            <v>22.5</v>
          </cell>
          <cell r="M602" t="str">
            <v/>
          </cell>
        </row>
        <row r="603">
          <cell r="A603" t="str">
            <v>GC022</v>
          </cell>
          <cell r="B603">
            <v>80492811</v>
          </cell>
          <cell r="D603" t="str">
            <v xml:space="preserve">AGUDELO CASTAÑEDA FERDINAN </v>
          </cell>
          <cell r="E603" t="str">
            <v>80492811-17</v>
          </cell>
          <cell r="F603" t="str">
            <v>GC022</v>
          </cell>
          <cell r="G603" t="str">
            <v>17</v>
          </cell>
          <cell r="H603" t="str">
            <v>117</v>
          </cell>
          <cell r="I603">
            <v>30</v>
          </cell>
          <cell r="J603">
            <v>30</v>
          </cell>
          <cell r="K603">
            <v>30</v>
          </cell>
          <cell r="L603">
            <v>22.5</v>
          </cell>
          <cell r="M603" t="str">
            <v/>
          </cell>
        </row>
        <row r="604">
          <cell r="A604" t="str">
            <v>GC022</v>
          </cell>
          <cell r="B604">
            <v>85470720</v>
          </cell>
          <cell r="D604" t="str">
            <v>SALDAÑA SCHILLER ALVARO ALFONSO</v>
          </cell>
          <cell r="E604" t="str">
            <v>85470720-11</v>
          </cell>
          <cell r="F604" t="str">
            <v>GC022</v>
          </cell>
          <cell r="G604" t="str">
            <v>11</v>
          </cell>
          <cell r="H604" t="str">
            <v>111</v>
          </cell>
          <cell r="I604">
            <v>30</v>
          </cell>
          <cell r="J604">
            <v>30</v>
          </cell>
          <cell r="K604">
            <v>30</v>
          </cell>
          <cell r="L604">
            <v>22.5</v>
          </cell>
          <cell r="M604" t="str">
            <v/>
          </cell>
        </row>
        <row r="605">
          <cell r="A605" t="str">
            <v>GC022</v>
          </cell>
          <cell r="B605">
            <v>88138517</v>
          </cell>
          <cell r="D605" t="str">
            <v>AMAYA CABELLOS JUAN CARLOS</v>
          </cell>
          <cell r="E605" t="str">
            <v>88138517-18</v>
          </cell>
          <cell r="F605" t="str">
            <v>GC022</v>
          </cell>
          <cell r="G605" t="str">
            <v>18</v>
          </cell>
          <cell r="H605" t="str">
            <v>118</v>
          </cell>
          <cell r="I605">
            <v>30</v>
          </cell>
          <cell r="J605">
            <v>30</v>
          </cell>
          <cell r="K605">
            <v>30</v>
          </cell>
          <cell r="L605" t="str">
            <v/>
          </cell>
          <cell r="M605" t="str">
            <v/>
          </cell>
        </row>
        <row r="606">
          <cell r="A606" t="str">
            <v>GC022</v>
          </cell>
          <cell r="B606">
            <v>91105529</v>
          </cell>
          <cell r="D606" t="str">
            <v>DUARTE CHACON HELIFONSO</v>
          </cell>
          <cell r="E606" t="str">
            <v>91105529</v>
          </cell>
          <cell r="F606" t="str">
            <v>GC022</v>
          </cell>
          <cell r="G606" t="str">
            <v>18</v>
          </cell>
          <cell r="H606" t="str">
            <v>118</v>
          </cell>
          <cell r="I606">
            <v>30</v>
          </cell>
          <cell r="J606">
            <v>30</v>
          </cell>
          <cell r="K606">
            <v>30</v>
          </cell>
          <cell r="L606" t="str">
            <v/>
          </cell>
          <cell r="M606" t="str">
            <v/>
          </cell>
        </row>
        <row r="607">
          <cell r="A607" t="str">
            <v>GC022</v>
          </cell>
          <cell r="B607">
            <v>91219783</v>
          </cell>
          <cell r="C607" t="str">
            <v>1</v>
          </cell>
          <cell r="D607" t="str">
            <v xml:space="preserve">CHACON ACEVEDO EDUARDO </v>
          </cell>
          <cell r="E607" t="str">
            <v>91219783-18</v>
          </cell>
          <cell r="F607" t="str">
            <v>GC022</v>
          </cell>
          <cell r="G607" t="str">
            <v>18</v>
          </cell>
          <cell r="H607" t="str">
            <v>118</v>
          </cell>
          <cell r="I607">
            <v>30</v>
          </cell>
          <cell r="J607">
            <v>30</v>
          </cell>
          <cell r="K607">
            <v>30</v>
          </cell>
          <cell r="L607" t="str">
            <v/>
          </cell>
          <cell r="M607" t="str">
            <v/>
          </cell>
        </row>
        <row r="608">
          <cell r="A608" t="str">
            <v>GC022</v>
          </cell>
          <cell r="B608">
            <v>91248632</v>
          </cell>
          <cell r="D608" t="str">
            <v>URIBE ANAYA CARLOS ALBERTO</v>
          </cell>
          <cell r="E608" t="str">
            <v>91248632</v>
          </cell>
          <cell r="F608" t="str">
            <v>GC022</v>
          </cell>
          <cell r="G608" t="str">
            <v>18</v>
          </cell>
          <cell r="H608" t="str">
            <v>118</v>
          </cell>
          <cell r="I608">
            <v>30</v>
          </cell>
          <cell r="J608">
            <v>30</v>
          </cell>
          <cell r="K608">
            <v>30</v>
          </cell>
          <cell r="L608" t="str">
            <v/>
          </cell>
          <cell r="M608" t="str">
            <v/>
          </cell>
        </row>
        <row r="609">
          <cell r="A609" t="str">
            <v>GC022</v>
          </cell>
          <cell r="B609">
            <v>91264598</v>
          </cell>
          <cell r="D609" t="str">
            <v>VALDIVIESO BAUTISTA OSCAR MANUEL</v>
          </cell>
          <cell r="E609" t="str">
            <v>91264598-18</v>
          </cell>
          <cell r="F609" t="str">
            <v>GC022</v>
          </cell>
          <cell r="G609" t="str">
            <v>18</v>
          </cell>
          <cell r="H609" t="str">
            <v>118</v>
          </cell>
          <cell r="I609">
            <v>30</v>
          </cell>
          <cell r="J609">
            <v>30</v>
          </cell>
          <cell r="K609">
            <v>30</v>
          </cell>
          <cell r="L609" t="str">
            <v/>
          </cell>
          <cell r="M609" t="str">
            <v/>
          </cell>
        </row>
        <row r="610">
          <cell r="A610" t="str">
            <v>GC022</v>
          </cell>
          <cell r="B610">
            <v>800000092</v>
          </cell>
          <cell r="C610" t="str">
            <v>1</v>
          </cell>
          <cell r="D610" t="str">
            <v>SEGUROS  BETA S.A. CORREDORES DE SEGUROS</v>
          </cell>
          <cell r="E610" t="str">
            <v>800000092</v>
          </cell>
          <cell r="F610" t="str">
            <v>GC022</v>
          </cell>
          <cell r="G610" t="str">
            <v>31</v>
          </cell>
          <cell r="H610" t="str">
            <v>131</v>
          </cell>
          <cell r="I610">
            <v>30</v>
          </cell>
          <cell r="J610">
            <v>30</v>
          </cell>
          <cell r="K610">
            <v>30</v>
          </cell>
          <cell r="L610">
            <v>22.5</v>
          </cell>
          <cell r="M610" t="str">
            <v/>
          </cell>
        </row>
        <row r="611">
          <cell r="A611" t="str">
            <v>GC022</v>
          </cell>
          <cell r="B611">
            <v>800006430</v>
          </cell>
          <cell r="C611" t="str">
            <v>3</v>
          </cell>
          <cell r="D611" t="str">
            <v>FUTURO LTDA. AGENCIA DE SEGUROS</v>
          </cell>
          <cell r="E611" t="str">
            <v>800006430</v>
          </cell>
          <cell r="F611" t="str">
            <v>GC022</v>
          </cell>
          <cell r="G611" t="str">
            <v>3</v>
          </cell>
          <cell r="H611" t="str">
            <v>103</v>
          </cell>
          <cell r="I611">
            <v>30</v>
          </cell>
          <cell r="J611">
            <v>30</v>
          </cell>
          <cell r="K611">
            <v>30</v>
          </cell>
          <cell r="L611">
            <v>22.5</v>
          </cell>
          <cell r="M611" t="str">
            <v/>
          </cell>
        </row>
        <row r="612">
          <cell r="A612" t="str">
            <v>GC022</v>
          </cell>
          <cell r="B612">
            <v>800016031</v>
          </cell>
          <cell r="C612" t="str">
            <v>0</v>
          </cell>
          <cell r="D612" t="str">
            <v>ALBERTO GARCIA GIRALDO Y CIA LTDA</v>
          </cell>
          <cell r="E612" t="str">
            <v>800016031</v>
          </cell>
          <cell r="F612" t="str">
            <v>GC022</v>
          </cell>
          <cell r="G612" t="str">
            <v>3</v>
          </cell>
          <cell r="H612" t="str">
            <v>103</v>
          </cell>
          <cell r="I612">
            <v>30</v>
          </cell>
          <cell r="J612">
            <v>30</v>
          </cell>
          <cell r="K612">
            <v>30</v>
          </cell>
          <cell r="L612">
            <v>22.5</v>
          </cell>
          <cell r="M612" t="str">
            <v/>
          </cell>
        </row>
        <row r="613">
          <cell r="A613" t="str">
            <v>GC022</v>
          </cell>
          <cell r="B613">
            <v>800016764</v>
          </cell>
          <cell r="C613" t="str">
            <v>0</v>
          </cell>
          <cell r="D613" t="str">
            <v>ULTRASEGUROS LIMITADA</v>
          </cell>
          <cell r="E613" t="str">
            <v>800016764</v>
          </cell>
          <cell r="F613" t="str">
            <v>GC022</v>
          </cell>
          <cell r="G613" t="str">
            <v>1</v>
          </cell>
          <cell r="H613" t="str">
            <v>101</v>
          </cell>
          <cell r="I613">
            <v>30</v>
          </cell>
          <cell r="J613">
            <v>30</v>
          </cell>
          <cell r="K613">
            <v>30</v>
          </cell>
          <cell r="L613" t="str">
            <v/>
          </cell>
          <cell r="M613" t="str">
            <v/>
          </cell>
        </row>
        <row r="614">
          <cell r="A614" t="str">
            <v>GC022</v>
          </cell>
          <cell r="B614">
            <v>800016764</v>
          </cell>
          <cell r="C614" t="str">
            <v>0</v>
          </cell>
          <cell r="D614" t="str">
            <v>ULTRASEGUROS LTDA</v>
          </cell>
          <cell r="E614" t="str">
            <v>800016764-31</v>
          </cell>
          <cell r="F614" t="str">
            <v>GC022</v>
          </cell>
          <cell r="G614" t="str">
            <v>31</v>
          </cell>
          <cell r="H614" t="str">
            <v>131</v>
          </cell>
          <cell r="I614">
            <v>30</v>
          </cell>
          <cell r="J614">
            <v>30</v>
          </cell>
          <cell r="K614">
            <v>30</v>
          </cell>
          <cell r="L614">
            <v>22.5</v>
          </cell>
          <cell r="M614" t="str">
            <v/>
          </cell>
        </row>
        <row r="615">
          <cell r="A615" t="str">
            <v>GC022</v>
          </cell>
          <cell r="B615">
            <v>800018154</v>
          </cell>
          <cell r="C615" t="str">
            <v>7</v>
          </cell>
          <cell r="D615" t="str">
            <v>COTE PASTRANA Y CIA. LTDA. ASESORES DE SEGUROS</v>
          </cell>
          <cell r="E615" t="str">
            <v>800018154</v>
          </cell>
          <cell r="F615" t="str">
            <v>GC022</v>
          </cell>
          <cell r="G615" t="str">
            <v>18</v>
          </cell>
          <cell r="H615" t="str">
            <v>118</v>
          </cell>
          <cell r="I615">
            <v>30</v>
          </cell>
          <cell r="J615">
            <v>30</v>
          </cell>
          <cell r="K615">
            <v>30</v>
          </cell>
          <cell r="L615" t="str">
            <v/>
          </cell>
          <cell r="M615" t="str">
            <v/>
          </cell>
        </row>
        <row r="616">
          <cell r="A616" t="str">
            <v>GC022</v>
          </cell>
          <cell r="B616">
            <v>800018165</v>
          </cell>
          <cell r="C616" t="str">
            <v>8</v>
          </cell>
          <cell r="D616" t="str">
            <v>JARGU S.A CORREDORES DE SEGUROS</v>
          </cell>
          <cell r="E616" t="str">
            <v>800018165-24</v>
          </cell>
          <cell r="F616" t="str">
            <v>GC022</v>
          </cell>
          <cell r="G616" t="str">
            <v>24</v>
          </cell>
          <cell r="H616" t="str">
            <v>124</v>
          </cell>
          <cell r="I616">
            <v>30</v>
          </cell>
          <cell r="J616">
            <v>30</v>
          </cell>
          <cell r="K616">
            <v>30</v>
          </cell>
          <cell r="L616">
            <v>22.5</v>
          </cell>
          <cell r="M616" t="str">
            <v/>
          </cell>
        </row>
        <row r="617">
          <cell r="A617" t="str">
            <v>GC022</v>
          </cell>
          <cell r="B617">
            <v>800021995</v>
          </cell>
          <cell r="C617" t="str">
            <v>5</v>
          </cell>
          <cell r="D617" t="str">
            <v>SAAVEDRA SAAVEDRA ASESORES EN SEGUROS Y CIA LTDA.</v>
          </cell>
          <cell r="E617" t="str">
            <v>800021995</v>
          </cell>
          <cell r="F617" t="str">
            <v>GC022</v>
          </cell>
          <cell r="G617" t="str">
            <v>3</v>
          </cell>
          <cell r="H617" t="str">
            <v>103</v>
          </cell>
          <cell r="I617">
            <v>30</v>
          </cell>
          <cell r="J617">
            <v>30</v>
          </cell>
          <cell r="K617">
            <v>30</v>
          </cell>
          <cell r="L617">
            <v>22.5</v>
          </cell>
          <cell r="M617" t="str">
            <v/>
          </cell>
        </row>
        <row r="618">
          <cell r="A618" t="str">
            <v>GC022</v>
          </cell>
          <cell r="B618">
            <v>800025313</v>
          </cell>
          <cell r="C618" t="str">
            <v>0</v>
          </cell>
          <cell r="D618" t="str">
            <v>MARITSEGUROS AGENCIA COLOCADORA DE SEGUROS LTDA.</v>
          </cell>
          <cell r="E618" t="str">
            <v>800025313</v>
          </cell>
          <cell r="F618" t="str">
            <v>GC022</v>
          </cell>
          <cell r="G618" t="str">
            <v>2</v>
          </cell>
          <cell r="H618" t="str">
            <v>102</v>
          </cell>
          <cell r="I618">
            <v>30</v>
          </cell>
          <cell r="J618">
            <v>30</v>
          </cell>
          <cell r="K618">
            <v>30</v>
          </cell>
          <cell r="L618">
            <v>22.5</v>
          </cell>
          <cell r="M618" t="str">
            <v/>
          </cell>
        </row>
        <row r="619">
          <cell r="A619" t="str">
            <v>GC022</v>
          </cell>
          <cell r="B619">
            <v>800025753</v>
          </cell>
          <cell r="C619" t="str">
            <v>8</v>
          </cell>
          <cell r="D619" t="str">
            <v>SEGURIRIESGOS LTDA ASESORES</v>
          </cell>
          <cell r="E619" t="str">
            <v>800025753-31</v>
          </cell>
          <cell r="F619" t="str">
            <v>GC022</v>
          </cell>
          <cell r="G619" t="str">
            <v>31</v>
          </cell>
          <cell r="H619" t="str">
            <v>131</v>
          </cell>
          <cell r="I619">
            <v>30</v>
          </cell>
          <cell r="J619">
            <v>30</v>
          </cell>
          <cell r="K619">
            <v>30</v>
          </cell>
          <cell r="L619">
            <v>22.5</v>
          </cell>
          <cell r="M619" t="str">
            <v/>
          </cell>
        </row>
        <row r="620">
          <cell r="A620" t="str">
            <v>GC022</v>
          </cell>
          <cell r="B620">
            <v>800027694</v>
          </cell>
          <cell r="C620" t="str">
            <v>0</v>
          </cell>
          <cell r="D620" t="str">
            <v>J. HUMBERTO GOMEZ Y CIA. LTDA.</v>
          </cell>
          <cell r="E620" t="str">
            <v>800027694</v>
          </cell>
          <cell r="F620" t="str">
            <v>GC022</v>
          </cell>
          <cell r="G620" t="str">
            <v>5</v>
          </cell>
          <cell r="H620" t="str">
            <v>105</v>
          </cell>
          <cell r="I620">
            <v>30</v>
          </cell>
          <cell r="J620">
            <v>30</v>
          </cell>
          <cell r="K620">
            <v>30</v>
          </cell>
          <cell r="L620">
            <v>22.5</v>
          </cell>
          <cell r="M620" t="str">
            <v/>
          </cell>
        </row>
        <row r="621">
          <cell r="A621" t="str">
            <v>GC022</v>
          </cell>
          <cell r="B621">
            <v>800032721</v>
          </cell>
          <cell r="C621" t="str">
            <v>1</v>
          </cell>
          <cell r="D621" t="str">
            <v>GOMOSEC LTDA. ASESORES PROFESIONALES DE SEGUROS Y CAP.</v>
          </cell>
          <cell r="E621" t="str">
            <v>800032721</v>
          </cell>
          <cell r="F621" t="str">
            <v>GC022</v>
          </cell>
          <cell r="G621" t="str">
            <v>18</v>
          </cell>
          <cell r="H621" t="str">
            <v>118</v>
          </cell>
          <cell r="I621">
            <v>30</v>
          </cell>
          <cell r="J621">
            <v>30</v>
          </cell>
          <cell r="K621">
            <v>30</v>
          </cell>
          <cell r="L621" t="str">
            <v/>
          </cell>
          <cell r="M621" t="str">
            <v/>
          </cell>
        </row>
        <row r="622">
          <cell r="A622" t="str">
            <v>GC022</v>
          </cell>
          <cell r="B622">
            <v>800033264</v>
          </cell>
          <cell r="C622" t="str">
            <v>1</v>
          </cell>
          <cell r="D622" t="str">
            <v>GARANTIZA LTDA. ASESORES DE SEGUROS</v>
          </cell>
          <cell r="E622" t="str">
            <v>800033264</v>
          </cell>
          <cell r="F622" t="str">
            <v>GC022</v>
          </cell>
          <cell r="G622" t="str">
            <v>1</v>
          </cell>
          <cell r="H622" t="str">
            <v>101</v>
          </cell>
          <cell r="I622">
            <v>30</v>
          </cell>
          <cell r="J622">
            <v>30</v>
          </cell>
          <cell r="K622">
            <v>30</v>
          </cell>
          <cell r="L622" t="str">
            <v/>
          </cell>
          <cell r="M622" t="str">
            <v/>
          </cell>
        </row>
        <row r="623">
          <cell r="A623" t="str">
            <v>GC022</v>
          </cell>
          <cell r="B623">
            <v>800033885</v>
          </cell>
          <cell r="C623" t="str">
            <v>5</v>
          </cell>
          <cell r="D623" t="str">
            <v>PRONTOSEGUROS CONSULTORES DE SEGUROS LTDA.</v>
          </cell>
          <cell r="E623" t="str">
            <v>800033885</v>
          </cell>
          <cell r="F623" t="str">
            <v>GC022</v>
          </cell>
          <cell r="G623" t="str">
            <v>31</v>
          </cell>
          <cell r="H623" t="str">
            <v>131</v>
          </cell>
          <cell r="I623">
            <v>30</v>
          </cell>
          <cell r="J623">
            <v>30</v>
          </cell>
          <cell r="K623">
            <v>30</v>
          </cell>
          <cell r="L623">
            <v>22.5</v>
          </cell>
          <cell r="M623" t="str">
            <v/>
          </cell>
        </row>
        <row r="624">
          <cell r="A624" t="str">
            <v>GC022</v>
          </cell>
          <cell r="B624">
            <v>800034441</v>
          </cell>
          <cell r="C624" t="str">
            <v>3</v>
          </cell>
          <cell r="D624" t="str">
            <v>JAIME JULIAN GARCIA Y CIA. LTDA. ASESORES EN SEGUROS</v>
          </cell>
          <cell r="E624" t="str">
            <v>800034441</v>
          </cell>
          <cell r="F624" t="str">
            <v>GC022</v>
          </cell>
          <cell r="G624" t="str">
            <v>5</v>
          </cell>
          <cell r="H624" t="str">
            <v>105</v>
          </cell>
          <cell r="I624">
            <v>30</v>
          </cell>
          <cell r="J624">
            <v>30</v>
          </cell>
          <cell r="K624">
            <v>30</v>
          </cell>
          <cell r="L624">
            <v>22.5</v>
          </cell>
          <cell r="M624" t="str">
            <v/>
          </cell>
        </row>
        <row r="625">
          <cell r="A625" t="str">
            <v>GC022</v>
          </cell>
          <cell r="B625">
            <v>800037646</v>
          </cell>
          <cell r="C625" t="str">
            <v>1</v>
          </cell>
          <cell r="D625" t="str">
            <v>DUBERSEG LTDA. ASESORES DE SEGUROS</v>
          </cell>
          <cell r="E625" t="str">
            <v>800037646</v>
          </cell>
          <cell r="F625" t="str">
            <v>GC022</v>
          </cell>
          <cell r="G625" t="str">
            <v>31</v>
          </cell>
          <cell r="H625" t="str">
            <v>131</v>
          </cell>
          <cell r="I625">
            <v>30</v>
          </cell>
          <cell r="J625">
            <v>30</v>
          </cell>
          <cell r="K625">
            <v>30</v>
          </cell>
          <cell r="L625">
            <v>22.5</v>
          </cell>
          <cell r="M625" t="str">
            <v/>
          </cell>
        </row>
        <row r="626">
          <cell r="A626" t="str">
            <v>GC022</v>
          </cell>
          <cell r="B626">
            <v>800038627</v>
          </cell>
          <cell r="C626" t="str">
            <v>4</v>
          </cell>
          <cell r="D626" t="str">
            <v>LINSEGUROS NIÑO Y CIA. LTDA</v>
          </cell>
          <cell r="E626" t="str">
            <v>800038627</v>
          </cell>
          <cell r="F626" t="str">
            <v>GC022</v>
          </cell>
          <cell r="G626" t="str">
            <v>31</v>
          </cell>
          <cell r="H626" t="str">
            <v>131</v>
          </cell>
          <cell r="I626">
            <v>30</v>
          </cell>
          <cell r="J626">
            <v>30</v>
          </cell>
          <cell r="K626">
            <v>30</v>
          </cell>
          <cell r="L626">
            <v>22.5</v>
          </cell>
          <cell r="M626" t="str">
            <v/>
          </cell>
        </row>
        <row r="627">
          <cell r="A627" t="str">
            <v>GC022</v>
          </cell>
          <cell r="B627">
            <v>800040244</v>
          </cell>
          <cell r="C627" t="str">
            <v>3</v>
          </cell>
          <cell r="D627" t="str">
            <v>VIGIA LTDA  ASESORES DE SEGUROS</v>
          </cell>
          <cell r="E627" t="str">
            <v>800040244</v>
          </cell>
          <cell r="F627" t="str">
            <v>GC022</v>
          </cell>
          <cell r="G627" t="str">
            <v>5</v>
          </cell>
          <cell r="H627" t="str">
            <v>105</v>
          </cell>
          <cell r="I627">
            <v>30</v>
          </cell>
          <cell r="J627">
            <v>30</v>
          </cell>
          <cell r="K627">
            <v>30</v>
          </cell>
          <cell r="L627">
            <v>22.5</v>
          </cell>
          <cell r="M627" t="str">
            <v/>
          </cell>
        </row>
        <row r="628">
          <cell r="A628" t="str">
            <v>GC022</v>
          </cell>
          <cell r="B628">
            <v>800045621</v>
          </cell>
          <cell r="C628" t="str">
            <v>1</v>
          </cell>
          <cell r="D628" t="str">
            <v>JAQUE LTDA. ASESORES DE SEGUROS</v>
          </cell>
          <cell r="E628" t="str">
            <v>800045621</v>
          </cell>
          <cell r="F628" t="str">
            <v>GC022</v>
          </cell>
          <cell r="G628" t="str">
            <v>3</v>
          </cell>
          <cell r="H628" t="str">
            <v>103</v>
          </cell>
          <cell r="I628">
            <v>30</v>
          </cell>
          <cell r="J628">
            <v>30</v>
          </cell>
          <cell r="K628">
            <v>30</v>
          </cell>
          <cell r="L628">
            <v>22.5</v>
          </cell>
          <cell r="M628" t="str">
            <v/>
          </cell>
        </row>
        <row r="629">
          <cell r="A629" t="str">
            <v>GC022</v>
          </cell>
          <cell r="B629">
            <v>800046318</v>
          </cell>
          <cell r="C629" t="str">
            <v>7</v>
          </cell>
          <cell r="D629" t="str">
            <v>GLORIA CLAROS COMPAÑIA LIMITADA AGENCIA DE SEGUROS</v>
          </cell>
          <cell r="E629" t="str">
            <v>800046318-04</v>
          </cell>
          <cell r="F629" t="str">
            <v>GC022</v>
          </cell>
          <cell r="G629" t="str">
            <v>4</v>
          </cell>
          <cell r="H629" t="str">
            <v>104</v>
          </cell>
          <cell r="I629">
            <v>30</v>
          </cell>
          <cell r="J629">
            <v>30</v>
          </cell>
          <cell r="K629">
            <v>30</v>
          </cell>
          <cell r="L629">
            <v>22.5</v>
          </cell>
          <cell r="M629" t="str">
            <v/>
          </cell>
        </row>
        <row r="630">
          <cell r="A630" t="str">
            <v>GC022</v>
          </cell>
          <cell r="B630">
            <v>800047721</v>
          </cell>
          <cell r="C630" t="str">
            <v>7</v>
          </cell>
          <cell r="D630" t="str">
            <v>INTERMEDIARIOS ASOCIADOS Y CIA LTDA AGENCIA DE SEGUROS</v>
          </cell>
          <cell r="E630" t="str">
            <v>800047721-05</v>
          </cell>
          <cell r="F630" t="str">
            <v>GC022</v>
          </cell>
          <cell r="G630" t="str">
            <v>5</v>
          </cell>
          <cell r="H630" t="str">
            <v>105</v>
          </cell>
          <cell r="I630">
            <v>30</v>
          </cell>
          <cell r="J630">
            <v>30</v>
          </cell>
          <cell r="K630">
            <v>30</v>
          </cell>
          <cell r="L630">
            <v>22.5</v>
          </cell>
          <cell r="M630" t="str">
            <v/>
          </cell>
        </row>
        <row r="631">
          <cell r="A631" t="str">
            <v>GC022</v>
          </cell>
          <cell r="B631">
            <v>800050887</v>
          </cell>
          <cell r="C631" t="str">
            <v>1</v>
          </cell>
          <cell r="D631" t="str">
            <v>GABRIEL MARTINEZ APARICIO ASESORES DE SEGUROS LTDA.</v>
          </cell>
          <cell r="E631" t="str">
            <v>800050887</v>
          </cell>
          <cell r="F631" t="str">
            <v>GC022</v>
          </cell>
          <cell r="G631" t="str">
            <v>6</v>
          </cell>
          <cell r="H631" t="str">
            <v>106</v>
          </cell>
          <cell r="I631">
            <v>30</v>
          </cell>
          <cell r="J631">
            <v>30</v>
          </cell>
          <cell r="K631">
            <v>30</v>
          </cell>
          <cell r="L631">
            <v>22.5</v>
          </cell>
          <cell r="M631" t="str">
            <v/>
          </cell>
        </row>
        <row r="632">
          <cell r="A632" t="str">
            <v>GC022</v>
          </cell>
          <cell r="B632">
            <v>800053319</v>
          </cell>
          <cell r="C632" t="str">
            <v>3</v>
          </cell>
          <cell r="D632" t="str">
            <v>ALICIA HUERTAS Y CIA. LTDA. ASESORES DE SEGUROS</v>
          </cell>
          <cell r="E632" t="str">
            <v>800053319</v>
          </cell>
          <cell r="F632" t="str">
            <v>GC022</v>
          </cell>
          <cell r="G632" t="str">
            <v>24</v>
          </cell>
          <cell r="H632" t="str">
            <v>124</v>
          </cell>
          <cell r="I632">
            <v>30</v>
          </cell>
          <cell r="J632">
            <v>30</v>
          </cell>
          <cell r="K632">
            <v>30</v>
          </cell>
          <cell r="L632">
            <v>22.5</v>
          </cell>
          <cell r="M632" t="str">
            <v/>
          </cell>
        </row>
        <row r="633">
          <cell r="A633" t="str">
            <v>GC022</v>
          </cell>
          <cell r="B633">
            <v>800057218</v>
          </cell>
          <cell r="C633" t="str">
            <v>6</v>
          </cell>
          <cell r="D633" t="str">
            <v>PRODUCTORES DE SEGUROS DE ANTIOQUIA ANPROSEGUROS CORREDORES</v>
          </cell>
          <cell r="E633" t="str">
            <v>800057218</v>
          </cell>
          <cell r="F633" t="str">
            <v>GC022</v>
          </cell>
          <cell r="G633" t="str">
            <v>5</v>
          </cell>
          <cell r="H633" t="str">
            <v>105</v>
          </cell>
          <cell r="I633">
            <v>30</v>
          </cell>
          <cell r="J633">
            <v>30</v>
          </cell>
          <cell r="K633">
            <v>30</v>
          </cell>
          <cell r="L633">
            <v>22.5</v>
          </cell>
          <cell r="M633" t="str">
            <v/>
          </cell>
        </row>
        <row r="634">
          <cell r="A634" t="str">
            <v>GC022</v>
          </cell>
          <cell r="B634">
            <v>800057218</v>
          </cell>
          <cell r="C634" t="str">
            <v>6</v>
          </cell>
          <cell r="D634" t="str">
            <v>PRODUCTORES DE SEGUROS DE ANTIOQUIA ANPROSEGUROS CORREDORES</v>
          </cell>
          <cell r="E634" t="str">
            <v>A0719317</v>
          </cell>
          <cell r="F634" t="str">
            <v>GC022</v>
          </cell>
          <cell r="G634" t="str">
            <v>16</v>
          </cell>
          <cell r="H634" t="str">
            <v>116</v>
          </cell>
          <cell r="I634">
            <v>30</v>
          </cell>
          <cell r="J634">
            <v>30</v>
          </cell>
          <cell r="K634">
            <v>30</v>
          </cell>
          <cell r="L634">
            <v>22.5</v>
          </cell>
          <cell r="M634" t="str">
            <v/>
          </cell>
        </row>
        <row r="635">
          <cell r="A635" t="str">
            <v>GC022</v>
          </cell>
          <cell r="B635">
            <v>800062265</v>
          </cell>
          <cell r="C635" t="str">
            <v>2</v>
          </cell>
          <cell r="D635" t="str">
            <v>CANON OSPINA Y CIA LTDA ASESORES DE SEGUROS</v>
          </cell>
          <cell r="E635" t="str">
            <v>800062265</v>
          </cell>
          <cell r="F635" t="str">
            <v>GC022</v>
          </cell>
          <cell r="G635" t="str">
            <v>3</v>
          </cell>
          <cell r="H635" t="str">
            <v>103</v>
          </cell>
          <cell r="I635">
            <v>30</v>
          </cell>
          <cell r="J635">
            <v>30</v>
          </cell>
          <cell r="K635">
            <v>30</v>
          </cell>
          <cell r="L635">
            <v>22.5</v>
          </cell>
          <cell r="M635" t="str">
            <v/>
          </cell>
        </row>
        <row r="636">
          <cell r="A636" t="str">
            <v>GC022</v>
          </cell>
          <cell r="B636">
            <v>800062391</v>
          </cell>
          <cell r="C636" t="str">
            <v>2</v>
          </cell>
          <cell r="D636" t="str">
            <v>AGENCIA DE SEGUROS VERGARA PEÑA &amp; CIA LIMITADA</v>
          </cell>
          <cell r="E636" t="str">
            <v>800062391-06</v>
          </cell>
          <cell r="F636" t="str">
            <v>GC022</v>
          </cell>
          <cell r="G636" t="str">
            <v>6</v>
          </cell>
          <cell r="H636" t="str">
            <v>106</v>
          </cell>
          <cell r="I636">
            <v>30</v>
          </cell>
          <cell r="J636">
            <v>30</v>
          </cell>
          <cell r="K636">
            <v>30</v>
          </cell>
          <cell r="L636">
            <v>22.5</v>
          </cell>
          <cell r="M636" t="str">
            <v/>
          </cell>
        </row>
        <row r="637">
          <cell r="A637" t="str">
            <v>GC022</v>
          </cell>
          <cell r="B637">
            <v>800063606</v>
          </cell>
          <cell r="C637" t="str">
            <v>5</v>
          </cell>
          <cell r="D637" t="str">
            <v>SANTIAGO VELEZ Y ASOCIADOS CORREDORES DE SEGUROS Y CIA. LTDA.</v>
          </cell>
          <cell r="E637" t="str">
            <v>800063606</v>
          </cell>
          <cell r="F637" t="str">
            <v>GC022</v>
          </cell>
          <cell r="G637" t="str">
            <v>24</v>
          </cell>
          <cell r="H637" t="str">
            <v>124</v>
          </cell>
          <cell r="I637">
            <v>30</v>
          </cell>
          <cell r="J637">
            <v>30</v>
          </cell>
          <cell r="K637">
            <v>30</v>
          </cell>
          <cell r="L637">
            <v>22.5</v>
          </cell>
          <cell r="M637" t="str">
            <v/>
          </cell>
        </row>
        <row r="638">
          <cell r="A638" t="str">
            <v>GC022</v>
          </cell>
          <cell r="B638">
            <v>800063606</v>
          </cell>
          <cell r="C638" t="str">
            <v>5</v>
          </cell>
          <cell r="D638" t="str">
            <v>SANTIAGO VELEZ &amp; ASOCIADOS CORREDORES DE SEGUROS S.A</v>
          </cell>
          <cell r="E638" t="str">
            <v>800063606-24</v>
          </cell>
          <cell r="F638" t="str">
            <v>GC022</v>
          </cell>
          <cell r="G638" t="str">
            <v>1</v>
          </cell>
          <cell r="H638" t="str">
            <v>101</v>
          </cell>
          <cell r="I638">
            <v>30</v>
          </cell>
          <cell r="J638">
            <v>30</v>
          </cell>
          <cell r="K638">
            <v>30</v>
          </cell>
          <cell r="L638" t="str">
            <v/>
          </cell>
          <cell r="M638" t="str">
            <v/>
          </cell>
        </row>
        <row r="639">
          <cell r="A639" t="str">
            <v>GC022</v>
          </cell>
          <cell r="B639">
            <v>800070884</v>
          </cell>
          <cell r="C639" t="str">
            <v>5</v>
          </cell>
          <cell r="D639" t="str">
            <v>CONECCION LTDA. ASESORES DE SEGUROS</v>
          </cell>
          <cell r="E639" t="str">
            <v>800070884</v>
          </cell>
          <cell r="F639" t="str">
            <v>GC022</v>
          </cell>
          <cell r="G639" t="str">
            <v>6</v>
          </cell>
          <cell r="H639" t="str">
            <v>106</v>
          </cell>
          <cell r="I639">
            <v>30</v>
          </cell>
          <cell r="J639">
            <v>30</v>
          </cell>
          <cell r="K639">
            <v>30</v>
          </cell>
          <cell r="L639">
            <v>22.5</v>
          </cell>
          <cell r="M639" t="str">
            <v/>
          </cell>
        </row>
        <row r="640">
          <cell r="A640" t="str">
            <v>GC022</v>
          </cell>
          <cell r="B640">
            <v>800071449</v>
          </cell>
          <cell r="C640" t="str">
            <v>9</v>
          </cell>
          <cell r="D640" t="str">
            <v>ORDUZ Y CIA LTDA. ASESORES DE SEGUROS</v>
          </cell>
          <cell r="E640" t="str">
            <v>800071449</v>
          </cell>
          <cell r="F640" t="str">
            <v>GC022</v>
          </cell>
          <cell r="G640" t="str">
            <v>31</v>
          </cell>
          <cell r="H640" t="str">
            <v>131</v>
          </cell>
          <cell r="I640">
            <v>30</v>
          </cell>
          <cell r="J640">
            <v>30</v>
          </cell>
          <cell r="K640">
            <v>30</v>
          </cell>
          <cell r="L640">
            <v>22.5</v>
          </cell>
          <cell r="M640" t="str">
            <v/>
          </cell>
        </row>
        <row r="641">
          <cell r="A641" t="str">
            <v>GC022</v>
          </cell>
          <cell r="B641">
            <v>800071965</v>
          </cell>
          <cell r="C641" t="str">
            <v>8</v>
          </cell>
          <cell r="D641" t="str">
            <v>HYPERSEGUROS LTDA. AGENCIA DE SEGUROS</v>
          </cell>
          <cell r="E641" t="str">
            <v>800071965-03</v>
          </cell>
          <cell r="F641" t="str">
            <v>GC022</v>
          </cell>
          <cell r="G641" t="str">
            <v>3</v>
          </cell>
          <cell r="H641" t="str">
            <v>103</v>
          </cell>
          <cell r="I641">
            <v>30</v>
          </cell>
          <cell r="J641">
            <v>30</v>
          </cell>
          <cell r="K641">
            <v>30</v>
          </cell>
          <cell r="L641">
            <v>22.5</v>
          </cell>
          <cell r="M641" t="str">
            <v/>
          </cell>
        </row>
        <row r="642">
          <cell r="A642" t="str">
            <v>GC022</v>
          </cell>
          <cell r="B642">
            <v>800074719</v>
          </cell>
          <cell r="C642" t="str">
            <v>6</v>
          </cell>
          <cell r="D642" t="str">
            <v>JAIME PALACIOS &amp; CIA. LTDA. ASESORES DE SEGUROS</v>
          </cell>
          <cell r="E642" t="str">
            <v>800074719</v>
          </cell>
          <cell r="F642" t="str">
            <v>GC022</v>
          </cell>
          <cell r="G642" t="str">
            <v>6</v>
          </cell>
          <cell r="H642" t="str">
            <v>106</v>
          </cell>
          <cell r="I642">
            <v>30</v>
          </cell>
          <cell r="J642">
            <v>30</v>
          </cell>
          <cell r="K642">
            <v>30</v>
          </cell>
          <cell r="L642">
            <v>22.5</v>
          </cell>
          <cell r="M642" t="str">
            <v/>
          </cell>
        </row>
        <row r="643">
          <cell r="A643" t="str">
            <v>GC022</v>
          </cell>
          <cell r="B643">
            <v>800075981</v>
          </cell>
          <cell r="C643" t="str">
            <v>4</v>
          </cell>
          <cell r="D643" t="str">
            <v>BETANCOURT PUCCINI Y CIA. LTDA. ASESORES DE SEGUROS</v>
          </cell>
          <cell r="E643" t="str">
            <v>800075981</v>
          </cell>
          <cell r="F643" t="str">
            <v>GC022</v>
          </cell>
          <cell r="G643" t="str">
            <v>6</v>
          </cell>
          <cell r="H643" t="str">
            <v>106</v>
          </cell>
          <cell r="I643">
            <v>30</v>
          </cell>
          <cell r="J643">
            <v>30</v>
          </cell>
          <cell r="K643">
            <v>30</v>
          </cell>
          <cell r="L643">
            <v>22.5</v>
          </cell>
          <cell r="M643" t="str">
            <v/>
          </cell>
        </row>
        <row r="644">
          <cell r="A644" t="str">
            <v>GC022</v>
          </cell>
          <cell r="B644">
            <v>800076885</v>
          </cell>
          <cell r="C644" t="str">
            <v>1</v>
          </cell>
          <cell r="D644" t="str">
            <v>AGENCIA COLOCADORA DE SEGUROS CENTRALSA LTDA.</v>
          </cell>
          <cell r="E644" t="str">
            <v>800076885</v>
          </cell>
          <cell r="F644" t="str">
            <v>GC022</v>
          </cell>
          <cell r="G644" t="str">
            <v>1</v>
          </cell>
          <cell r="H644" t="str">
            <v>101</v>
          </cell>
          <cell r="I644">
            <v>30</v>
          </cell>
          <cell r="J644">
            <v>30</v>
          </cell>
          <cell r="K644">
            <v>30</v>
          </cell>
          <cell r="L644" t="str">
            <v/>
          </cell>
          <cell r="M644" t="str">
            <v/>
          </cell>
        </row>
        <row r="645">
          <cell r="A645" t="str">
            <v>GC022</v>
          </cell>
          <cell r="B645">
            <v>800079977</v>
          </cell>
          <cell r="C645" t="str">
            <v>2</v>
          </cell>
          <cell r="D645" t="str">
            <v>ROSERO BATALLA &amp; CIA. LTDA. ASESORES DE SEGUROS</v>
          </cell>
          <cell r="E645" t="str">
            <v>800079977</v>
          </cell>
          <cell r="F645" t="str">
            <v>GC022</v>
          </cell>
          <cell r="G645" t="str">
            <v>31</v>
          </cell>
          <cell r="H645" t="str">
            <v>131</v>
          </cell>
          <cell r="I645">
            <v>30</v>
          </cell>
          <cell r="J645">
            <v>30</v>
          </cell>
          <cell r="K645">
            <v>30</v>
          </cell>
          <cell r="L645">
            <v>22.5</v>
          </cell>
          <cell r="M645" t="str">
            <v/>
          </cell>
        </row>
        <row r="646">
          <cell r="A646" t="str">
            <v>GC022</v>
          </cell>
          <cell r="B646">
            <v>800083504</v>
          </cell>
          <cell r="C646" t="str">
            <v>8</v>
          </cell>
          <cell r="D646" t="str">
            <v>SATECO SOCIEDAD DE ASESORES TECNICOS DE OCCIDENTE COLOCADORES DE SEGUROS LTDA.</v>
          </cell>
          <cell r="E646" t="str">
            <v>800083504</v>
          </cell>
          <cell r="F646" t="str">
            <v>GC022</v>
          </cell>
          <cell r="G646" t="str">
            <v>23</v>
          </cell>
          <cell r="H646" t="str">
            <v>123</v>
          </cell>
          <cell r="I646">
            <v>30</v>
          </cell>
          <cell r="J646">
            <v>30</v>
          </cell>
          <cell r="K646">
            <v>30</v>
          </cell>
          <cell r="L646">
            <v>22.5</v>
          </cell>
          <cell r="M646" t="str">
            <v/>
          </cell>
        </row>
        <row r="647">
          <cell r="A647" t="str">
            <v>GC022</v>
          </cell>
          <cell r="B647">
            <v>800087062</v>
          </cell>
          <cell r="C647" t="str">
            <v>2</v>
          </cell>
          <cell r="D647" t="str">
            <v>PRAVI Y CIA LTDA ASESORES DE SEGUROS</v>
          </cell>
          <cell r="E647" t="str">
            <v>A0197627</v>
          </cell>
          <cell r="F647" t="str">
            <v>GC022</v>
          </cell>
          <cell r="G647" t="str">
            <v>3</v>
          </cell>
          <cell r="H647" t="str">
            <v>103</v>
          </cell>
          <cell r="I647">
            <v>30</v>
          </cell>
          <cell r="J647">
            <v>30</v>
          </cell>
          <cell r="K647">
            <v>30</v>
          </cell>
          <cell r="L647">
            <v>22.5</v>
          </cell>
          <cell r="M647" t="str">
            <v/>
          </cell>
        </row>
        <row r="648">
          <cell r="A648" t="str">
            <v>GC022</v>
          </cell>
          <cell r="B648">
            <v>800088838</v>
          </cell>
          <cell r="C648" t="str">
            <v>5</v>
          </cell>
          <cell r="D648" t="str">
            <v>DIONASEG LTDA. ASESORES DE SEGUROS</v>
          </cell>
          <cell r="E648" t="str">
            <v>800088838</v>
          </cell>
          <cell r="F648" t="str">
            <v>GC022</v>
          </cell>
          <cell r="G648" t="str">
            <v>1</v>
          </cell>
          <cell r="H648" t="str">
            <v>101</v>
          </cell>
          <cell r="I648">
            <v>30</v>
          </cell>
          <cell r="J648">
            <v>30</v>
          </cell>
          <cell r="K648">
            <v>30</v>
          </cell>
          <cell r="L648" t="str">
            <v/>
          </cell>
          <cell r="M648" t="str">
            <v/>
          </cell>
        </row>
        <row r="649">
          <cell r="A649" t="str">
            <v>GC022</v>
          </cell>
          <cell r="B649">
            <v>800091668</v>
          </cell>
          <cell r="C649" t="str">
            <v>0</v>
          </cell>
          <cell r="D649" t="str">
            <v>MIGUEL GARCIA Y CIA LTDA ASESORES DE SEGUROS</v>
          </cell>
          <cell r="E649" t="str">
            <v>80091668-0</v>
          </cell>
          <cell r="F649" t="str">
            <v>GC022</v>
          </cell>
          <cell r="G649" t="str">
            <v>6</v>
          </cell>
          <cell r="H649" t="str">
            <v>106</v>
          </cell>
          <cell r="I649">
            <v>30</v>
          </cell>
          <cell r="J649">
            <v>30</v>
          </cell>
          <cell r="K649">
            <v>30</v>
          </cell>
          <cell r="L649">
            <v>22.5</v>
          </cell>
          <cell r="M649" t="str">
            <v/>
          </cell>
        </row>
        <row r="650">
          <cell r="A650" t="str">
            <v>GC022</v>
          </cell>
          <cell r="B650">
            <v>800091668</v>
          </cell>
          <cell r="C650" t="str">
            <v>0</v>
          </cell>
          <cell r="D650" t="str">
            <v>MIGUEL GARCIA Y CIA LTDA ASESORES DE SEGUROS</v>
          </cell>
          <cell r="E650" t="str">
            <v>800091668-06</v>
          </cell>
          <cell r="F650" t="str">
            <v>GC022</v>
          </cell>
          <cell r="G650" t="str">
            <v>6</v>
          </cell>
          <cell r="H650" t="str">
            <v>106</v>
          </cell>
          <cell r="I650">
            <v>30</v>
          </cell>
          <cell r="J650">
            <v>30</v>
          </cell>
          <cell r="K650">
            <v>30</v>
          </cell>
          <cell r="L650">
            <v>22.5</v>
          </cell>
          <cell r="M650" t="str">
            <v/>
          </cell>
        </row>
        <row r="651">
          <cell r="A651" t="str">
            <v>GC022</v>
          </cell>
          <cell r="B651">
            <v>800098264</v>
          </cell>
          <cell r="C651" t="str">
            <v>0</v>
          </cell>
          <cell r="D651" t="str">
            <v>JAVIER ESCOBAR URIBE Y CIA LTDA ASESORES DE SEGUROS</v>
          </cell>
          <cell r="E651" t="str">
            <v>800098264-05</v>
          </cell>
          <cell r="F651" t="str">
            <v>GC022</v>
          </cell>
          <cell r="G651" t="str">
            <v>5</v>
          </cell>
          <cell r="H651" t="str">
            <v>105</v>
          </cell>
          <cell r="I651">
            <v>30</v>
          </cell>
          <cell r="J651">
            <v>30</v>
          </cell>
          <cell r="K651">
            <v>30</v>
          </cell>
          <cell r="L651">
            <v>22.5</v>
          </cell>
          <cell r="M651" t="str">
            <v/>
          </cell>
        </row>
        <row r="652">
          <cell r="A652" t="str">
            <v>GC022</v>
          </cell>
          <cell r="B652">
            <v>800102917</v>
          </cell>
          <cell r="C652" t="str">
            <v>9</v>
          </cell>
          <cell r="D652" t="str">
            <v>J. R. SALAMANCA Y CIA. LTDA. ASESORES DE SEGUROS</v>
          </cell>
          <cell r="E652" t="str">
            <v>800102917</v>
          </cell>
          <cell r="F652" t="str">
            <v>GC022</v>
          </cell>
          <cell r="G652" t="str">
            <v>24</v>
          </cell>
          <cell r="H652" t="str">
            <v>124</v>
          </cell>
          <cell r="I652">
            <v>30</v>
          </cell>
          <cell r="J652">
            <v>30</v>
          </cell>
          <cell r="K652">
            <v>30</v>
          </cell>
          <cell r="L652">
            <v>22.5</v>
          </cell>
          <cell r="M652" t="str">
            <v/>
          </cell>
        </row>
        <row r="653">
          <cell r="A653" t="str">
            <v>GC022</v>
          </cell>
          <cell r="B653">
            <v>800105612</v>
          </cell>
          <cell r="C653" t="str">
            <v>1</v>
          </cell>
          <cell r="D653" t="str">
            <v>LORASEGUROS Y CIA. LIMITADA ASESORES DE SEGUROS</v>
          </cell>
          <cell r="E653" t="str">
            <v>800105612</v>
          </cell>
          <cell r="F653" t="str">
            <v>GC022</v>
          </cell>
          <cell r="G653" t="str">
            <v>2</v>
          </cell>
          <cell r="H653" t="str">
            <v>102</v>
          </cell>
          <cell r="I653">
            <v>30</v>
          </cell>
          <cell r="J653">
            <v>30</v>
          </cell>
          <cell r="K653">
            <v>30</v>
          </cell>
          <cell r="L653">
            <v>22.5</v>
          </cell>
          <cell r="M653" t="str">
            <v/>
          </cell>
        </row>
        <row r="654">
          <cell r="A654" t="str">
            <v>GC022</v>
          </cell>
          <cell r="B654">
            <v>800107989</v>
          </cell>
          <cell r="C654" t="str">
            <v>1</v>
          </cell>
          <cell r="D654" t="str">
            <v>HONORIO JARAMILLO H Y CIA LIMITADA ASESORES DE SEGUROS</v>
          </cell>
          <cell r="E654" t="str">
            <v>800107989-16</v>
          </cell>
          <cell r="F654" t="str">
            <v>GC022</v>
          </cell>
          <cell r="G654" t="str">
            <v>16</v>
          </cell>
          <cell r="H654" t="str">
            <v>116</v>
          </cell>
          <cell r="I654">
            <v>30</v>
          </cell>
          <cell r="J654">
            <v>30</v>
          </cell>
          <cell r="K654">
            <v>30</v>
          </cell>
          <cell r="L654">
            <v>22.5</v>
          </cell>
          <cell r="M654" t="str">
            <v/>
          </cell>
        </row>
        <row r="655">
          <cell r="A655" t="str">
            <v>GC022</v>
          </cell>
          <cell r="B655">
            <v>800113136</v>
          </cell>
          <cell r="C655" t="str">
            <v>0</v>
          </cell>
          <cell r="D655" t="str">
            <v>PATRICIA ISABEL POLO POLO Y COMPAÑIA LTDA</v>
          </cell>
          <cell r="E655" t="str">
            <v>800113136-06</v>
          </cell>
          <cell r="F655" t="str">
            <v>GC022</v>
          </cell>
          <cell r="G655" t="str">
            <v>6</v>
          </cell>
          <cell r="H655" t="str">
            <v>106</v>
          </cell>
          <cell r="I655">
            <v>30</v>
          </cell>
          <cell r="J655">
            <v>30</v>
          </cell>
          <cell r="K655">
            <v>30</v>
          </cell>
          <cell r="L655">
            <v>22.5</v>
          </cell>
          <cell r="M655" t="str">
            <v/>
          </cell>
        </row>
        <row r="656">
          <cell r="A656" t="str">
            <v>GC022</v>
          </cell>
          <cell r="B656">
            <v>800114838</v>
          </cell>
          <cell r="C656" t="str">
            <v>7</v>
          </cell>
          <cell r="D656" t="str">
            <v>JAS JIMENEZ ASOCIADOS LTDA. ASESORES DE SEGUROS JAS LTDA.</v>
          </cell>
          <cell r="E656" t="str">
            <v>800114838</v>
          </cell>
          <cell r="F656" t="str">
            <v>GC022</v>
          </cell>
          <cell r="G656" t="str">
            <v>1</v>
          </cell>
          <cell r="H656" t="str">
            <v>101</v>
          </cell>
          <cell r="I656">
            <v>30</v>
          </cell>
          <cell r="J656">
            <v>30</v>
          </cell>
          <cell r="K656">
            <v>30</v>
          </cell>
          <cell r="L656" t="str">
            <v/>
          </cell>
          <cell r="M656" t="str">
            <v/>
          </cell>
        </row>
        <row r="657">
          <cell r="A657" t="str">
            <v>GC022</v>
          </cell>
          <cell r="B657">
            <v>800134158</v>
          </cell>
          <cell r="C657" t="str">
            <v>2</v>
          </cell>
          <cell r="D657" t="str">
            <v>ESPESEG LTDA. ESPECIALISTAS EN SEGUROS</v>
          </cell>
          <cell r="E657" t="str">
            <v>800134158</v>
          </cell>
          <cell r="F657" t="str">
            <v>GC022</v>
          </cell>
          <cell r="G657" t="str">
            <v>2</v>
          </cell>
          <cell r="H657" t="str">
            <v>102</v>
          </cell>
          <cell r="I657">
            <v>30</v>
          </cell>
          <cell r="J657">
            <v>30</v>
          </cell>
          <cell r="K657">
            <v>30</v>
          </cell>
          <cell r="L657">
            <v>22.5</v>
          </cell>
          <cell r="M657" t="str">
            <v/>
          </cell>
        </row>
        <row r="658">
          <cell r="A658" t="str">
            <v>GC022</v>
          </cell>
          <cell r="B658">
            <v>800135524</v>
          </cell>
          <cell r="C658" t="str">
            <v>1</v>
          </cell>
          <cell r="D658" t="str">
            <v>PROMOTORA INTEGRAL DE SEGUROS PRINSE LTDA AGENCIA DE SEGUROS</v>
          </cell>
          <cell r="E658" t="str">
            <v>800135524-24</v>
          </cell>
          <cell r="F658" t="str">
            <v>GC022</v>
          </cell>
          <cell r="G658" t="str">
            <v>24</v>
          </cell>
          <cell r="H658" t="str">
            <v>124</v>
          </cell>
          <cell r="I658">
            <v>30</v>
          </cell>
          <cell r="J658">
            <v>30</v>
          </cell>
          <cell r="K658">
            <v>30</v>
          </cell>
          <cell r="L658">
            <v>22.5</v>
          </cell>
          <cell r="M658" t="str">
            <v/>
          </cell>
        </row>
        <row r="659">
          <cell r="A659" t="str">
            <v>GC022</v>
          </cell>
          <cell r="B659">
            <v>800136040</v>
          </cell>
          <cell r="C659" t="str">
            <v>1</v>
          </cell>
          <cell r="D659" t="str">
            <v>A Y A  MOLINARES JULIA Y CIA. LTDA.</v>
          </cell>
          <cell r="E659" t="str">
            <v>800136040</v>
          </cell>
          <cell r="F659" t="str">
            <v>GC022</v>
          </cell>
          <cell r="G659" t="str">
            <v>6</v>
          </cell>
          <cell r="H659" t="str">
            <v>106</v>
          </cell>
          <cell r="I659">
            <v>30</v>
          </cell>
          <cell r="J659">
            <v>30</v>
          </cell>
          <cell r="K659">
            <v>30</v>
          </cell>
          <cell r="L659">
            <v>22.5</v>
          </cell>
          <cell r="M659" t="str">
            <v/>
          </cell>
        </row>
        <row r="660">
          <cell r="A660" t="str">
            <v>GC022</v>
          </cell>
          <cell r="B660">
            <v>800151592</v>
          </cell>
          <cell r="C660" t="str">
            <v>8</v>
          </cell>
          <cell r="D660" t="str">
            <v>C Y F AGENCIA ASESORA Y COLOCADORA DE SEGUROS LTDA</v>
          </cell>
          <cell r="E660" t="str">
            <v>800151592-31</v>
          </cell>
          <cell r="F660" t="str">
            <v>GC022</v>
          </cell>
          <cell r="G660" t="str">
            <v>31</v>
          </cell>
          <cell r="H660" t="str">
            <v>131</v>
          </cell>
          <cell r="I660">
            <v>30</v>
          </cell>
          <cell r="J660">
            <v>30</v>
          </cell>
          <cell r="K660">
            <v>30</v>
          </cell>
          <cell r="L660">
            <v>22.5</v>
          </cell>
          <cell r="M660" t="str">
            <v/>
          </cell>
        </row>
        <row r="661">
          <cell r="A661" t="str">
            <v>GC022</v>
          </cell>
          <cell r="B661">
            <v>800152549</v>
          </cell>
          <cell r="C661" t="str">
            <v>5</v>
          </cell>
          <cell r="D661" t="str">
            <v>ASESORES DE SEGUROS GENVISALUD LTDA.</v>
          </cell>
          <cell r="E661" t="str">
            <v>800152549</v>
          </cell>
          <cell r="F661" t="str">
            <v>GC022</v>
          </cell>
          <cell r="G661" t="str">
            <v>24</v>
          </cell>
          <cell r="H661" t="str">
            <v>124</v>
          </cell>
          <cell r="I661">
            <v>30</v>
          </cell>
          <cell r="J661">
            <v>30</v>
          </cell>
          <cell r="K661">
            <v>30</v>
          </cell>
          <cell r="L661">
            <v>22.5</v>
          </cell>
          <cell r="M661" t="str">
            <v/>
          </cell>
        </row>
        <row r="662">
          <cell r="A662" t="str">
            <v>GC022</v>
          </cell>
          <cell r="B662">
            <v>800153990</v>
          </cell>
          <cell r="C662" t="str">
            <v>5</v>
          </cell>
          <cell r="D662" t="str">
            <v>ARTHUR J GALLAGHER CORREDORES DE SEGUROS S A</v>
          </cell>
          <cell r="E662" t="str">
            <v>800153990-24</v>
          </cell>
          <cell r="F662" t="str">
            <v>GC022</v>
          </cell>
          <cell r="G662" t="str">
            <v>1</v>
          </cell>
          <cell r="H662" t="str">
            <v>101</v>
          </cell>
          <cell r="I662">
            <v>30</v>
          </cell>
          <cell r="J662">
            <v>30</v>
          </cell>
          <cell r="K662">
            <v>30</v>
          </cell>
          <cell r="L662" t="str">
            <v/>
          </cell>
          <cell r="M662" t="str">
            <v/>
          </cell>
        </row>
        <row r="663">
          <cell r="A663" t="str">
            <v>GC022</v>
          </cell>
          <cell r="B663">
            <v>800164367</v>
          </cell>
          <cell r="C663" t="str">
            <v>3</v>
          </cell>
          <cell r="D663" t="str">
            <v>SOCIEDAD ADMINISTRADORA DE RIESGOS SAR LTDA ASESORES DE SEGU</v>
          </cell>
          <cell r="E663" t="str">
            <v>800164367</v>
          </cell>
          <cell r="F663" t="str">
            <v>GC022</v>
          </cell>
          <cell r="G663" t="str">
            <v>1</v>
          </cell>
          <cell r="H663" t="str">
            <v>101</v>
          </cell>
          <cell r="I663">
            <v>30</v>
          </cell>
          <cell r="J663">
            <v>30</v>
          </cell>
          <cell r="K663">
            <v>30</v>
          </cell>
          <cell r="L663" t="str">
            <v/>
          </cell>
          <cell r="M663" t="str">
            <v/>
          </cell>
        </row>
        <row r="664">
          <cell r="A664" t="str">
            <v>GC022</v>
          </cell>
          <cell r="B664">
            <v>800176653</v>
          </cell>
          <cell r="C664" t="str">
            <v>7</v>
          </cell>
          <cell r="D664" t="str">
            <v>ABBA LTDA SOCIEDAD ADMINISTRADORA DE SEGUROS</v>
          </cell>
          <cell r="E664" t="str">
            <v>800176653-17</v>
          </cell>
          <cell r="F664" t="str">
            <v>GC022</v>
          </cell>
          <cell r="G664" t="str">
            <v>17</v>
          </cell>
          <cell r="H664" t="str">
            <v>117</v>
          </cell>
          <cell r="I664">
            <v>30</v>
          </cell>
          <cell r="J664">
            <v>30</v>
          </cell>
          <cell r="K664">
            <v>30</v>
          </cell>
          <cell r="L664">
            <v>22.5</v>
          </cell>
          <cell r="M664" t="str">
            <v/>
          </cell>
        </row>
        <row r="665">
          <cell r="A665" t="str">
            <v>GC022</v>
          </cell>
          <cell r="B665">
            <v>800178785</v>
          </cell>
          <cell r="C665" t="str">
            <v>1</v>
          </cell>
          <cell r="D665" t="str">
            <v>AGENCIA DE SEGUROS ASG INTERMEDIARIOS LTDA.</v>
          </cell>
          <cell r="E665" t="str">
            <v>800178785</v>
          </cell>
          <cell r="F665" t="str">
            <v>GC022</v>
          </cell>
          <cell r="G665" t="str">
            <v>3</v>
          </cell>
          <cell r="H665" t="str">
            <v>103</v>
          </cell>
          <cell r="I665">
            <v>30</v>
          </cell>
          <cell r="J665">
            <v>30</v>
          </cell>
          <cell r="K665">
            <v>30</v>
          </cell>
          <cell r="L665">
            <v>22.5</v>
          </cell>
          <cell r="M665" t="str">
            <v/>
          </cell>
        </row>
        <row r="666">
          <cell r="A666" t="str">
            <v>GC022</v>
          </cell>
          <cell r="B666">
            <v>800181521</v>
          </cell>
          <cell r="C666" t="str">
            <v>3</v>
          </cell>
          <cell r="D666" t="str">
            <v>TOTAL SEGUROS CIA ASESORES DE SEGUROS DE SEGUROS LTDA</v>
          </cell>
          <cell r="E666" t="str">
            <v>800181521-01</v>
          </cell>
          <cell r="F666" t="str">
            <v>GC022</v>
          </cell>
          <cell r="G666" t="str">
            <v>1</v>
          </cell>
          <cell r="H666" t="str">
            <v>101</v>
          </cell>
          <cell r="I666">
            <v>30</v>
          </cell>
          <cell r="J666">
            <v>30</v>
          </cell>
          <cell r="K666">
            <v>30</v>
          </cell>
          <cell r="L666" t="str">
            <v/>
          </cell>
          <cell r="M666" t="str">
            <v/>
          </cell>
        </row>
        <row r="667">
          <cell r="A667" t="str">
            <v>GC022</v>
          </cell>
          <cell r="B667">
            <v>800185322</v>
          </cell>
          <cell r="C667" t="str">
            <v>2</v>
          </cell>
          <cell r="D667" t="str">
            <v>PROMOTORA JAQUE LTDA. PROMOTORA DE SEGUROS</v>
          </cell>
          <cell r="E667" t="str">
            <v>800185322-3</v>
          </cell>
          <cell r="F667" t="str">
            <v>GC022</v>
          </cell>
          <cell r="G667" t="str">
            <v>3</v>
          </cell>
          <cell r="H667" t="str">
            <v>103</v>
          </cell>
          <cell r="I667">
            <v>30</v>
          </cell>
          <cell r="J667">
            <v>30</v>
          </cell>
          <cell r="K667">
            <v>30</v>
          </cell>
          <cell r="L667">
            <v>22.5</v>
          </cell>
          <cell r="M667" t="str">
            <v/>
          </cell>
        </row>
        <row r="668">
          <cell r="A668" t="str">
            <v>GC022</v>
          </cell>
          <cell r="B668">
            <v>800190661</v>
          </cell>
          <cell r="C668" t="str">
            <v>4</v>
          </cell>
          <cell r="D668" t="str">
            <v>ASESORES DE SEGUROS ODESA LTDA</v>
          </cell>
          <cell r="E668" t="str">
            <v>800190661-05</v>
          </cell>
          <cell r="F668" t="str">
            <v>GC022</v>
          </cell>
          <cell r="G668" t="str">
            <v>5</v>
          </cell>
          <cell r="H668" t="str">
            <v>105</v>
          </cell>
          <cell r="I668">
            <v>30</v>
          </cell>
          <cell r="J668">
            <v>30</v>
          </cell>
          <cell r="K668">
            <v>30</v>
          </cell>
          <cell r="L668">
            <v>22.5</v>
          </cell>
          <cell r="M668" t="str">
            <v/>
          </cell>
        </row>
        <row r="669">
          <cell r="A669" t="str">
            <v>GC022</v>
          </cell>
          <cell r="B669">
            <v>800196389</v>
          </cell>
          <cell r="C669" t="str">
            <v>2</v>
          </cell>
          <cell r="D669" t="str">
            <v>QAP COMPANIA LTDA. ASESORES DE SEGUROS</v>
          </cell>
          <cell r="E669" t="str">
            <v>800196389</v>
          </cell>
          <cell r="F669" t="str">
            <v>GC022</v>
          </cell>
          <cell r="G669" t="str">
            <v>1</v>
          </cell>
          <cell r="H669" t="str">
            <v>101</v>
          </cell>
          <cell r="I669">
            <v>30</v>
          </cell>
          <cell r="J669">
            <v>30</v>
          </cell>
          <cell r="K669">
            <v>30</v>
          </cell>
          <cell r="L669" t="str">
            <v/>
          </cell>
          <cell r="M669" t="str">
            <v/>
          </cell>
        </row>
        <row r="670">
          <cell r="A670" t="str">
            <v>GC022</v>
          </cell>
          <cell r="B670">
            <v>800201482</v>
          </cell>
          <cell r="C670" t="str">
            <v>1</v>
          </cell>
          <cell r="D670" t="str">
            <v>COOPROSEGUROS AGENCIA DE SEGUROS LTDA</v>
          </cell>
          <cell r="E670" t="str">
            <v>A0026961</v>
          </cell>
          <cell r="F670" t="str">
            <v>GC022</v>
          </cell>
          <cell r="G670" t="str">
            <v>31</v>
          </cell>
          <cell r="H670" t="str">
            <v>131</v>
          </cell>
          <cell r="I670">
            <v>30</v>
          </cell>
          <cell r="J670">
            <v>30</v>
          </cell>
          <cell r="K670">
            <v>30</v>
          </cell>
          <cell r="L670">
            <v>22.5</v>
          </cell>
          <cell r="M670" t="str">
            <v/>
          </cell>
        </row>
        <row r="671">
          <cell r="A671" t="str">
            <v>GC022</v>
          </cell>
          <cell r="B671">
            <v>800201482</v>
          </cell>
          <cell r="C671" t="str">
            <v>1</v>
          </cell>
          <cell r="D671" t="str">
            <v>COOPROSEGUROS AGENCIA DE SEGUROS LTDA</v>
          </cell>
          <cell r="E671" t="str">
            <v>800201482-05</v>
          </cell>
          <cell r="F671" t="str">
            <v>GC022</v>
          </cell>
          <cell r="G671" t="str">
            <v>5</v>
          </cell>
          <cell r="H671" t="str">
            <v>105</v>
          </cell>
          <cell r="I671">
            <v>30</v>
          </cell>
          <cell r="J671">
            <v>30</v>
          </cell>
          <cell r="K671">
            <v>30</v>
          </cell>
          <cell r="L671">
            <v>22.5</v>
          </cell>
          <cell r="M671" t="str">
            <v/>
          </cell>
        </row>
        <row r="672">
          <cell r="A672" t="str">
            <v>GC022</v>
          </cell>
          <cell r="B672">
            <v>800205474</v>
          </cell>
          <cell r="C672" t="str">
            <v>0</v>
          </cell>
          <cell r="D672" t="str">
            <v>ANDRES GONZALEZ LTDA. ASESORES DE SEGUROS</v>
          </cell>
          <cell r="E672" t="str">
            <v>800205474</v>
          </cell>
          <cell r="F672" t="str">
            <v>GC022</v>
          </cell>
          <cell r="G672" t="str">
            <v>6</v>
          </cell>
          <cell r="H672" t="str">
            <v>106</v>
          </cell>
          <cell r="I672">
            <v>30</v>
          </cell>
          <cell r="J672">
            <v>30</v>
          </cell>
          <cell r="K672">
            <v>30</v>
          </cell>
          <cell r="L672">
            <v>22.5</v>
          </cell>
          <cell r="M672" t="str">
            <v/>
          </cell>
        </row>
        <row r="673">
          <cell r="A673" t="str">
            <v>GC022</v>
          </cell>
          <cell r="B673">
            <v>800207249</v>
          </cell>
          <cell r="C673" t="str">
            <v>9</v>
          </cell>
          <cell r="D673" t="str">
            <v>CATAÑO Y CIA AGENCIA DE SEGUROS LTDA</v>
          </cell>
          <cell r="E673" t="str">
            <v>800207249</v>
          </cell>
          <cell r="F673" t="str">
            <v>GC022</v>
          </cell>
          <cell r="G673" t="str">
            <v>3</v>
          </cell>
          <cell r="H673" t="str">
            <v>103</v>
          </cell>
          <cell r="I673">
            <v>30</v>
          </cell>
          <cell r="J673">
            <v>30</v>
          </cell>
          <cell r="K673">
            <v>30</v>
          </cell>
          <cell r="L673">
            <v>22.5</v>
          </cell>
          <cell r="M673" t="str">
            <v/>
          </cell>
        </row>
        <row r="674">
          <cell r="A674" t="str">
            <v>GC022</v>
          </cell>
          <cell r="B674">
            <v>800208563</v>
          </cell>
          <cell r="C674" t="str">
            <v>1</v>
          </cell>
          <cell r="D674" t="str">
            <v>SENDOYA LORZA LIMITADA ASESORES DE SEGUROS</v>
          </cell>
          <cell r="E674" t="str">
            <v>800208563</v>
          </cell>
          <cell r="F674" t="str">
            <v>GC022</v>
          </cell>
          <cell r="G674" t="str">
            <v>3</v>
          </cell>
          <cell r="H674" t="str">
            <v>103</v>
          </cell>
          <cell r="I674">
            <v>30</v>
          </cell>
          <cell r="J674">
            <v>30</v>
          </cell>
          <cell r="K674">
            <v>30</v>
          </cell>
          <cell r="L674">
            <v>22.5</v>
          </cell>
          <cell r="M674" t="str">
            <v/>
          </cell>
        </row>
        <row r="675">
          <cell r="A675" t="str">
            <v>GC022</v>
          </cell>
          <cell r="B675">
            <v>800210149</v>
          </cell>
          <cell r="C675" t="str">
            <v>1</v>
          </cell>
          <cell r="D675" t="str">
            <v>MEGASERVICIOS LTDA ASESORES DE SEGUROS</v>
          </cell>
          <cell r="E675" t="str">
            <v>800210149-18</v>
          </cell>
          <cell r="F675" t="str">
            <v>GC022</v>
          </cell>
          <cell r="G675" t="str">
            <v>18</v>
          </cell>
          <cell r="H675" t="str">
            <v>118</v>
          </cell>
          <cell r="I675">
            <v>30</v>
          </cell>
          <cell r="J675">
            <v>30</v>
          </cell>
          <cell r="K675">
            <v>30</v>
          </cell>
          <cell r="L675" t="str">
            <v/>
          </cell>
          <cell r="M675" t="str">
            <v/>
          </cell>
        </row>
        <row r="676">
          <cell r="A676" t="str">
            <v>GC022</v>
          </cell>
          <cell r="B676">
            <v>800217998</v>
          </cell>
          <cell r="C676" t="str">
            <v>1</v>
          </cell>
          <cell r="D676" t="str">
            <v>ENRIQUE PRADA SALAS Y CIA. LTDA.</v>
          </cell>
          <cell r="E676" t="str">
            <v>800217998</v>
          </cell>
          <cell r="F676" t="str">
            <v>GC022</v>
          </cell>
          <cell r="G676" t="str">
            <v>3</v>
          </cell>
          <cell r="H676" t="str">
            <v>103</v>
          </cell>
          <cell r="I676">
            <v>30</v>
          </cell>
          <cell r="J676">
            <v>30</v>
          </cell>
          <cell r="K676">
            <v>30</v>
          </cell>
          <cell r="L676">
            <v>22.5</v>
          </cell>
          <cell r="M676" t="str">
            <v/>
          </cell>
        </row>
        <row r="677">
          <cell r="A677" t="str">
            <v>GC022</v>
          </cell>
          <cell r="B677">
            <v>800218897</v>
          </cell>
          <cell r="C677" t="str">
            <v>9</v>
          </cell>
          <cell r="D677" t="str">
            <v>TANGIBLES Y CIA LTDA. SU AGENCIA CONSEJERA DE SEGUROS</v>
          </cell>
          <cell r="E677" t="str">
            <v>800218897-3</v>
          </cell>
          <cell r="F677" t="str">
            <v>GC022</v>
          </cell>
          <cell r="G677" t="str">
            <v>3</v>
          </cell>
          <cell r="H677" t="str">
            <v>103</v>
          </cell>
          <cell r="I677">
            <v>30</v>
          </cell>
          <cell r="J677">
            <v>30</v>
          </cell>
          <cell r="K677">
            <v>30</v>
          </cell>
          <cell r="L677">
            <v>22.5</v>
          </cell>
          <cell r="M677" t="str">
            <v/>
          </cell>
        </row>
        <row r="678">
          <cell r="A678" t="str">
            <v>GC022</v>
          </cell>
          <cell r="B678">
            <v>800222566</v>
          </cell>
          <cell r="C678" t="str">
            <v>1</v>
          </cell>
          <cell r="D678" t="str">
            <v>ARTUSEG LTDA AGENCIA COLOCADORA DE SEGUROS</v>
          </cell>
          <cell r="E678" t="str">
            <v>800222566-24</v>
          </cell>
          <cell r="F678" t="str">
            <v>GC022</v>
          </cell>
          <cell r="G678" t="str">
            <v>24</v>
          </cell>
          <cell r="H678" t="str">
            <v>124</v>
          </cell>
          <cell r="I678">
            <v>30</v>
          </cell>
          <cell r="J678">
            <v>30</v>
          </cell>
          <cell r="K678">
            <v>30</v>
          </cell>
          <cell r="L678">
            <v>22.5</v>
          </cell>
          <cell r="M678" t="str">
            <v/>
          </cell>
        </row>
        <row r="679">
          <cell r="A679" t="str">
            <v>GC022</v>
          </cell>
          <cell r="B679">
            <v>800225041</v>
          </cell>
          <cell r="C679" t="str">
            <v>0</v>
          </cell>
          <cell r="D679" t="str">
            <v>B.F.R. S.A. SOCIEDAD CORREDORA DE SEGUROS</v>
          </cell>
          <cell r="E679" t="str">
            <v>800225041</v>
          </cell>
          <cell r="F679" t="str">
            <v>GC022</v>
          </cell>
          <cell r="G679" t="str">
            <v>1</v>
          </cell>
          <cell r="H679" t="str">
            <v>101</v>
          </cell>
          <cell r="I679">
            <v>30</v>
          </cell>
          <cell r="J679">
            <v>30</v>
          </cell>
          <cell r="K679">
            <v>30</v>
          </cell>
          <cell r="L679" t="str">
            <v/>
          </cell>
          <cell r="M679" t="str">
            <v/>
          </cell>
        </row>
        <row r="680">
          <cell r="A680" t="str">
            <v>GC022</v>
          </cell>
          <cell r="B680">
            <v>800226069</v>
          </cell>
          <cell r="C680" t="str">
            <v>0</v>
          </cell>
          <cell r="D680" t="str">
            <v>FERCOR Y CIA AGENCIA DE SEGUROS LTDA.</v>
          </cell>
          <cell r="E680" t="str">
            <v>800226069</v>
          </cell>
          <cell r="F680" t="str">
            <v>GC022</v>
          </cell>
          <cell r="G680" t="str">
            <v>1</v>
          </cell>
          <cell r="H680" t="str">
            <v>101</v>
          </cell>
          <cell r="I680">
            <v>30</v>
          </cell>
          <cell r="J680">
            <v>30</v>
          </cell>
          <cell r="K680">
            <v>30</v>
          </cell>
          <cell r="L680" t="str">
            <v/>
          </cell>
          <cell r="M680" t="str">
            <v/>
          </cell>
        </row>
        <row r="681">
          <cell r="A681" t="str">
            <v>GC022</v>
          </cell>
          <cell r="B681">
            <v>800226937</v>
          </cell>
          <cell r="C681" t="str">
            <v>9</v>
          </cell>
          <cell r="D681" t="str">
            <v>NEGOCIOS ESTRATEGICOS DE SEGUROS Y CIA LTDA. AGENCIA DE SEGUROS N.E.S. Y CIA. LTDA.</v>
          </cell>
          <cell r="E681" t="str">
            <v>800226937</v>
          </cell>
          <cell r="F681" t="str">
            <v>GC022</v>
          </cell>
          <cell r="G681" t="str">
            <v>31</v>
          </cell>
          <cell r="H681" t="str">
            <v>131</v>
          </cell>
          <cell r="I681">
            <v>30</v>
          </cell>
          <cell r="J681">
            <v>30</v>
          </cell>
          <cell r="K681">
            <v>30</v>
          </cell>
          <cell r="L681">
            <v>22.5</v>
          </cell>
          <cell r="M681" t="str">
            <v/>
          </cell>
        </row>
        <row r="682">
          <cell r="A682" t="str">
            <v>GC022</v>
          </cell>
          <cell r="B682">
            <v>800229338</v>
          </cell>
          <cell r="C682" t="str">
            <v>0</v>
          </cell>
          <cell r="D682" t="str">
            <v>LOPEZ &amp; SOHM  CIA LTDA ASESORES DE SEGUROS</v>
          </cell>
          <cell r="E682" t="str">
            <v>800229338-24</v>
          </cell>
          <cell r="F682" t="str">
            <v>GC022</v>
          </cell>
          <cell r="G682" t="str">
            <v>24</v>
          </cell>
          <cell r="H682" t="str">
            <v>124</v>
          </cell>
          <cell r="I682">
            <v>30</v>
          </cell>
          <cell r="J682">
            <v>30</v>
          </cell>
          <cell r="K682">
            <v>30</v>
          </cell>
          <cell r="L682">
            <v>22.5</v>
          </cell>
          <cell r="M682" t="str">
            <v/>
          </cell>
        </row>
        <row r="683">
          <cell r="A683" t="str">
            <v>GC022</v>
          </cell>
          <cell r="B683">
            <v>800237570</v>
          </cell>
          <cell r="C683" t="str">
            <v>7</v>
          </cell>
          <cell r="D683" t="str">
            <v>AGENCIA MASTER DE SEGUROS LTDA MASTERSEG LTDA</v>
          </cell>
          <cell r="E683" t="str">
            <v>A0001004</v>
          </cell>
          <cell r="F683" t="str">
            <v>GC022</v>
          </cell>
          <cell r="G683" t="str">
            <v>24</v>
          </cell>
          <cell r="H683" t="str">
            <v>124</v>
          </cell>
          <cell r="I683">
            <v>30</v>
          </cell>
          <cell r="J683">
            <v>30</v>
          </cell>
          <cell r="K683">
            <v>30</v>
          </cell>
          <cell r="L683">
            <v>22.5</v>
          </cell>
          <cell r="M683" t="str">
            <v/>
          </cell>
        </row>
        <row r="684">
          <cell r="A684" t="str">
            <v>GC022</v>
          </cell>
          <cell r="B684">
            <v>800237570</v>
          </cell>
          <cell r="C684" t="str">
            <v>7</v>
          </cell>
          <cell r="D684" t="str">
            <v>AGENCIA MASTER DE SEGUROS LTDA. MASTERSEG LTDA</v>
          </cell>
          <cell r="E684" t="str">
            <v>800237570-24</v>
          </cell>
          <cell r="F684" t="str">
            <v>GC022</v>
          </cell>
          <cell r="G684" t="str">
            <v>24</v>
          </cell>
          <cell r="H684" t="str">
            <v>124</v>
          </cell>
          <cell r="I684">
            <v>30</v>
          </cell>
          <cell r="J684">
            <v>30</v>
          </cell>
          <cell r="K684">
            <v>30</v>
          </cell>
          <cell r="L684">
            <v>22.5</v>
          </cell>
          <cell r="M684" t="str">
            <v/>
          </cell>
        </row>
        <row r="685">
          <cell r="A685" t="str">
            <v>GC022</v>
          </cell>
          <cell r="B685">
            <v>800241131</v>
          </cell>
          <cell r="C685" t="str">
            <v>2</v>
          </cell>
          <cell r="D685" t="str">
            <v>INTERMESA LTDA. INTERMEDIARIOS DE SEGUROS</v>
          </cell>
          <cell r="E685" t="str">
            <v>800241131</v>
          </cell>
          <cell r="F685" t="str">
            <v>GC022</v>
          </cell>
          <cell r="G685" t="str">
            <v>24</v>
          </cell>
          <cell r="H685" t="str">
            <v>124</v>
          </cell>
          <cell r="I685">
            <v>30</v>
          </cell>
          <cell r="J685">
            <v>30</v>
          </cell>
          <cell r="K685">
            <v>30</v>
          </cell>
          <cell r="L685">
            <v>22.5</v>
          </cell>
          <cell r="M685" t="str">
            <v/>
          </cell>
        </row>
        <row r="686">
          <cell r="A686" t="str">
            <v>GC022</v>
          </cell>
          <cell r="B686">
            <v>800241169</v>
          </cell>
          <cell r="C686" t="str">
            <v>1</v>
          </cell>
          <cell r="D686" t="str">
            <v>SIS DE OCCIDENTE LTDA ADMINSITRADORES DE SEGUROS</v>
          </cell>
          <cell r="E686" t="str">
            <v>800241169-03</v>
          </cell>
          <cell r="F686" t="str">
            <v>GC022</v>
          </cell>
          <cell r="G686" t="str">
            <v>3</v>
          </cell>
          <cell r="H686" t="str">
            <v>103</v>
          </cell>
          <cell r="I686">
            <v>30</v>
          </cell>
          <cell r="J686">
            <v>30</v>
          </cell>
          <cell r="K686">
            <v>30</v>
          </cell>
          <cell r="L686">
            <v>22.5</v>
          </cell>
          <cell r="M686" t="str">
            <v/>
          </cell>
        </row>
        <row r="687">
          <cell r="A687" t="str">
            <v>GC022</v>
          </cell>
          <cell r="B687">
            <v>800253568</v>
          </cell>
          <cell r="C687" t="str">
            <v>9</v>
          </cell>
          <cell r="D687" t="str">
            <v>ANA C. RESTREPO CIA. LTDA</v>
          </cell>
          <cell r="E687" t="str">
            <v>800253568</v>
          </cell>
          <cell r="F687" t="str">
            <v>GC022</v>
          </cell>
          <cell r="G687" t="str">
            <v>5</v>
          </cell>
          <cell r="H687" t="str">
            <v>105</v>
          </cell>
          <cell r="I687">
            <v>30</v>
          </cell>
          <cell r="J687">
            <v>30</v>
          </cell>
          <cell r="K687">
            <v>30</v>
          </cell>
          <cell r="L687">
            <v>22.5</v>
          </cell>
          <cell r="M687" t="str">
            <v/>
          </cell>
        </row>
        <row r="688">
          <cell r="A688" t="str">
            <v>GC022</v>
          </cell>
          <cell r="B688">
            <v>802002715</v>
          </cell>
          <cell r="C688" t="str">
            <v>6</v>
          </cell>
          <cell r="D688" t="str">
            <v>CONASEGUROS LIMITADA ASESORES DE SEGUROS</v>
          </cell>
          <cell r="E688" t="str">
            <v>802002715</v>
          </cell>
          <cell r="F688" t="str">
            <v>GC022</v>
          </cell>
          <cell r="G688" t="str">
            <v>6</v>
          </cell>
          <cell r="H688" t="str">
            <v>106</v>
          </cell>
          <cell r="I688">
            <v>30</v>
          </cell>
          <cell r="J688">
            <v>30</v>
          </cell>
          <cell r="K688">
            <v>30</v>
          </cell>
          <cell r="L688">
            <v>22.5</v>
          </cell>
          <cell r="M688" t="str">
            <v/>
          </cell>
        </row>
        <row r="689">
          <cell r="A689" t="str">
            <v>GC022</v>
          </cell>
          <cell r="B689">
            <v>802006374</v>
          </cell>
          <cell r="C689" t="str">
            <v>6</v>
          </cell>
          <cell r="D689" t="str">
            <v>DONADO ASESORES, AGENCIA COLOCADORA DE SEGUROS LTDA.</v>
          </cell>
          <cell r="E689" t="str">
            <v>802006374</v>
          </cell>
          <cell r="F689" t="str">
            <v>GC022</v>
          </cell>
          <cell r="G689" t="str">
            <v>6</v>
          </cell>
          <cell r="H689" t="str">
            <v>106</v>
          </cell>
          <cell r="I689">
            <v>30</v>
          </cell>
          <cell r="J689">
            <v>30</v>
          </cell>
          <cell r="K689">
            <v>30</v>
          </cell>
          <cell r="L689">
            <v>22.5</v>
          </cell>
          <cell r="M689" t="str">
            <v/>
          </cell>
        </row>
        <row r="690">
          <cell r="A690" t="str">
            <v>GC022</v>
          </cell>
          <cell r="B690">
            <v>802007642</v>
          </cell>
          <cell r="C690" t="str">
            <v>1</v>
          </cell>
          <cell r="D690" t="str">
            <v>CM Y M ASESORES DE SEGUROS LTDA</v>
          </cell>
          <cell r="E690" t="str">
            <v>802007642-06</v>
          </cell>
          <cell r="F690" t="str">
            <v>GC022</v>
          </cell>
          <cell r="G690" t="str">
            <v>6</v>
          </cell>
          <cell r="H690" t="str">
            <v>106</v>
          </cell>
          <cell r="I690">
            <v>30</v>
          </cell>
          <cell r="J690">
            <v>30</v>
          </cell>
          <cell r="K690">
            <v>30</v>
          </cell>
          <cell r="L690">
            <v>22.5</v>
          </cell>
          <cell r="M690" t="str">
            <v/>
          </cell>
        </row>
        <row r="691">
          <cell r="A691" t="str">
            <v>GC022</v>
          </cell>
          <cell r="B691">
            <v>802008029</v>
          </cell>
          <cell r="C691" t="str">
            <v>9</v>
          </cell>
          <cell r="D691" t="str">
            <v>MILENIUM ASESORES INTEGRALES DE SEGUROS LTDA.</v>
          </cell>
          <cell r="E691" t="str">
            <v>802008029</v>
          </cell>
          <cell r="F691" t="str">
            <v>GC022</v>
          </cell>
          <cell r="G691" t="str">
            <v>6</v>
          </cell>
          <cell r="H691" t="str">
            <v>106</v>
          </cell>
          <cell r="I691">
            <v>30</v>
          </cell>
          <cell r="J691">
            <v>30</v>
          </cell>
          <cell r="K691">
            <v>30</v>
          </cell>
          <cell r="L691">
            <v>22.5</v>
          </cell>
          <cell r="M691" t="str">
            <v/>
          </cell>
        </row>
        <row r="692">
          <cell r="A692" t="str">
            <v>GC022</v>
          </cell>
          <cell r="B692">
            <v>802009625</v>
          </cell>
          <cell r="C692" t="str">
            <v>3</v>
          </cell>
          <cell r="D692" t="str">
            <v>J.COLOM E HIJOS Y CIA LTDA. ASESORES DE SEGUROS</v>
          </cell>
          <cell r="E692" t="str">
            <v>802009625</v>
          </cell>
          <cell r="F692" t="str">
            <v>GC022</v>
          </cell>
          <cell r="G692" t="str">
            <v>6</v>
          </cell>
          <cell r="H692" t="str">
            <v>106</v>
          </cell>
          <cell r="I692">
            <v>30</v>
          </cell>
          <cell r="J692">
            <v>30</v>
          </cell>
          <cell r="K692">
            <v>30</v>
          </cell>
          <cell r="L692">
            <v>22.5</v>
          </cell>
          <cell r="M692" t="str">
            <v/>
          </cell>
        </row>
        <row r="693">
          <cell r="A693" t="str">
            <v>GC022</v>
          </cell>
          <cell r="B693">
            <v>802010355</v>
          </cell>
          <cell r="C693" t="str">
            <v>1</v>
          </cell>
          <cell r="D693" t="str">
            <v>ASEGURADORES LTDA</v>
          </cell>
          <cell r="E693" t="str">
            <v>802010355</v>
          </cell>
          <cell r="F693" t="str">
            <v>GC022</v>
          </cell>
          <cell r="G693" t="str">
            <v>6</v>
          </cell>
          <cell r="H693" t="str">
            <v>106</v>
          </cell>
          <cell r="I693">
            <v>30</v>
          </cell>
          <cell r="J693">
            <v>30</v>
          </cell>
          <cell r="K693">
            <v>30</v>
          </cell>
          <cell r="L693">
            <v>22.5</v>
          </cell>
          <cell r="M693" t="str">
            <v/>
          </cell>
        </row>
        <row r="694">
          <cell r="A694" t="str">
            <v>GC022</v>
          </cell>
          <cell r="B694">
            <v>802010634</v>
          </cell>
          <cell r="C694" t="str">
            <v>1</v>
          </cell>
          <cell r="D694" t="str">
            <v>COBERTAL CIA LTDA ASESORES EN SEGUROS</v>
          </cell>
          <cell r="E694" t="str">
            <v>802010634</v>
          </cell>
          <cell r="F694" t="str">
            <v>GC022</v>
          </cell>
          <cell r="G694" t="str">
            <v>6</v>
          </cell>
          <cell r="H694" t="str">
            <v>106</v>
          </cell>
          <cell r="I694">
            <v>30</v>
          </cell>
          <cell r="J694">
            <v>30</v>
          </cell>
          <cell r="K694">
            <v>30</v>
          </cell>
          <cell r="L694">
            <v>22.5</v>
          </cell>
          <cell r="M694" t="str">
            <v/>
          </cell>
        </row>
        <row r="695">
          <cell r="A695" t="str">
            <v>GC022</v>
          </cell>
          <cell r="B695">
            <v>802014250</v>
          </cell>
          <cell r="C695" t="str">
            <v>5</v>
          </cell>
          <cell r="D695" t="str">
            <v>POMO Y CIA LTDA ASESORES DE SEGUROS</v>
          </cell>
          <cell r="E695" t="str">
            <v>802014250-06</v>
          </cell>
          <cell r="F695" t="str">
            <v>GC022</v>
          </cell>
          <cell r="G695" t="str">
            <v>6</v>
          </cell>
          <cell r="H695" t="str">
            <v>106</v>
          </cell>
          <cell r="I695">
            <v>30</v>
          </cell>
          <cell r="J695">
            <v>30</v>
          </cell>
          <cell r="K695">
            <v>30</v>
          </cell>
          <cell r="L695">
            <v>22.5</v>
          </cell>
          <cell r="M695" t="str">
            <v/>
          </cell>
        </row>
        <row r="696">
          <cell r="A696" t="str">
            <v>GC022</v>
          </cell>
          <cell r="B696">
            <v>802017131</v>
          </cell>
          <cell r="C696" t="str">
            <v>0</v>
          </cell>
          <cell r="D696" t="str">
            <v>MERCADEO VIDA Y SEGUROS.ASESORES DE SEGUROS LTDA M.V.S.</v>
          </cell>
          <cell r="E696" t="str">
            <v>80201713106</v>
          </cell>
          <cell r="F696" t="str">
            <v>GC022</v>
          </cell>
          <cell r="G696" t="str">
            <v>6</v>
          </cell>
          <cell r="H696" t="str">
            <v>106</v>
          </cell>
          <cell r="I696">
            <v>30</v>
          </cell>
          <cell r="J696">
            <v>30</v>
          </cell>
          <cell r="K696">
            <v>30</v>
          </cell>
          <cell r="L696">
            <v>22.5</v>
          </cell>
          <cell r="M696" t="str">
            <v/>
          </cell>
        </row>
        <row r="697">
          <cell r="A697" t="str">
            <v>GC022</v>
          </cell>
          <cell r="B697">
            <v>802017131</v>
          </cell>
          <cell r="C697" t="str">
            <v>0</v>
          </cell>
          <cell r="D697" t="str">
            <v>MERCADEO VIDA Y SEGUROS. ASESORES DE SEGUROS LTDA M.V.S</v>
          </cell>
          <cell r="E697" t="str">
            <v>802017131-06</v>
          </cell>
          <cell r="F697" t="str">
            <v>GC022</v>
          </cell>
          <cell r="G697" t="str">
            <v>6</v>
          </cell>
          <cell r="H697" t="str">
            <v>106</v>
          </cell>
          <cell r="I697">
            <v>30</v>
          </cell>
          <cell r="J697">
            <v>30</v>
          </cell>
          <cell r="K697">
            <v>30</v>
          </cell>
          <cell r="L697">
            <v>22.5</v>
          </cell>
          <cell r="M697" t="str">
            <v/>
          </cell>
        </row>
        <row r="698">
          <cell r="A698" t="str">
            <v>GC022</v>
          </cell>
          <cell r="B698">
            <v>802022929</v>
          </cell>
          <cell r="C698" t="str">
            <v>0</v>
          </cell>
          <cell r="D698" t="str">
            <v>ANTONIO BARROS &amp; CIA LTDA- ASESORES DE SEGUROS</v>
          </cell>
          <cell r="E698" t="str">
            <v>802022929-06</v>
          </cell>
          <cell r="F698" t="str">
            <v>GC022</v>
          </cell>
          <cell r="G698" t="str">
            <v>6</v>
          </cell>
          <cell r="H698" t="str">
            <v>106</v>
          </cell>
          <cell r="I698">
            <v>30</v>
          </cell>
          <cell r="J698">
            <v>30</v>
          </cell>
          <cell r="K698">
            <v>30</v>
          </cell>
          <cell r="L698">
            <v>22.5</v>
          </cell>
          <cell r="M698" t="str">
            <v/>
          </cell>
        </row>
        <row r="699">
          <cell r="A699" t="str">
            <v>GC022</v>
          </cell>
          <cell r="B699">
            <v>804002594</v>
          </cell>
          <cell r="C699" t="str">
            <v>9</v>
          </cell>
          <cell r="D699" t="str">
            <v>GOMEZ Y SERRANOS LIMITADA - AGENCIA DE SEGUROS</v>
          </cell>
          <cell r="E699" t="str">
            <v>804002594-18</v>
          </cell>
          <cell r="F699" t="str">
            <v>GC022</v>
          </cell>
          <cell r="G699" t="str">
            <v>18</v>
          </cell>
          <cell r="H699" t="str">
            <v>118</v>
          </cell>
          <cell r="I699">
            <v>30</v>
          </cell>
          <cell r="J699">
            <v>30</v>
          </cell>
          <cell r="K699">
            <v>30</v>
          </cell>
          <cell r="L699" t="str">
            <v/>
          </cell>
          <cell r="M699" t="str">
            <v/>
          </cell>
        </row>
        <row r="700">
          <cell r="A700" t="str">
            <v>GC022</v>
          </cell>
          <cell r="B700">
            <v>804007115</v>
          </cell>
          <cell r="C700" t="str">
            <v>7</v>
          </cell>
          <cell r="D700" t="str">
            <v>ORFESEG LTDA. ASESORES DE SEGUROS</v>
          </cell>
          <cell r="E700" t="str">
            <v>804007115</v>
          </cell>
          <cell r="F700" t="str">
            <v>GC022</v>
          </cell>
          <cell r="G700" t="str">
            <v>18</v>
          </cell>
          <cell r="H700" t="str">
            <v>118</v>
          </cell>
          <cell r="I700">
            <v>30</v>
          </cell>
          <cell r="J700">
            <v>30</v>
          </cell>
          <cell r="K700">
            <v>30</v>
          </cell>
          <cell r="L700" t="str">
            <v/>
          </cell>
          <cell r="M700" t="str">
            <v/>
          </cell>
        </row>
        <row r="701">
          <cell r="A701" t="str">
            <v>GC022</v>
          </cell>
          <cell r="B701">
            <v>804007342</v>
          </cell>
          <cell r="C701" t="str">
            <v>2</v>
          </cell>
          <cell r="D701" t="str">
            <v>CAMISEGUROS LTDA ASESORES</v>
          </cell>
          <cell r="E701" t="str">
            <v>804007342-18</v>
          </cell>
          <cell r="F701" t="str">
            <v>GC022</v>
          </cell>
          <cell r="G701" t="str">
            <v>18</v>
          </cell>
          <cell r="H701" t="str">
            <v>118</v>
          </cell>
          <cell r="I701">
            <v>30</v>
          </cell>
          <cell r="J701">
            <v>30</v>
          </cell>
          <cell r="K701">
            <v>30</v>
          </cell>
          <cell r="L701" t="str">
            <v/>
          </cell>
          <cell r="M701" t="str">
            <v/>
          </cell>
        </row>
        <row r="702">
          <cell r="A702" t="str">
            <v>GC022</v>
          </cell>
          <cell r="B702">
            <v>804017513</v>
          </cell>
          <cell r="C702" t="str">
            <v>8</v>
          </cell>
          <cell r="D702" t="str">
            <v>JAIME GOMEZ FORERO &amp; CIA LTDA</v>
          </cell>
          <cell r="E702" t="str">
            <v>A0156200</v>
          </cell>
          <cell r="F702" t="str">
            <v>GC022</v>
          </cell>
          <cell r="G702" t="str">
            <v>18</v>
          </cell>
          <cell r="H702" t="str">
            <v>118</v>
          </cell>
          <cell r="I702">
            <v>30</v>
          </cell>
          <cell r="J702">
            <v>30</v>
          </cell>
          <cell r="K702">
            <v>30</v>
          </cell>
          <cell r="L702" t="str">
            <v/>
          </cell>
          <cell r="M702" t="str">
            <v/>
          </cell>
        </row>
        <row r="703">
          <cell r="A703" t="str">
            <v>GC022</v>
          </cell>
          <cell r="B703">
            <v>804017679</v>
          </cell>
          <cell r="C703" t="str">
            <v>1</v>
          </cell>
          <cell r="D703" t="str">
            <v>ENTRESA LTDA ASESORES PROFESIONALES EN SEGUROS</v>
          </cell>
          <cell r="E703" t="str">
            <v>A0156204</v>
          </cell>
          <cell r="F703" t="str">
            <v>GC022</v>
          </cell>
          <cell r="G703" t="str">
            <v>18</v>
          </cell>
          <cell r="H703" t="str">
            <v>118</v>
          </cell>
          <cell r="I703">
            <v>30</v>
          </cell>
          <cell r="J703">
            <v>30</v>
          </cell>
          <cell r="K703">
            <v>30</v>
          </cell>
          <cell r="L703" t="str">
            <v/>
          </cell>
          <cell r="M703" t="str">
            <v/>
          </cell>
        </row>
        <row r="704">
          <cell r="A704" t="str">
            <v>GC022</v>
          </cell>
          <cell r="B704">
            <v>805003801</v>
          </cell>
          <cell r="C704" t="str">
            <v>7</v>
          </cell>
          <cell r="D704" t="str">
            <v>GONSEGUROS CORREDORES DE SEGUROS S.A.</v>
          </cell>
          <cell r="E704" t="str">
            <v>805003801</v>
          </cell>
          <cell r="F704" t="str">
            <v>GC022</v>
          </cell>
          <cell r="G704" t="str">
            <v>3</v>
          </cell>
          <cell r="H704" t="str">
            <v>103</v>
          </cell>
          <cell r="I704">
            <v>30</v>
          </cell>
          <cell r="J704">
            <v>30</v>
          </cell>
          <cell r="K704">
            <v>30</v>
          </cell>
          <cell r="L704">
            <v>22.5</v>
          </cell>
          <cell r="M704" t="str">
            <v/>
          </cell>
        </row>
        <row r="705">
          <cell r="A705" t="str">
            <v>GC022</v>
          </cell>
          <cell r="B705">
            <v>805013333</v>
          </cell>
          <cell r="C705" t="str">
            <v>4</v>
          </cell>
          <cell r="D705" t="str">
            <v>ASESORIAS INTEGRAL DE SEGUROS Y SALUD LTDA -A.I.S.S</v>
          </cell>
          <cell r="E705" t="str">
            <v>805013333-03</v>
          </cell>
          <cell r="F705" t="str">
            <v>GC022</v>
          </cell>
          <cell r="G705" t="str">
            <v>3</v>
          </cell>
          <cell r="H705" t="str">
            <v>103</v>
          </cell>
          <cell r="I705">
            <v>30</v>
          </cell>
          <cell r="J705">
            <v>30</v>
          </cell>
          <cell r="K705">
            <v>30</v>
          </cell>
          <cell r="L705">
            <v>22.5</v>
          </cell>
          <cell r="M705" t="str">
            <v/>
          </cell>
        </row>
        <row r="706">
          <cell r="A706" t="str">
            <v>GC022</v>
          </cell>
          <cell r="B706">
            <v>805026061</v>
          </cell>
          <cell r="C706" t="str">
            <v>2</v>
          </cell>
          <cell r="D706" t="str">
            <v>ALIANZA CARVAJAL Y CIA LTDA LOS PROFESIONALES EN SEGUROS</v>
          </cell>
          <cell r="E706" t="str">
            <v>805026061-03</v>
          </cell>
          <cell r="F706" t="str">
            <v>GC022</v>
          </cell>
          <cell r="G706" t="str">
            <v>3</v>
          </cell>
          <cell r="H706" t="str">
            <v>103</v>
          </cell>
          <cell r="I706">
            <v>30</v>
          </cell>
          <cell r="J706">
            <v>30</v>
          </cell>
          <cell r="K706">
            <v>30</v>
          </cell>
          <cell r="L706">
            <v>22.5</v>
          </cell>
          <cell r="M706" t="str">
            <v/>
          </cell>
        </row>
        <row r="707">
          <cell r="A707" t="str">
            <v>GC022</v>
          </cell>
          <cell r="B707">
            <v>806009596</v>
          </cell>
          <cell r="C707" t="str">
            <v>2</v>
          </cell>
          <cell r="D707" t="str">
            <v>AGENCIA COLOCADORA DE SEGUROS DE LA GUARDA LTDA.</v>
          </cell>
          <cell r="E707" t="str">
            <v>806009596-02</v>
          </cell>
          <cell r="F707" t="str">
            <v>GC022</v>
          </cell>
          <cell r="G707" t="str">
            <v>2</v>
          </cell>
          <cell r="H707" t="str">
            <v>102</v>
          </cell>
          <cell r="I707">
            <v>30</v>
          </cell>
          <cell r="J707">
            <v>30</v>
          </cell>
          <cell r="K707">
            <v>30</v>
          </cell>
          <cell r="L707">
            <v>22.5</v>
          </cell>
          <cell r="M707" t="str">
            <v/>
          </cell>
        </row>
        <row r="708">
          <cell r="A708" t="str">
            <v>GC022</v>
          </cell>
          <cell r="B708">
            <v>806012493</v>
          </cell>
          <cell r="C708" t="str">
            <v>3</v>
          </cell>
          <cell r="D708" t="str">
            <v>MILENIUM ASESORES INTEGRALES DE SEGUROS CARTAGENA LTDA</v>
          </cell>
          <cell r="E708" t="str">
            <v>806012493-02</v>
          </cell>
          <cell r="F708" t="str">
            <v>GC022</v>
          </cell>
          <cell r="G708" t="str">
            <v>2</v>
          </cell>
          <cell r="H708" t="str">
            <v>102</v>
          </cell>
          <cell r="I708">
            <v>30</v>
          </cell>
          <cell r="J708">
            <v>30</v>
          </cell>
          <cell r="K708">
            <v>30</v>
          </cell>
          <cell r="L708">
            <v>22.5</v>
          </cell>
          <cell r="M708" t="str">
            <v/>
          </cell>
        </row>
        <row r="709">
          <cell r="A709" t="str">
            <v>GC022</v>
          </cell>
          <cell r="B709">
            <v>809004383</v>
          </cell>
          <cell r="C709" t="str">
            <v>9</v>
          </cell>
          <cell r="D709" t="str">
            <v>CAMACHO &amp; ASOCIADOS DEL TOLIMA LTDA</v>
          </cell>
          <cell r="E709" t="str">
            <v>809004383-1</v>
          </cell>
          <cell r="F709" t="str">
            <v>GC022</v>
          </cell>
          <cell r="G709" t="str">
            <v>17</v>
          </cell>
          <cell r="H709" t="str">
            <v>117</v>
          </cell>
          <cell r="I709">
            <v>30</v>
          </cell>
          <cell r="J709">
            <v>30</v>
          </cell>
          <cell r="K709">
            <v>30</v>
          </cell>
          <cell r="L709">
            <v>22.5</v>
          </cell>
          <cell r="M709" t="str">
            <v/>
          </cell>
        </row>
        <row r="710">
          <cell r="A710" t="str">
            <v>GC022</v>
          </cell>
          <cell r="B710">
            <v>810006633</v>
          </cell>
          <cell r="C710" t="str">
            <v>8</v>
          </cell>
          <cell r="D710" t="str">
            <v>ARANGOS Y ASOCIADOS PROFESIONALES EN SEGUROS  LIMITADA</v>
          </cell>
          <cell r="E710" t="str">
            <v>810006633-16</v>
          </cell>
          <cell r="F710" t="str">
            <v>GC022</v>
          </cell>
          <cell r="G710" t="str">
            <v>16</v>
          </cell>
          <cell r="H710" t="str">
            <v>116</v>
          </cell>
          <cell r="I710">
            <v>30</v>
          </cell>
          <cell r="J710">
            <v>30</v>
          </cell>
          <cell r="K710">
            <v>30</v>
          </cell>
          <cell r="L710">
            <v>22.5</v>
          </cell>
          <cell r="M710" t="str">
            <v/>
          </cell>
        </row>
        <row r="711">
          <cell r="A711" t="str">
            <v>GC022</v>
          </cell>
          <cell r="B711">
            <v>811008861</v>
          </cell>
          <cell r="C711" t="str">
            <v>3</v>
          </cell>
          <cell r="D711" t="str">
            <v>CAMACHO Y ASOCIADOS ASESORES DE SEGUROS</v>
          </cell>
          <cell r="E711" t="str">
            <v>811008861-05</v>
          </cell>
          <cell r="F711" t="str">
            <v>GC022</v>
          </cell>
          <cell r="G711" t="str">
            <v>5</v>
          </cell>
          <cell r="H711" t="str">
            <v>105</v>
          </cell>
          <cell r="I711">
            <v>30</v>
          </cell>
          <cell r="J711">
            <v>30</v>
          </cell>
          <cell r="K711">
            <v>30</v>
          </cell>
          <cell r="L711">
            <v>22.5</v>
          </cell>
          <cell r="M711" t="str">
            <v/>
          </cell>
        </row>
        <row r="712">
          <cell r="A712" t="str">
            <v>GC022</v>
          </cell>
          <cell r="B712">
            <v>811021727</v>
          </cell>
          <cell r="C712" t="str">
            <v>8</v>
          </cell>
          <cell r="D712" t="str">
            <v>PRACTISEGUROS LTDA</v>
          </cell>
          <cell r="E712" t="str">
            <v>811021727-05</v>
          </cell>
          <cell r="F712" t="str">
            <v>GC022</v>
          </cell>
          <cell r="G712" t="str">
            <v>5</v>
          </cell>
          <cell r="H712" t="str">
            <v>105</v>
          </cell>
          <cell r="I712">
            <v>30</v>
          </cell>
          <cell r="J712">
            <v>30</v>
          </cell>
          <cell r="K712">
            <v>30</v>
          </cell>
          <cell r="L712">
            <v>22.5</v>
          </cell>
          <cell r="M712" t="str">
            <v/>
          </cell>
        </row>
        <row r="713">
          <cell r="A713" t="str">
            <v>GC022</v>
          </cell>
          <cell r="B713">
            <v>811033011</v>
          </cell>
          <cell r="C713" t="str">
            <v>5</v>
          </cell>
          <cell r="D713" t="str">
            <v>LOGISEGUROS LTDA</v>
          </cell>
          <cell r="E713" t="str">
            <v>811033011-5</v>
          </cell>
          <cell r="F713" t="str">
            <v>GC022</v>
          </cell>
          <cell r="G713" t="str">
            <v>5</v>
          </cell>
          <cell r="H713" t="str">
            <v>105</v>
          </cell>
          <cell r="I713">
            <v>30</v>
          </cell>
          <cell r="J713">
            <v>30</v>
          </cell>
          <cell r="K713">
            <v>30</v>
          </cell>
          <cell r="L713">
            <v>22.5</v>
          </cell>
          <cell r="M713" t="str">
            <v/>
          </cell>
        </row>
        <row r="714">
          <cell r="A714" t="str">
            <v>GC022</v>
          </cell>
          <cell r="B714">
            <v>811033163</v>
          </cell>
          <cell r="C714" t="str">
            <v>6</v>
          </cell>
          <cell r="D714" t="str">
            <v>INTERSEGUROS LTDA  AGENCIA DE SEGUROS</v>
          </cell>
          <cell r="E714" t="str">
            <v>811033163-5</v>
          </cell>
          <cell r="F714" t="str">
            <v>GC022</v>
          </cell>
          <cell r="G714" t="str">
            <v>5</v>
          </cell>
          <cell r="H714" t="str">
            <v>105</v>
          </cell>
          <cell r="I714">
            <v>30</v>
          </cell>
          <cell r="J714">
            <v>30</v>
          </cell>
          <cell r="K714">
            <v>30</v>
          </cell>
          <cell r="L714">
            <v>22.5</v>
          </cell>
          <cell r="M714" t="str">
            <v/>
          </cell>
        </row>
        <row r="715">
          <cell r="A715" t="str">
            <v>GC022</v>
          </cell>
          <cell r="B715">
            <v>811036944</v>
          </cell>
          <cell r="C715" t="str">
            <v>5</v>
          </cell>
          <cell r="D715" t="str">
            <v>GRANDES NUMEROS LTDA</v>
          </cell>
          <cell r="E715" t="str">
            <v>A0176928</v>
          </cell>
          <cell r="F715" t="str">
            <v>GC022</v>
          </cell>
          <cell r="G715" t="str">
            <v>5</v>
          </cell>
          <cell r="H715" t="str">
            <v>105</v>
          </cell>
          <cell r="I715">
            <v>30</v>
          </cell>
          <cell r="J715">
            <v>30</v>
          </cell>
          <cell r="K715">
            <v>30</v>
          </cell>
          <cell r="L715">
            <v>22.5</v>
          </cell>
          <cell r="M715" t="str">
            <v/>
          </cell>
        </row>
        <row r="716">
          <cell r="A716" t="str">
            <v>GC022</v>
          </cell>
          <cell r="B716">
            <v>811042914</v>
          </cell>
          <cell r="C716" t="str">
            <v>9</v>
          </cell>
          <cell r="D716" t="str">
            <v>CONSULTORES LATINOAMERICANOS DE SEGUROS E INVERSIONES LTDA</v>
          </cell>
          <cell r="E716" t="str">
            <v>811042914-05</v>
          </cell>
          <cell r="F716" t="str">
            <v>GC022</v>
          </cell>
          <cell r="G716" t="str">
            <v>5</v>
          </cell>
          <cell r="H716" t="str">
            <v>105</v>
          </cell>
          <cell r="I716">
            <v>30</v>
          </cell>
          <cell r="J716">
            <v>30</v>
          </cell>
          <cell r="K716">
            <v>30</v>
          </cell>
          <cell r="L716">
            <v>22.5</v>
          </cell>
          <cell r="M716" t="str">
            <v/>
          </cell>
        </row>
        <row r="717">
          <cell r="A717" t="str">
            <v>GC022</v>
          </cell>
          <cell r="B717">
            <v>813009317</v>
          </cell>
          <cell r="C717" t="str">
            <v>1</v>
          </cell>
          <cell r="D717" t="str">
            <v>PROFESIONALES EN SEGUROS LTDA</v>
          </cell>
          <cell r="E717" t="str">
            <v>813009317-7</v>
          </cell>
          <cell r="F717" t="str">
            <v>GC022</v>
          </cell>
          <cell r="G717" t="str">
            <v>7</v>
          </cell>
          <cell r="H717" t="str">
            <v>107</v>
          </cell>
          <cell r="I717">
            <v>30</v>
          </cell>
          <cell r="J717">
            <v>30</v>
          </cell>
          <cell r="K717">
            <v>30</v>
          </cell>
          <cell r="L717">
            <v>22.5</v>
          </cell>
          <cell r="M717" t="str">
            <v/>
          </cell>
        </row>
        <row r="718">
          <cell r="A718" t="str">
            <v>GC022</v>
          </cell>
          <cell r="B718">
            <v>816000779</v>
          </cell>
          <cell r="C718" t="str">
            <v>9</v>
          </cell>
          <cell r="D718" t="str">
            <v>MUÑOZ Y CIA LTDA. ASESORES DE SEGUROS</v>
          </cell>
          <cell r="E718" t="str">
            <v>816000779</v>
          </cell>
          <cell r="F718" t="str">
            <v>GC022</v>
          </cell>
          <cell r="G718" t="str">
            <v>23</v>
          </cell>
          <cell r="H718" t="str">
            <v>123</v>
          </cell>
          <cell r="I718">
            <v>30</v>
          </cell>
          <cell r="J718">
            <v>30</v>
          </cell>
          <cell r="K718">
            <v>30</v>
          </cell>
          <cell r="L718">
            <v>22.5</v>
          </cell>
          <cell r="M718" t="str">
            <v/>
          </cell>
        </row>
        <row r="719">
          <cell r="A719" t="str">
            <v>GC022</v>
          </cell>
          <cell r="B719">
            <v>816004414</v>
          </cell>
          <cell r="C719" t="str">
            <v>4</v>
          </cell>
          <cell r="D719" t="str">
            <v>AMPARO L. DE BOTERO Y CIA LTDA.</v>
          </cell>
          <cell r="E719" t="str">
            <v>816004414</v>
          </cell>
          <cell r="F719" t="str">
            <v>GC022</v>
          </cell>
          <cell r="G719" t="str">
            <v>23</v>
          </cell>
          <cell r="H719" t="str">
            <v>123</v>
          </cell>
          <cell r="I719">
            <v>30</v>
          </cell>
          <cell r="J719">
            <v>30</v>
          </cell>
          <cell r="K719">
            <v>30</v>
          </cell>
          <cell r="L719">
            <v>22.5</v>
          </cell>
          <cell r="M719" t="str">
            <v/>
          </cell>
        </row>
        <row r="720">
          <cell r="A720" t="str">
            <v>GC022</v>
          </cell>
          <cell r="B720">
            <v>816005914</v>
          </cell>
          <cell r="C720" t="str">
            <v>1</v>
          </cell>
          <cell r="D720" t="str">
            <v>SANTOFIMIO MONTOYA Y CIA. LTDA.</v>
          </cell>
          <cell r="E720" t="str">
            <v>816005914</v>
          </cell>
          <cell r="F720" t="str">
            <v>GC022</v>
          </cell>
          <cell r="G720" t="str">
            <v>23</v>
          </cell>
          <cell r="H720" t="str">
            <v>123</v>
          </cell>
          <cell r="I720">
            <v>30</v>
          </cell>
          <cell r="J720">
            <v>30</v>
          </cell>
          <cell r="K720">
            <v>30</v>
          </cell>
          <cell r="L720">
            <v>22.5</v>
          </cell>
          <cell r="M720" t="str">
            <v/>
          </cell>
        </row>
        <row r="721">
          <cell r="A721" t="str">
            <v>GC022</v>
          </cell>
          <cell r="B721">
            <v>819006330</v>
          </cell>
          <cell r="C721" t="str">
            <v>4</v>
          </cell>
          <cell r="D721" t="str">
            <v>MILENIUM ASESORES INTEGRALES DE SEGUROS SANTA MARTA LTDA</v>
          </cell>
          <cell r="E721" t="str">
            <v>819006330-06</v>
          </cell>
          <cell r="F721" t="str">
            <v>GC022</v>
          </cell>
          <cell r="G721" t="str">
            <v>6</v>
          </cell>
          <cell r="H721" t="str">
            <v>106</v>
          </cell>
          <cell r="I721">
            <v>30</v>
          </cell>
          <cell r="J721">
            <v>30</v>
          </cell>
          <cell r="K721">
            <v>30</v>
          </cell>
          <cell r="L721">
            <v>22.5</v>
          </cell>
          <cell r="M721" t="str">
            <v/>
          </cell>
        </row>
        <row r="722">
          <cell r="A722" t="str">
            <v>GC022</v>
          </cell>
          <cell r="B722">
            <v>819006330</v>
          </cell>
          <cell r="C722" t="str">
            <v>4</v>
          </cell>
          <cell r="D722" t="str">
            <v>MILENIUM ASESORES INTEGRALES DE SEGUROS</v>
          </cell>
          <cell r="E722" t="str">
            <v>819006330-11</v>
          </cell>
          <cell r="F722" t="str">
            <v>GC022</v>
          </cell>
          <cell r="G722" t="str">
            <v>11</v>
          </cell>
          <cell r="H722" t="str">
            <v>111</v>
          </cell>
          <cell r="I722">
            <v>30</v>
          </cell>
          <cell r="J722">
            <v>30</v>
          </cell>
          <cell r="K722">
            <v>30</v>
          </cell>
          <cell r="L722">
            <v>22.5</v>
          </cell>
          <cell r="M722" t="str">
            <v/>
          </cell>
        </row>
        <row r="723">
          <cell r="A723" t="str">
            <v>GC022</v>
          </cell>
          <cell r="B723">
            <v>819006336</v>
          </cell>
          <cell r="C723" t="str">
            <v>8</v>
          </cell>
          <cell r="D723" t="str">
            <v>ZUÑIGA PROMOTORA DE SEGUROS LTDA</v>
          </cell>
          <cell r="E723" t="str">
            <v>819006336-11</v>
          </cell>
          <cell r="F723" t="str">
            <v>GC022</v>
          </cell>
          <cell r="G723" t="str">
            <v>11</v>
          </cell>
          <cell r="H723" t="str">
            <v>111</v>
          </cell>
          <cell r="I723">
            <v>30</v>
          </cell>
          <cell r="J723">
            <v>30</v>
          </cell>
          <cell r="K723">
            <v>30</v>
          </cell>
          <cell r="L723">
            <v>22.5</v>
          </cell>
          <cell r="M723" t="str">
            <v/>
          </cell>
        </row>
        <row r="724">
          <cell r="A724" t="str">
            <v>GC022</v>
          </cell>
          <cell r="B724">
            <v>822001579</v>
          </cell>
          <cell r="C724" t="str">
            <v>9</v>
          </cell>
          <cell r="D724" t="str">
            <v>OMEGA AGENCIA DE SEGUROS LTDA</v>
          </cell>
          <cell r="E724" t="str">
            <v>822001579-24</v>
          </cell>
          <cell r="F724" t="str">
            <v>GC022</v>
          </cell>
          <cell r="G724" t="str">
            <v>24</v>
          </cell>
          <cell r="H724" t="str">
            <v>124</v>
          </cell>
          <cell r="I724">
            <v>30</v>
          </cell>
          <cell r="J724">
            <v>30</v>
          </cell>
          <cell r="K724">
            <v>30</v>
          </cell>
          <cell r="L724">
            <v>22.5</v>
          </cell>
          <cell r="M724" t="str">
            <v/>
          </cell>
        </row>
        <row r="725">
          <cell r="A725" t="str">
            <v>GC022</v>
          </cell>
          <cell r="B725">
            <v>822004885</v>
          </cell>
          <cell r="C725" t="str">
            <v>1</v>
          </cell>
          <cell r="D725" t="str">
            <v>DARSEGUROS LIMITADA ASESORES DE SEGUROS</v>
          </cell>
          <cell r="E725" t="str">
            <v>822004885-12</v>
          </cell>
          <cell r="F725" t="str">
            <v>GC022</v>
          </cell>
          <cell r="G725" t="str">
            <v>12</v>
          </cell>
          <cell r="H725" t="str">
            <v>112</v>
          </cell>
          <cell r="I725">
            <v>30</v>
          </cell>
          <cell r="J725">
            <v>30</v>
          </cell>
          <cell r="K725">
            <v>30</v>
          </cell>
          <cell r="L725">
            <v>22.5</v>
          </cell>
          <cell r="M725" t="str">
            <v/>
          </cell>
        </row>
        <row r="726">
          <cell r="A726" t="str">
            <v>GC022</v>
          </cell>
          <cell r="B726">
            <v>830002991</v>
          </cell>
          <cell r="C726" t="str">
            <v>4</v>
          </cell>
          <cell r="D726" t="str">
            <v>A.P. SEGUROS Y CIA LTDA.</v>
          </cell>
          <cell r="E726" t="str">
            <v>830002991</v>
          </cell>
          <cell r="F726" t="str">
            <v>GC022</v>
          </cell>
          <cell r="G726" t="str">
            <v>24</v>
          </cell>
          <cell r="H726" t="str">
            <v>124</v>
          </cell>
          <cell r="I726">
            <v>30</v>
          </cell>
          <cell r="J726">
            <v>30</v>
          </cell>
          <cell r="K726">
            <v>30</v>
          </cell>
          <cell r="L726">
            <v>22.5</v>
          </cell>
          <cell r="M726" t="str">
            <v/>
          </cell>
        </row>
        <row r="727">
          <cell r="A727" t="str">
            <v>GC022</v>
          </cell>
          <cell r="B727">
            <v>830003210</v>
          </cell>
          <cell r="C727" t="str">
            <v>5</v>
          </cell>
          <cell r="D727" t="str">
            <v>C &amp; A ASESORES EN SEGUROS CAMACHO Y ASOCIADOS LTDA</v>
          </cell>
          <cell r="E727" t="str">
            <v>830003210-01</v>
          </cell>
          <cell r="F727" t="str">
            <v>GC022</v>
          </cell>
          <cell r="G727" t="str">
            <v>1</v>
          </cell>
          <cell r="H727" t="str">
            <v>101</v>
          </cell>
          <cell r="I727">
            <v>30</v>
          </cell>
          <cell r="J727">
            <v>30</v>
          </cell>
          <cell r="K727">
            <v>30</v>
          </cell>
          <cell r="L727" t="str">
            <v/>
          </cell>
          <cell r="M727" t="str">
            <v/>
          </cell>
        </row>
        <row r="728">
          <cell r="A728" t="str">
            <v>GC022</v>
          </cell>
          <cell r="B728">
            <v>830003210</v>
          </cell>
          <cell r="C728" t="str">
            <v>5</v>
          </cell>
          <cell r="D728" t="str">
            <v>C&amp;A ASESORES DE SEGUROS CAMACHO Y ASOCIADOS LTDA</v>
          </cell>
          <cell r="E728" t="str">
            <v>830003210-16</v>
          </cell>
          <cell r="F728" t="str">
            <v>GC022</v>
          </cell>
          <cell r="G728" t="str">
            <v>16</v>
          </cell>
          <cell r="H728" t="str">
            <v>116</v>
          </cell>
          <cell r="I728">
            <v>30</v>
          </cell>
          <cell r="J728">
            <v>30</v>
          </cell>
          <cell r="K728">
            <v>30</v>
          </cell>
          <cell r="L728">
            <v>22.5</v>
          </cell>
          <cell r="M728" t="str">
            <v/>
          </cell>
        </row>
        <row r="729">
          <cell r="A729" t="str">
            <v>GC022</v>
          </cell>
          <cell r="B729">
            <v>830003210</v>
          </cell>
          <cell r="C729" t="str">
            <v>5</v>
          </cell>
          <cell r="D729" t="str">
            <v>C &amp; A ASESORES DE SEGUROS  CAMACHO Y ASOCIADOS LTDA</v>
          </cell>
          <cell r="E729" t="str">
            <v>830003210-18</v>
          </cell>
          <cell r="F729" t="str">
            <v>GC022</v>
          </cell>
          <cell r="G729" t="str">
            <v>18</v>
          </cell>
          <cell r="H729" t="str">
            <v>118</v>
          </cell>
          <cell r="I729">
            <v>30</v>
          </cell>
          <cell r="J729">
            <v>30</v>
          </cell>
          <cell r="K729">
            <v>30</v>
          </cell>
          <cell r="L729" t="str">
            <v/>
          </cell>
          <cell r="M729" t="str">
            <v/>
          </cell>
        </row>
        <row r="730">
          <cell r="A730" t="str">
            <v>GC022</v>
          </cell>
          <cell r="B730">
            <v>830004310</v>
          </cell>
          <cell r="C730" t="str">
            <v>8</v>
          </cell>
          <cell r="D730" t="str">
            <v>GH ASESORES DE SEGUROS LTDA</v>
          </cell>
          <cell r="E730" t="str">
            <v>830004310</v>
          </cell>
          <cell r="F730" t="str">
            <v>GC022</v>
          </cell>
          <cell r="G730" t="str">
            <v>24</v>
          </cell>
          <cell r="H730" t="str">
            <v>124</v>
          </cell>
          <cell r="I730">
            <v>30</v>
          </cell>
          <cell r="J730">
            <v>30</v>
          </cell>
          <cell r="K730">
            <v>30</v>
          </cell>
          <cell r="L730">
            <v>22.5</v>
          </cell>
          <cell r="M730" t="str">
            <v/>
          </cell>
        </row>
        <row r="731">
          <cell r="A731" t="str">
            <v>GC022</v>
          </cell>
          <cell r="B731">
            <v>830009954</v>
          </cell>
          <cell r="C731" t="str">
            <v>3</v>
          </cell>
          <cell r="D731" t="str">
            <v>NAHER INSURANCE LTDA</v>
          </cell>
          <cell r="E731" t="str">
            <v>830009954</v>
          </cell>
          <cell r="F731" t="str">
            <v>GC022</v>
          </cell>
          <cell r="G731" t="str">
            <v>1</v>
          </cell>
          <cell r="H731" t="str">
            <v>101</v>
          </cell>
          <cell r="I731">
            <v>30</v>
          </cell>
          <cell r="J731">
            <v>30</v>
          </cell>
          <cell r="K731">
            <v>30</v>
          </cell>
          <cell r="L731" t="str">
            <v/>
          </cell>
          <cell r="M731" t="str">
            <v/>
          </cell>
        </row>
        <row r="732">
          <cell r="A732" t="str">
            <v>GC022</v>
          </cell>
          <cell r="B732">
            <v>830011771</v>
          </cell>
          <cell r="C732" t="str">
            <v>9</v>
          </cell>
          <cell r="D732" t="str">
            <v>M&amp;M ASESORES EN SEGUROS LTDA.</v>
          </cell>
          <cell r="E732" t="str">
            <v>830011771</v>
          </cell>
          <cell r="F732" t="str">
            <v>GC022</v>
          </cell>
          <cell r="G732" t="str">
            <v>31</v>
          </cell>
          <cell r="H732" t="str">
            <v>131</v>
          </cell>
          <cell r="I732">
            <v>30</v>
          </cell>
          <cell r="J732">
            <v>30</v>
          </cell>
          <cell r="K732">
            <v>30</v>
          </cell>
          <cell r="L732">
            <v>22.5</v>
          </cell>
          <cell r="M732" t="str">
            <v/>
          </cell>
        </row>
        <row r="733">
          <cell r="A733" t="str">
            <v>GC022</v>
          </cell>
          <cell r="B733">
            <v>830018004</v>
          </cell>
          <cell r="C733" t="str">
            <v>1</v>
          </cell>
          <cell r="D733" t="str">
            <v>CORRECOL CORREDORES COLOMBIANOS DE SEGUROS - CORREDORES DE SEGUROS S.A.</v>
          </cell>
          <cell r="E733" t="str">
            <v>830018004</v>
          </cell>
          <cell r="F733" t="str">
            <v>GC022</v>
          </cell>
          <cell r="G733" t="str">
            <v>24</v>
          </cell>
          <cell r="H733" t="str">
            <v>124</v>
          </cell>
          <cell r="I733">
            <v>30</v>
          </cell>
          <cell r="J733">
            <v>30</v>
          </cell>
          <cell r="K733">
            <v>30</v>
          </cell>
          <cell r="L733">
            <v>22.5</v>
          </cell>
          <cell r="M733" t="str">
            <v/>
          </cell>
        </row>
        <row r="734">
          <cell r="A734" t="str">
            <v>GC022</v>
          </cell>
          <cell r="B734">
            <v>830018004</v>
          </cell>
          <cell r="C734" t="str">
            <v>1</v>
          </cell>
          <cell r="D734" t="str">
            <v>CORRECOL CORREDORES COLOMBIANOS DE SEGUROS  S.A</v>
          </cell>
          <cell r="E734" t="str">
            <v>830018004-24</v>
          </cell>
          <cell r="F734" t="str">
            <v>GC022</v>
          </cell>
          <cell r="G734" t="str">
            <v>24</v>
          </cell>
          <cell r="H734" t="str">
            <v>124</v>
          </cell>
          <cell r="I734">
            <v>30</v>
          </cell>
          <cell r="J734">
            <v>30</v>
          </cell>
          <cell r="K734">
            <v>30</v>
          </cell>
          <cell r="L734">
            <v>22.5</v>
          </cell>
          <cell r="M734" t="str">
            <v/>
          </cell>
        </row>
        <row r="735">
          <cell r="A735" t="str">
            <v>GC022</v>
          </cell>
          <cell r="B735">
            <v>830018227</v>
          </cell>
          <cell r="C735" t="str">
            <v>5</v>
          </cell>
          <cell r="D735" t="str">
            <v>TECNASEG LTDA AGENCIA COLOCADORA DE SEGUROS</v>
          </cell>
          <cell r="E735" t="str">
            <v>830018227-24</v>
          </cell>
          <cell r="F735" t="str">
            <v>GC022</v>
          </cell>
          <cell r="G735" t="str">
            <v>24</v>
          </cell>
          <cell r="H735" t="str">
            <v>124</v>
          </cell>
          <cell r="I735">
            <v>30</v>
          </cell>
          <cell r="J735">
            <v>30</v>
          </cell>
          <cell r="K735">
            <v>30</v>
          </cell>
          <cell r="L735">
            <v>22.5</v>
          </cell>
          <cell r="M735" t="str">
            <v/>
          </cell>
        </row>
        <row r="736">
          <cell r="A736" t="str">
            <v>GC022</v>
          </cell>
          <cell r="B736">
            <v>830025672</v>
          </cell>
          <cell r="C736" t="str">
            <v>9</v>
          </cell>
          <cell r="D736" t="str">
            <v>ANTARES SEGUROS LTDA.</v>
          </cell>
          <cell r="E736" t="str">
            <v>830025672</v>
          </cell>
          <cell r="F736" t="str">
            <v>GC022</v>
          </cell>
          <cell r="G736" t="str">
            <v>1</v>
          </cell>
          <cell r="H736" t="str">
            <v>101</v>
          </cell>
          <cell r="I736">
            <v>30</v>
          </cell>
          <cell r="J736">
            <v>30</v>
          </cell>
          <cell r="K736">
            <v>30</v>
          </cell>
          <cell r="L736" t="str">
            <v/>
          </cell>
          <cell r="M736" t="str">
            <v/>
          </cell>
        </row>
        <row r="737">
          <cell r="A737" t="str">
            <v>GC022</v>
          </cell>
          <cell r="B737">
            <v>830031255</v>
          </cell>
          <cell r="C737" t="str">
            <v>5</v>
          </cell>
          <cell r="D737" t="str">
            <v>G.B. BARRETO Y CIA. LTDA. ASESORES DE SEGUROS</v>
          </cell>
          <cell r="E737" t="str">
            <v>830031255</v>
          </cell>
          <cell r="F737" t="str">
            <v>GC022</v>
          </cell>
          <cell r="G737" t="str">
            <v>24</v>
          </cell>
          <cell r="H737" t="str">
            <v>124</v>
          </cell>
          <cell r="I737">
            <v>30</v>
          </cell>
          <cell r="J737">
            <v>30</v>
          </cell>
          <cell r="K737">
            <v>30</v>
          </cell>
          <cell r="L737">
            <v>22.5</v>
          </cell>
          <cell r="M737" t="str">
            <v/>
          </cell>
        </row>
        <row r="738">
          <cell r="A738" t="str">
            <v>GC022</v>
          </cell>
          <cell r="B738">
            <v>830036677</v>
          </cell>
          <cell r="C738" t="str">
            <v>2</v>
          </cell>
          <cell r="D738" t="str">
            <v>A C SEGUROS LTDA.</v>
          </cell>
          <cell r="E738" t="str">
            <v>830036677</v>
          </cell>
          <cell r="F738" t="str">
            <v>GC022</v>
          </cell>
          <cell r="G738" t="str">
            <v>31</v>
          </cell>
          <cell r="H738" t="str">
            <v>131</v>
          </cell>
          <cell r="I738">
            <v>30</v>
          </cell>
          <cell r="J738">
            <v>30</v>
          </cell>
          <cell r="K738">
            <v>30</v>
          </cell>
          <cell r="L738">
            <v>22.5</v>
          </cell>
          <cell r="M738" t="str">
            <v/>
          </cell>
        </row>
        <row r="739">
          <cell r="A739" t="str">
            <v>GC022</v>
          </cell>
          <cell r="B739">
            <v>830038089</v>
          </cell>
          <cell r="C739" t="str">
            <v>0</v>
          </cell>
          <cell r="D739" t="str">
            <v>SOCIEDAD ADMINISTRADORA DE SEGUROS LTDA SAS</v>
          </cell>
          <cell r="E739" t="str">
            <v>830038089-24</v>
          </cell>
          <cell r="F739" t="str">
            <v>GC022</v>
          </cell>
          <cell r="G739" t="str">
            <v>24</v>
          </cell>
          <cell r="H739" t="str">
            <v>124</v>
          </cell>
          <cell r="I739">
            <v>30</v>
          </cell>
          <cell r="J739">
            <v>30</v>
          </cell>
          <cell r="K739">
            <v>30</v>
          </cell>
          <cell r="L739">
            <v>22.5</v>
          </cell>
          <cell r="M739" t="str">
            <v/>
          </cell>
        </row>
        <row r="740">
          <cell r="A740" t="str">
            <v>GC022</v>
          </cell>
          <cell r="B740">
            <v>830039264</v>
          </cell>
          <cell r="C740" t="str">
            <v>8</v>
          </cell>
          <cell r="D740" t="str">
            <v>GRM CAPITAL LTDA. ASESORES DE SEGUROS</v>
          </cell>
          <cell r="E740" t="str">
            <v>830039264</v>
          </cell>
          <cell r="F740" t="str">
            <v>GC022</v>
          </cell>
          <cell r="G740" t="str">
            <v>24</v>
          </cell>
          <cell r="H740" t="str">
            <v>124</v>
          </cell>
          <cell r="I740">
            <v>30</v>
          </cell>
          <cell r="J740">
            <v>30</v>
          </cell>
          <cell r="K740">
            <v>30</v>
          </cell>
          <cell r="L740">
            <v>22.5</v>
          </cell>
          <cell r="M740" t="str">
            <v/>
          </cell>
        </row>
        <row r="741">
          <cell r="A741" t="str">
            <v>GC022</v>
          </cell>
          <cell r="B741">
            <v>830040598</v>
          </cell>
          <cell r="C741" t="str">
            <v>4</v>
          </cell>
          <cell r="D741" t="str">
            <v>ASESORES NACIONALES DE SEGUROS SION Y CIA LTDA</v>
          </cell>
          <cell r="E741" t="str">
            <v>830040598</v>
          </cell>
          <cell r="F741" t="str">
            <v>GC022</v>
          </cell>
          <cell r="G741" t="str">
            <v>31</v>
          </cell>
          <cell r="H741" t="str">
            <v>131</v>
          </cell>
          <cell r="I741">
            <v>30</v>
          </cell>
          <cell r="J741">
            <v>30</v>
          </cell>
          <cell r="K741">
            <v>30</v>
          </cell>
          <cell r="L741">
            <v>22.5</v>
          </cell>
          <cell r="M741" t="str">
            <v/>
          </cell>
        </row>
        <row r="742">
          <cell r="A742" t="str">
            <v>GC022</v>
          </cell>
          <cell r="B742">
            <v>830041025</v>
          </cell>
          <cell r="C742" t="str">
            <v>0</v>
          </cell>
          <cell r="D742" t="str">
            <v>MILLENIUM BROKER LTDA</v>
          </cell>
          <cell r="E742" t="str">
            <v>830041025-01</v>
          </cell>
          <cell r="F742" t="str">
            <v>GC022</v>
          </cell>
          <cell r="G742" t="str">
            <v>24</v>
          </cell>
          <cell r="H742" t="str">
            <v>124</v>
          </cell>
          <cell r="I742">
            <v>30</v>
          </cell>
          <cell r="J742">
            <v>30</v>
          </cell>
          <cell r="K742">
            <v>30</v>
          </cell>
          <cell r="L742">
            <v>22.5</v>
          </cell>
          <cell r="M742" t="str">
            <v/>
          </cell>
        </row>
        <row r="743">
          <cell r="A743" t="str">
            <v>GC022</v>
          </cell>
          <cell r="B743">
            <v>830046864</v>
          </cell>
          <cell r="C743" t="str">
            <v>6</v>
          </cell>
          <cell r="D743" t="str">
            <v>MUNDO SOAT LTDA.</v>
          </cell>
          <cell r="E743" t="str">
            <v>830046864</v>
          </cell>
          <cell r="F743" t="str">
            <v>GC022</v>
          </cell>
          <cell r="G743" t="str">
            <v>24</v>
          </cell>
          <cell r="H743" t="str">
            <v>124</v>
          </cell>
          <cell r="I743">
            <v>30</v>
          </cell>
          <cell r="J743">
            <v>30</v>
          </cell>
          <cell r="K743">
            <v>30</v>
          </cell>
          <cell r="L743">
            <v>22.5</v>
          </cell>
          <cell r="M743" t="str">
            <v/>
          </cell>
        </row>
        <row r="744">
          <cell r="A744" t="str">
            <v>GC022</v>
          </cell>
          <cell r="B744">
            <v>830052967</v>
          </cell>
          <cell r="C744" t="str">
            <v>0</v>
          </cell>
          <cell r="D744" t="str">
            <v>TREEVOL &amp; ASOCIADOS LIMITADA ASESORES DE SEGUROS</v>
          </cell>
          <cell r="E744" t="str">
            <v>830052967</v>
          </cell>
          <cell r="F744" t="str">
            <v>GC022</v>
          </cell>
          <cell r="G744" t="str">
            <v>1</v>
          </cell>
          <cell r="H744" t="str">
            <v>101</v>
          </cell>
          <cell r="I744">
            <v>30</v>
          </cell>
          <cell r="J744">
            <v>30</v>
          </cell>
          <cell r="K744">
            <v>30</v>
          </cell>
          <cell r="L744" t="str">
            <v/>
          </cell>
          <cell r="M744" t="str">
            <v/>
          </cell>
        </row>
        <row r="745">
          <cell r="A745" t="str">
            <v>GC022</v>
          </cell>
          <cell r="B745">
            <v>830053348</v>
          </cell>
          <cell r="C745" t="str">
            <v>6</v>
          </cell>
          <cell r="D745" t="str">
            <v>COMSEGURAR LTDA</v>
          </cell>
          <cell r="E745" t="str">
            <v>830053348-01</v>
          </cell>
          <cell r="F745" t="str">
            <v>GC022</v>
          </cell>
          <cell r="G745" t="str">
            <v>1</v>
          </cell>
          <cell r="H745" t="str">
            <v>101</v>
          </cell>
          <cell r="I745">
            <v>30</v>
          </cell>
          <cell r="J745">
            <v>30</v>
          </cell>
          <cell r="K745">
            <v>30</v>
          </cell>
          <cell r="L745" t="str">
            <v/>
          </cell>
          <cell r="M745" t="str">
            <v/>
          </cell>
        </row>
        <row r="746">
          <cell r="A746" t="str">
            <v>GC022</v>
          </cell>
          <cell r="B746">
            <v>830054400</v>
          </cell>
          <cell r="C746" t="str">
            <v>6</v>
          </cell>
          <cell r="D746" t="str">
            <v>ARC COLOMBIA LTDA ADVANCED RISK CONSULTING ASESORES DE SEGUROS</v>
          </cell>
          <cell r="E746" t="str">
            <v>830054400-05</v>
          </cell>
          <cell r="F746" t="str">
            <v>GC022</v>
          </cell>
          <cell r="G746" t="str">
            <v>5</v>
          </cell>
          <cell r="H746" t="str">
            <v>105</v>
          </cell>
          <cell r="I746">
            <v>30</v>
          </cell>
          <cell r="J746">
            <v>30</v>
          </cell>
          <cell r="K746">
            <v>30</v>
          </cell>
          <cell r="L746">
            <v>22.5</v>
          </cell>
          <cell r="M746" t="str">
            <v/>
          </cell>
        </row>
        <row r="747">
          <cell r="A747" t="str">
            <v>GC022</v>
          </cell>
          <cell r="B747">
            <v>830056717</v>
          </cell>
          <cell r="C747" t="str">
            <v>4</v>
          </cell>
          <cell r="D747" t="str">
            <v>NUEVO MILENIO C.P.S.</v>
          </cell>
          <cell r="E747" t="str">
            <v>830056717</v>
          </cell>
          <cell r="F747" t="str">
            <v>GC022</v>
          </cell>
          <cell r="G747" t="str">
            <v>24</v>
          </cell>
          <cell r="H747" t="str">
            <v>124</v>
          </cell>
          <cell r="I747">
            <v>30</v>
          </cell>
          <cell r="J747">
            <v>30</v>
          </cell>
          <cell r="K747">
            <v>30</v>
          </cell>
          <cell r="L747">
            <v>22.5</v>
          </cell>
          <cell r="M747" t="str">
            <v/>
          </cell>
        </row>
        <row r="748">
          <cell r="A748" t="str">
            <v>GC022</v>
          </cell>
          <cell r="B748">
            <v>830058405</v>
          </cell>
          <cell r="C748" t="str">
            <v>0</v>
          </cell>
          <cell r="D748" t="str">
            <v>COLOMBIAN BROKERS INSURANCE Y CIA LTDA</v>
          </cell>
          <cell r="E748" t="str">
            <v>830058405</v>
          </cell>
          <cell r="F748" t="str">
            <v>GC022</v>
          </cell>
          <cell r="G748" t="str">
            <v>24</v>
          </cell>
          <cell r="H748" t="str">
            <v>124</v>
          </cell>
          <cell r="I748">
            <v>30</v>
          </cell>
          <cell r="J748">
            <v>30</v>
          </cell>
          <cell r="K748">
            <v>30</v>
          </cell>
          <cell r="L748">
            <v>22.5</v>
          </cell>
          <cell r="M748" t="str">
            <v/>
          </cell>
        </row>
        <row r="749">
          <cell r="A749" t="str">
            <v>GC022</v>
          </cell>
          <cell r="B749">
            <v>830062074</v>
          </cell>
          <cell r="C749" t="str">
            <v>1</v>
          </cell>
          <cell r="D749" t="str">
            <v>ASESORES ALIADOS DE SEGUROS LTDA</v>
          </cell>
          <cell r="E749" t="str">
            <v>830062074-24</v>
          </cell>
          <cell r="F749" t="str">
            <v>GC022</v>
          </cell>
          <cell r="G749" t="str">
            <v>24</v>
          </cell>
          <cell r="H749" t="str">
            <v>124</v>
          </cell>
          <cell r="I749">
            <v>30</v>
          </cell>
          <cell r="J749">
            <v>30</v>
          </cell>
          <cell r="K749">
            <v>30</v>
          </cell>
          <cell r="L749">
            <v>22.5</v>
          </cell>
          <cell r="M749" t="str">
            <v/>
          </cell>
        </row>
        <row r="750">
          <cell r="A750" t="str">
            <v>GC022</v>
          </cell>
          <cell r="B750">
            <v>830062074</v>
          </cell>
          <cell r="C750" t="str">
            <v>1</v>
          </cell>
          <cell r="D750" t="str">
            <v>ASESORES ALIADOS DE SEGUROS LTDA</v>
          </cell>
          <cell r="E750" t="str">
            <v>830062074-31</v>
          </cell>
          <cell r="F750" t="str">
            <v>GC022</v>
          </cell>
          <cell r="G750" t="str">
            <v>31</v>
          </cell>
          <cell r="H750" t="str">
            <v>131</v>
          </cell>
          <cell r="I750">
            <v>30</v>
          </cell>
          <cell r="J750">
            <v>30</v>
          </cell>
          <cell r="K750">
            <v>30</v>
          </cell>
          <cell r="L750">
            <v>22.5</v>
          </cell>
          <cell r="M750" t="str">
            <v/>
          </cell>
        </row>
        <row r="751">
          <cell r="A751" t="str">
            <v>GC022</v>
          </cell>
          <cell r="B751">
            <v>830062074</v>
          </cell>
          <cell r="C751" t="str">
            <v>1</v>
          </cell>
          <cell r="D751" t="str">
            <v>ASESORES ALIADOS DE SEGUROS LTDA</v>
          </cell>
          <cell r="E751" t="str">
            <v>A0197584</v>
          </cell>
          <cell r="F751" t="str">
            <v>GC022</v>
          </cell>
          <cell r="G751" t="str">
            <v>1</v>
          </cell>
          <cell r="H751" t="str">
            <v>101</v>
          </cell>
          <cell r="I751">
            <v>30</v>
          </cell>
          <cell r="J751">
            <v>30</v>
          </cell>
          <cell r="K751">
            <v>30</v>
          </cell>
          <cell r="L751" t="str">
            <v/>
          </cell>
          <cell r="M751" t="str">
            <v/>
          </cell>
        </row>
        <row r="752">
          <cell r="A752" t="str">
            <v>GC022</v>
          </cell>
          <cell r="B752">
            <v>830063341</v>
          </cell>
          <cell r="C752" t="str">
            <v>8</v>
          </cell>
          <cell r="D752" t="str">
            <v>MULTIRIESGOS DE COLOMBIA LIMITADA</v>
          </cell>
          <cell r="E752" t="str">
            <v>830063341</v>
          </cell>
          <cell r="F752" t="str">
            <v>GC022</v>
          </cell>
          <cell r="G752" t="str">
            <v>24</v>
          </cell>
          <cell r="H752" t="str">
            <v>124</v>
          </cell>
          <cell r="I752">
            <v>30</v>
          </cell>
          <cell r="J752">
            <v>30</v>
          </cell>
          <cell r="K752">
            <v>30</v>
          </cell>
          <cell r="L752">
            <v>22.5</v>
          </cell>
          <cell r="M752" t="str">
            <v/>
          </cell>
        </row>
        <row r="753">
          <cell r="A753" t="str">
            <v>GC022</v>
          </cell>
          <cell r="B753">
            <v>830064462</v>
          </cell>
          <cell r="C753" t="str">
            <v>5</v>
          </cell>
          <cell r="D753" t="str">
            <v>RAMIREZ VASCO ASOCIADOS AGENCIA COLOCADORA</v>
          </cell>
          <cell r="E753" t="str">
            <v>830064462-31</v>
          </cell>
          <cell r="F753" t="str">
            <v>GC022</v>
          </cell>
          <cell r="G753" t="str">
            <v>31</v>
          </cell>
          <cell r="H753" t="str">
            <v>131</v>
          </cell>
          <cell r="I753">
            <v>30</v>
          </cell>
          <cell r="J753">
            <v>30</v>
          </cell>
          <cell r="K753">
            <v>30</v>
          </cell>
          <cell r="L753">
            <v>22.5</v>
          </cell>
          <cell r="M753" t="str">
            <v/>
          </cell>
        </row>
        <row r="754">
          <cell r="A754" t="str">
            <v>GC022</v>
          </cell>
          <cell r="B754">
            <v>830064462</v>
          </cell>
          <cell r="C754" t="str">
            <v>5</v>
          </cell>
          <cell r="D754" t="str">
            <v>RAMIREZ VASCO AGENCIA COLOCADORA DE SEGUROS LIMITADA</v>
          </cell>
          <cell r="E754" t="str">
            <v>830064462-24</v>
          </cell>
          <cell r="F754" t="str">
            <v>GC022</v>
          </cell>
          <cell r="G754" t="str">
            <v>24</v>
          </cell>
          <cell r="H754" t="str">
            <v>124</v>
          </cell>
          <cell r="I754">
            <v>30</v>
          </cell>
          <cell r="J754">
            <v>30</v>
          </cell>
          <cell r="K754">
            <v>30</v>
          </cell>
          <cell r="L754">
            <v>22.5</v>
          </cell>
          <cell r="M754" t="str">
            <v/>
          </cell>
        </row>
        <row r="755">
          <cell r="A755" t="str">
            <v>GC022</v>
          </cell>
          <cell r="B755">
            <v>830065073</v>
          </cell>
          <cell r="C755" t="str">
            <v>8</v>
          </cell>
          <cell r="D755" t="str">
            <v>UDS UNIDAD DIRECTA ASESORES DE SEGUROS LTDA.</v>
          </cell>
          <cell r="E755" t="str">
            <v>830065073</v>
          </cell>
          <cell r="F755" t="str">
            <v>GC022</v>
          </cell>
          <cell r="G755" t="str">
            <v>31</v>
          </cell>
          <cell r="H755" t="str">
            <v>131</v>
          </cell>
          <cell r="I755">
            <v>30</v>
          </cell>
          <cell r="J755">
            <v>30</v>
          </cell>
          <cell r="K755">
            <v>30</v>
          </cell>
          <cell r="L755">
            <v>22.5</v>
          </cell>
          <cell r="M755" t="str">
            <v/>
          </cell>
        </row>
        <row r="756">
          <cell r="A756" t="str">
            <v>GC022</v>
          </cell>
          <cell r="B756">
            <v>830072607</v>
          </cell>
          <cell r="C756" t="str">
            <v>1</v>
          </cell>
          <cell r="D756" t="str">
            <v>SLIP LTDA. ASESORES DE SEGUROS</v>
          </cell>
          <cell r="E756" t="str">
            <v>830072607</v>
          </cell>
          <cell r="F756" t="str">
            <v>GC022</v>
          </cell>
          <cell r="G756" t="str">
            <v>24</v>
          </cell>
          <cell r="H756" t="str">
            <v>124</v>
          </cell>
          <cell r="I756">
            <v>30</v>
          </cell>
          <cell r="J756">
            <v>30</v>
          </cell>
          <cell r="K756">
            <v>30</v>
          </cell>
          <cell r="L756">
            <v>22.5</v>
          </cell>
          <cell r="M756" t="str">
            <v/>
          </cell>
        </row>
        <row r="757">
          <cell r="A757" t="str">
            <v>GC022</v>
          </cell>
          <cell r="B757">
            <v>830075097</v>
          </cell>
          <cell r="C757" t="str">
            <v>7</v>
          </cell>
          <cell r="D757" t="str">
            <v>VYG AGROSSEGUROS CIA. LTDA.</v>
          </cell>
          <cell r="E757" t="str">
            <v>830075097</v>
          </cell>
          <cell r="F757" t="str">
            <v>GC022</v>
          </cell>
          <cell r="G757" t="str">
            <v>24</v>
          </cell>
          <cell r="H757" t="str">
            <v>124</v>
          </cell>
          <cell r="I757">
            <v>30</v>
          </cell>
          <cell r="J757">
            <v>30</v>
          </cell>
          <cell r="K757">
            <v>30</v>
          </cell>
          <cell r="L757">
            <v>22.5</v>
          </cell>
          <cell r="M757" t="str">
            <v/>
          </cell>
        </row>
        <row r="758">
          <cell r="A758" t="str">
            <v>GC022</v>
          </cell>
          <cell r="B758">
            <v>830075338</v>
          </cell>
          <cell r="C758" t="str">
            <v>7</v>
          </cell>
          <cell r="D758" t="str">
            <v>UNITED RISK GROUP LTDA</v>
          </cell>
          <cell r="E758" t="str">
            <v>A0001017</v>
          </cell>
          <cell r="F758" t="str">
            <v>GC022</v>
          </cell>
          <cell r="G758" t="str">
            <v>31</v>
          </cell>
          <cell r="H758" t="str">
            <v>131</v>
          </cell>
          <cell r="I758">
            <v>30</v>
          </cell>
          <cell r="J758">
            <v>30</v>
          </cell>
          <cell r="K758">
            <v>30</v>
          </cell>
          <cell r="L758">
            <v>22.5</v>
          </cell>
          <cell r="M758" t="str">
            <v/>
          </cell>
        </row>
        <row r="759">
          <cell r="A759" t="str">
            <v>GC022</v>
          </cell>
          <cell r="B759">
            <v>830075338</v>
          </cell>
          <cell r="C759" t="str">
            <v>7</v>
          </cell>
          <cell r="D759" t="str">
            <v>UNITED RISK GROUP LTDA</v>
          </cell>
          <cell r="E759" t="str">
            <v>830075338-31</v>
          </cell>
          <cell r="F759" t="str">
            <v>GC022</v>
          </cell>
          <cell r="G759" t="str">
            <v>31</v>
          </cell>
          <cell r="H759" t="str">
            <v>131</v>
          </cell>
          <cell r="I759">
            <v>30</v>
          </cell>
          <cell r="J759">
            <v>30</v>
          </cell>
          <cell r="K759">
            <v>30</v>
          </cell>
          <cell r="L759">
            <v>22.5</v>
          </cell>
          <cell r="M759" t="str">
            <v/>
          </cell>
        </row>
        <row r="760">
          <cell r="A760" t="str">
            <v>GC022</v>
          </cell>
          <cell r="B760">
            <v>830076546</v>
          </cell>
          <cell r="C760" t="str">
            <v>7</v>
          </cell>
          <cell r="D760" t="str">
            <v>DESARROLLO Y GESTION ASESORES DE SEGUROS LTDA</v>
          </cell>
          <cell r="E760" t="str">
            <v>830076546</v>
          </cell>
          <cell r="F760" t="str">
            <v>GC022</v>
          </cell>
          <cell r="G760" t="str">
            <v>1</v>
          </cell>
          <cell r="H760" t="str">
            <v>101</v>
          </cell>
          <cell r="I760">
            <v>30</v>
          </cell>
          <cell r="J760">
            <v>30</v>
          </cell>
          <cell r="K760">
            <v>30</v>
          </cell>
          <cell r="L760" t="str">
            <v/>
          </cell>
          <cell r="M760" t="str">
            <v/>
          </cell>
        </row>
        <row r="761">
          <cell r="A761" t="str">
            <v>GC022</v>
          </cell>
          <cell r="B761">
            <v>830090673</v>
          </cell>
          <cell r="C761" t="str">
            <v>2</v>
          </cell>
          <cell r="D761" t="str">
            <v>CONSULTORES FINANCIEROS Y DE SEGUROS CONFINSEG LTDA.</v>
          </cell>
          <cell r="E761" t="str">
            <v>830090673</v>
          </cell>
          <cell r="F761" t="str">
            <v>GC022</v>
          </cell>
          <cell r="G761" t="str">
            <v>24</v>
          </cell>
          <cell r="H761" t="str">
            <v>124</v>
          </cell>
          <cell r="I761">
            <v>30</v>
          </cell>
          <cell r="J761">
            <v>30</v>
          </cell>
          <cell r="K761">
            <v>30</v>
          </cell>
          <cell r="L761">
            <v>22.5</v>
          </cell>
          <cell r="M761" t="str">
            <v/>
          </cell>
        </row>
        <row r="762">
          <cell r="A762" t="str">
            <v>GC022</v>
          </cell>
          <cell r="B762">
            <v>830093293</v>
          </cell>
          <cell r="C762" t="str">
            <v>0</v>
          </cell>
          <cell r="D762" t="str">
            <v>ARIA CONSULTORES DE SEGUROS S.L.</v>
          </cell>
          <cell r="E762" t="str">
            <v>830093293</v>
          </cell>
          <cell r="F762" t="str">
            <v>GC022</v>
          </cell>
          <cell r="G762" t="str">
            <v>24</v>
          </cell>
          <cell r="H762" t="str">
            <v>124</v>
          </cell>
          <cell r="I762">
            <v>30</v>
          </cell>
          <cell r="J762">
            <v>30</v>
          </cell>
          <cell r="K762">
            <v>30</v>
          </cell>
          <cell r="L762">
            <v>22.5</v>
          </cell>
          <cell r="M762" t="str">
            <v/>
          </cell>
        </row>
        <row r="763">
          <cell r="A763" t="str">
            <v>GC022</v>
          </cell>
          <cell r="B763">
            <v>830093971</v>
          </cell>
          <cell r="C763" t="str">
            <v>6</v>
          </cell>
          <cell r="D763" t="str">
            <v>ASEGURANDES ASESORES EN SEGUROS DE LOS ANDES</v>
          </cell>
          <cell r="E763" t="str">
            <v>830093971-12</v>
          </cell>
          <cell r="F763" t="str">
            <v>GC022</v>
          </cell>
          <cell r="G763" t="str">
            <v>12</v>
          </cell>
          <cell r="H763" t="str">
            <v>112</v>
          </cell>
          <cell r="I763">
            <v>30</v>
          </cell>
          <cell r="J763">
            <v>30</v>
          </cell>
          <cell r="K763">
            <v>30</v>
          </cell>
          <cell r="L763">
            <v>22.5</v>
          </cell>
          <cell r="M763" t="str">
            <v/>
          </cell>
        </row>
        <row r="764">
          <cell r="A764" t="str">
            <v>GC022</v>
          </cell>
          <cell r="B764">
            <v>830093971</v>
          </cell>
          <cell r="C764" t="str">
            <v>6</v>
          </cell>
          <cell r="D764" t="str">
            <v>ASEGURANDES ASESORES EN SEGUROS DE LOS ANDES</v>
          </cell>
          <cell r="E764" t="str">
            <v>830093971-31</v>
          </cell>
          <cell r="F764" t="str">
            <v>GC022</v>
          </cell>
          <cell r="G764" t="str">
            <v>24</v>
          </cell>
          <cell r="H764" t="str">
            <v>124</v>
          </cell>
          <cell r="I764">
            <v>30</v>
          </cell>
          <cell r="J764">
            <v>30</v>
          </cell>
          <cell r="K764">
            <v>30</v>
          </cell>
          <cell r="L764">
            <v>22.5</v>
          </cell>
          <cell r="M764" t="str">
            <v/>
          </cell>
        </row>
        <row r="765">
          <cell r="A765" t="str">
            <v>GC022</v>
          </cell>
          <cell r="B765">
            <v>830094305</v>
          </cell>
          <cell r="C765" t="str">
            <v>5</v>
          </cell>
          <cell r="D765" t="str">
            <v>RUANREHACER Y CIA LTDA ASESORES DE SEGUROS</v>
          </cell>
          <cell r="E765" t="str">
            <v>830094305-01</v>
          </cell>
          <cell r="F765" t="str">
            <v>GC022</v>
          </cell>
          <cell r="G765" t="str">
            <v>1</v>
          </cell>
          <cell r="H765" t="str">
            <v>101</v>
          </cell>
          <cell r="I765">
            <v>30</v>
          </cell>
          <cell r="J765">
            <v>30</v>
          </cell>
          <cell r="K765">
            <v>30</v>
          </cell>
          <cell r="L765" t="str">
            <v/>
          </cell>
          <cell r="M765" t="str">
            <v/>
          </cell>
        </row>
        <row r="766">
          <cell r="A766" t="str">
            <v>GC022</v>
          </cell>
          <cell r="B766">
            <v>830094727</v>
          </cell>
          <cell r="C766" t="str">
            <v>1</v>
          </cell>
          <cell r="D766" t="str">
            <v>BUNDESEG CONSULTORES DE SEGUROS LTDA.</v>
          </cell>
          <cell r="E766" t="str">
            <v>830094727</v>
          </cell>
          <cell r="F766" t="str">
            <v>GC022</v>
          </cell>
          <cell r="G766" t="str">
            <v>1</v>
          </cell>
          <cell r="H766" t="str">
            <v>101</v>
          </cell>
          <cell r="I766">
            <v>30</v>
          </cell>
          <cell r="J766">
            <v>30</v>
          </cell>
          <cell r="K766">
            <v>30</v>
          </cell>
          <cell r="L766" t="str">
            <v/>
          </cell>
          <cell r="M766" t="str">
            <v/>
          </cell>
        </row>
        <row r="767">
          <cell r="A767" t="str">
            <v>GC022</v>
          </cell>
          <cell r="B767">
            <v>830094727</v>
          </cell>
          <cell r="C767" t="str">
            <v>1</v>
          </cell>
          <cell r="D767" t="str">
            <v>BUNDESEG CONSULTORES DE SEGUROS LTDA</v>
          </cell>
          <cell r="E767" t="str">
            <v>830094727-24</v>
          </cell>
          <cell r="F767" t="str">
            <v>GC022</v>
          </cell>
          <cell r="G767" t="str">
            <v>24</v>
          </cell>
          <cell r="H767" t="str">
            <v>124</v>
          </cell>
          <cell r="I767">
            <v>30</v>
          </cell>
          <cell r="J767">
            <v>30</v>
          </cell>
          <cell r="K767">
            <v>30</v>
          </cell>
          <cell r="L767">
            <v>22.5</v>
          </cell>
          <cell r="M767" t="str">
            <v/>
          </cell>
        </row>
        <row r="768">
          <cell r="A768" t="str">
            <v>GC022</v>
          </cell>
          <cell r="B768">
            <v>830101530</v>
          </cell>
          <cell r="C768" t="str">
            <v>7</v>
          </cell>
          <cell r="D768" t="str">
            <v>G J ASESORES DE SEGUROS LTDA</v>
          </cell>
          <cell r="E768" t="str">
            <v>830101530-24</v>
          </cell>
          <cell r="F768" t="str">
            <v>GC022</v>
          </cell>
          <cell r="G768" t="str">
            <v>24</v>
          </cell>
          <cell r="H768" t="str">
            <v>124</v>
          </cell>
          <cell r="I768">
            <v>30</v>
          </cell>
          <cell r="J768">
            <v>30</v>
          </cell>
          <cell r="K768">
            <v>30</v>
          </cell>
          <cell r="L768">
            <v>22.5</v>
          </cell>
          <cell r="M768" t="str">
            <v/>
          </cell>
        </row>
        <row r="769">
          <cell r="A769" t="str">
            <v>GC022</v>
          </cell>
          <cell r="B769">
            <v>830104639</v>
          </cell>
          <cell r="C769" t="str">
            <v>4</v>
          </cell>
          <cell r="D769" t="str">
            <v>DAZSOUKY INSURANCE LTDA</v>
          </cell>
          <cell r="E769" t="str">
            <v>830104639-24</v>
          </cell>
          <cell r="F769" t="str">
            <v>GC022</v>
          </cell>
          <cell r="G769" t="str">
            <v>24</v>
          </cell>
          <cell r="H769" t="str">
            <v>124</v>
          </cell>
          <cell r="I769">
            <v>30</v>
          </cell>
          <cell r="J769">
            <v>30</v>
          </cell>
          <cell r="K769">
            <v>30</v>
          </cell>
          <cell r="L769">
            <v>22.5</v>
          </cell>
          <cell r="M769" t="str">
            <v/>
          </cell>
        </row>
        <row r="770">
          <cell r="A770" t="str">
            <v>GC022</v>
          </cell>
          <cell r="B770">
            <v>830107990</v>
          </cell>
          <cell r="C770" t="str">
            <v>9</v>
          </cell>
          <cell r="D770" t="str">
            <v>TELEBROKER CORREDORES DE SEGUROS S.A</v>
          </cell>
          <cell r="E770" t="str">
            <v>830107990-24</v>
          </cell>
          <cell r="F770" t="str">
            <v>GC022</v>
          </cell>
          <cell r="G770" t="str">
            <v>24</v>
          </cell>
          <cell r="H770" t="str">
            <v>124</v>
          </cell>
          <cell r="I770">
            <v>30</v>
          </cell>
          <cell r="J770">
            <v>30</v>
          </cell>
          <cell r="K770">
            <v>30</v>
          </cell>
          <cell r="L770">
            <v>22.5</v>
          </cell>
          <cell r="M770" t="str">
            <v/>
          </cell>
        </row>
        <row r="771">
          <cell r="A771" t="str">
            <v>GC022</v>
          </cell>
          <cell r="B771">
            <v>830114904</v>
          </cell>
          <cell r="C771" t="str">
            <v>4</v>
          </cell>
          <cell r="D771" t="str">
            <v>AZ SEGUROS LTDA ASESORES DE SEGUROS</v>
          </cell>
          <cell r="E771" t="str">
            <v>830114904-31</v>
          </cell>
          <cell r="F771" t="str">
            <v>GC022</v>
          </cell>
          <cell r="G771" t="str">
            <v>31</v>
          </cell>
          <cell r="H771" t="str">
            <v>131</v>
          </cell>
          <cell r="I771">
            <v>30</v>
          </cell>
          <cell r="J771">
            <v>30</v>
          </cell>
          <cell r="K771">
            <v>30</v>
          </cell>
          <cell r="L771">
            <v>22.5</v>
          </cell>
          <cell r="M771" t="str">
            <v/>
          </cell>
        </row>
        <row r="772">
          <cell r="A772" t="str">
            <v>GC022</v>
          </cell>
          <cell r="B772">
            <v>830114904</v>
          </cell>
          <cell r="C772" t="str">
            <v>4</v>
          </cell>
          <cell r="D772" t="str">
            <v>AZ SEGUROS LTDA ASESORES DE SEGUROS</v>
          </cell>
          <cell r="E772" t="str">
            <v>830114904-24</v>
          </cell>
          <cell r="F772" t="str">
            <v>GC022</v>
          </cell>
          <cell r="G772" t="str">
            <v>24</v>
          </cell>
          <cell r="H772" t="str">
            <v>124</v>
          </cell>
          <cell r="I772">
            <v>30</v>
          </cell>
          <cell r="J772">
            <v>30</v>
          </cell>
          <cell r="K772">
            <v>30</v>
          </cell>
          <cell r="L772">
            <v>22.5</v>
          </cell>
          <cell r="M772" t="str">
            <v/>
          </cell>
        </row>
        <row r="773">
          <cell r="A773" t="str">
            <v>GC022</v>
          </cell>
          <cell r="B773">
            <v>830115010</v>
          </cell>
          <cell r="C773" t="str">
            <v>1</v>
          </cell>
          <cell r="D773" t="str">
            <v>BOND SEGUROS ASESORES DE SEGUROS</v>
          </cell>
          <cell r="E773" t="str">
            <v>830115010-24</v>
          </cell>
          <cell r="F773" t="str">
            <v>GC022</v>
          </cell>
          <cell r="G773" t="str">
            <v>24</v>
          </cell>
          <cell r="H773" t="str">
            <v>124</v>
          </cell>
          <cell r="I773">
            <v>30</v>
          </cell>
          <cell r="J773">
            <v>30</v>
          </cell>
          <cell r="K773">
            <v>30</v>
          </cell>
          <cell r="L773">
            <v>22.5</v>
          </cell>
          <cell r="M773" t="str">
            <v/>
          </cell>
        </row>
        <row r="774">
          <cell r="A774" t="str">
            <v>GC022</v>
          </cell>
          <cell r="B774">
            <v>830115094</v>
          </cell>
          <cell r="C774" t="str">
            <v>8</v>
          </cell>
          <cell r="D774" t="str">
            <v>RIDS ASESORES EN SEGUROS Y CIA LTDA</v>
          </cell>
          <cell r="E774" t="str">
            <v>830115094-24</v>
          </cell>
          <cell r="F774" t="str">
            <v>GC022</v>
          </cell>
          <cell r="G774" t="str">
            <v>24</v>
          </cell>
          <cell r="H774" t="str">
            <v>124</v>
          </cell>
          <cell r="I774">
            <v>30</v>
          </cell>
          <cell r="J774">
            <v>30</v>
          </cell>
          <cell r="K774">
            <v>30</v>
          </cell>
          <cell r="L774">
            <v>22.5</v>
          </cell>
          <cell r="M774" t="str">
            <v/>
          </cell>
        </row>
        <row r="775">
          <cell r="A775" t="str">
            <v>GC022</v>
          </cell>
          <cell r="B775">
            <v>830116085</v>
          </cell>
          <cell r="C775" t="str">
            <v>6</v>
          </cell>
          <cell r="D775" t="str">
            <v>SMART ASESORES DE SEGUROS LTDA</v>
          </cell>
          <cell r="E775" t="str">
            <v>830116085-01</v>
          </cell>
          <cell r="F775" t="str">
            <v>GC022</v>
          </cell>
          <cell r="G775" t="str">
            <v>1</v>
          </cell>
          <cell r="H775" t="str">
            <v>101</v>
          </cell>
          <cell r="I775">
            <v>30</v>
          </cell>
          <cell r="J775">
            <v>30</v>
          </cell>
          <cell r="K775">
            <v>30</v>
          </cell>
          <cell r="L775" t="str">
            <v/>
          </cell>
          <cell r="M775" t="str">
            <v/>
          </cell>
        </row>
        <row r="776">
          <cell r="A776" t="str">
            <v>GC022</v>
          </cell>
          <cell r="B776">
            <v>830116716</v>
          </cell>
          <cell r="C776" t="str">
            <v>5</v>
          </cell>
          <cell r="D776" t="str">
            <v>H G GOMEZ Y CIA LTDA ASESORES DE SEGUROS</v>
          </cell>
          <cell r="E776" t="str">
            <v>830116716-24</v>
          </cell>
          <cell r="F776" t="str">
            <v>GC022</v>
          </cell>
          <cell r="G776" t="str">
            <v>24</v>
          </cell>
          <cell r="H776" t="str">
            <v>124</v>
          </cell>
          <cell r="I776">
            <v>30</v>
          </cell>
          <cell r="J776">
            <v>30</v>
          </cell>
          <cell r="K776">
            <v>30</v>
          </cell>
          <cell r="L776">
            <v>22.5</v>
          </cell>
          <cell r="M776" t="str">
            <v/>
          </cell>
        </row>
        <row r="777">
          <cell r="A777" t="str">
            <v>GC022</v>
          </cell>
          <cell r="B777">
            <v>830125763</v>
          </cell>
          <cell r="C777" t="str">
            <v>1</v>
          </cell>
          <cell r="D777" t="str">
            <v>BAZZANI Y ROMERO ASESORES DE SEGUROS LTDA</v>
          </cell>
          <cell r="E777" t="str">
            <v>830125763-01</v>
          </cell>
          <cell r="F777" t="str">
            <v>GC022</v>
          </cell>
          <cell r="G777" t="str">
            <v>1</v>
          </cell>
          <cell r="H777" t="str">
            <v>101</v>
          </cell>
          <cell r="I777">
            <v>30</v>
          </cell>
          <cell r="J777">
            <v>30</v>
          </cell>
          <cell r="K777">
            <v>30</v>
          </cell>
          <cell r="L777" t="str">
            <v/>
          </cell>
          <cell r="M777" t="str">
            <v/>
          </cell>
        </row>
        <row r="778">
          <cell r="A778" t="str">
            <v>GC022</v>
          </cell>
          <cell r="B778">
            <v>830128078</v>
          </cell>
          <cell r="C778" t="str">
            <v>6</v>
          </cell>
          <cell r="D778" t="str">
            <v>LA ASEGURADORA LTDA</v>
          </cell>
          <cell r="E778" t="str">
            <v>830128078-01</v>
          </cell>
          <cell r="F778" t="str">
            <v>GC022</v>
          </cell>
          <cell r="G778" t="str">
            <v>1</v>
          </cell>
          <cell r="H778" t="str">
            <v>101</v>
          </cell>
          <cell r="I778">
            <v>30</v>
          </cell>
          <cell r="J778">
            <v>30</v>
          </cell>
          <cell r="K778">
            <v>30</v>
          </cell>
          <cell r="L778" t="str">
            <v/>
          </cell>
          <cell r="M778" t="str">
            <v/>
          </cell>
        </row>
        <row r="779">
          <cell r="A779" t="str">
            <v>GC022</v>
          </cell>
          <cell r="B779">
            <v>830128372</v>
          </cell>
          <cell r="C779" t="str">
            <v>7</v>
          </cell>
          <cell r="D779" t="str">
            <v>PROMOTORA NACIONAL DE SEGUROS LTDA</v>
          </cell>
          <cell r="E779" t="str">
            <v>830128372-31</v>
          </cell>
          <cell r="F779" t="str">
            <v>GC022</v>
          </cell>
          <cell r="G779" t="str">
            <v>31</v>
          </cell>
          <cell r="H779" t="str">
            <v>131</v>
          </cell>
          <cell r="I779">
            <v>30</v>
          </cell>
          <cell r="J779">
            <v>30</v>
          </cell>
          <cell r="K779">
            <v>30</v>
          </cell>
          <cell r="L779">
            <v>22.5</v>
          </cell>
          <cell r="M779" t="str">
            <v/>
          </cell>
        </row>
        <row r="780">
          <cell r="A780" t="str">
            <v>GC022</v>
          </cell>
          <cell r="B780">
            <v>830128372</v>
          </cell>
          <cell r="C780" t="str">
            <v>7</v>
          </cell>
          <cell r="D780" t="str">
            <v>PROMOTORA NACIONAL DE SEGUROS LTDA</v>
          </cell>
          <cell r="E780" t="str">
            <v>830128372-01</v>
          </cell>
          <cell r="F780" t="str">
            <v>GC022</v>
          </cell>
          <cell r="G780" t="str">
            <v>1</v>
          </cell>
          <cell r="H780" t="str">
            <v>101</v>
          </cell>
          <cell r="I780">
            <v>30</v>
          </cell>
          <cell r="J780">
            <v>30</v>
          </cell>
          <cell r="K780">
            <v>30</v>
          </cell>
          <cell r="L780" t="str">
            <v/>
          </cell>
          <cell r="M780" t="str">
            <v/>
          </cell>
        </row>
        <row r="781">
          <cell r="A781" t="str">
            <v>GC022</v>
          </cell>
          <cell r="B781">
            <v>830140575</v>
          </cell>
          <cell r="C781" t="str">
            <v>4</v>
          </cell>
          <cell r="D781" t="str">
            <v>TRANQUILITE PROFESIONALES EN SEGUROS LTDA</v>
          </cell>
          <cell r="E781" t="str">
            <v>830140575-15</v>
          </cell>
          <cell r="F781" t="str">
            <v>GC022</v>
          </cell>
          <cell r="G781" t="str">
            <v>1</v>
          </cell>
          <cell r="H781" t="str">
            <v>101</v>
          </cell>
          <cell r="I781">
            <v>30</v>
          </cell>
          <cell r="J781">
            <v>30</v>
          </cell>
          <cell r="K781">
            <v>30</v>
          </cell>
          <cell r="L781" t="str">
            <v/>
          </cell>
          <cell r="M781" t="str">
            <v/>
          </cell>
        </row>
        <row r="782">
          <cell r="A782" t="str">
            <v>GC022</v>
          </cell>
          <cell r="B782">
            <v>830144131</v>
          </cell>
          <cell r="C782" t="str">
            <v>6</v>
          </cell>
          <cell r="D782" t="str">
            <v>COLOMBIAN CARGO INSURANCE LTDA.</v>
          </cell>
          <cell r="E782" t="str">
            <v>830144131-31</v>
          </cell>
          <cell r="F782" t="str">
            <v>GC022</v>
          </cell>
          <cell r="G782" t="str">
            <v>31</v>
          </cell>
          <cell r="H782" t="str">
            <v>131</v>
          </cell>
          <cell r="I782">
            <v>30</v>
          </cell>
          <cell r="J782">
            <v>30</v>
          </cell>
          <cell r="K782">
            <v>30</v>
          </cell>
          <cell r="L782">
            <v>22.5</v>
          </cell>
          <cell r="M782" t="str">
            <v/>
          </cell>
        </row>
        <row r="783">
          <cell r="A783" t="str">
            <v>GC022</v>
          </cell>
          <cell r="B783">
            <v>830145022</v>
          </cell>
          <cell r="C783" t="str">
            <v>6</v>
          </cell>
          <cell r="D783" t="str">
            <v>DUPLA LIMITADA CONSULTORES DE SEGUROS</v>
          </cell>
          <cell r="E783" t="str">
            <v>830145022-31</v>
          </cell>
          <cell r="F783" t="str">
            <v>GC022</v>
          </cell>
          <cell r="G783" t="str">
            <v>31</v>
          </cell>
          <cell r="H783" t="str">
            <v>131</v>
          </cell>
          <cell r="I783">
            <v>30</v>
          </cell>
          <cell r="J783">
            <v>30</v>
          </cell>
          <cell r="K783">
            <v>30</v>
          </cell>
          <cell r="L783">
            <v>22.5</v>
          </cell>
          <cell r="M783" t="str">
            <v/>
          </cell>
        </row>
        <row r="784">
          <cell r="A784" t="str">
            <v>GC022</v>
          </cell>
          <cell r="B784">
            <v>830502852</v>
          </cell>
          <cell r="C784" t="str">
            <v>4</v>
          </cell>
          <cell r="D784" t="str">
            <v>AVANTE SEGUROS LTDA</v>
          </cell>
          <cell r="E784" t="str">
            <v>830502852-01</v>
          </cell>
          <cell r="F784" t="str">
            <v>GC022</v>
          </cell>
          <cell r="G784" t="str">
            <v>1</v>
          </cell>
          <cell r="H784" t="str">
            <v>101</v>
          </cell>
          <cell r="I784">
            <v>30</v>
          </cell>
          <cell r="J784">
            <v>30</v>
          </cell>
          <cell r="K784">
            <v>30</v>
          </cell>
          <cell r="L784" t="str">
            <v/>
          </cell>
          <cell r="M784" t="str">
            <v/>
          </cell>
        </row>
        <row r="785">
          <cell r="A785" t="str">
            <v>GC022</v>
          </cell>
          <cell r="B785">
            <v>830508547</v>
          </cell>
          <cell r="C785" t="str">
            <v>1</v>
          </cell>
          <cell r="D785" t="str">
            <v>UNISEGUROS LTDA. ASESORES DE SEGUROS</v>
          </cell>
          <cell r="E785" t="str">
            <v>830508547-18</v>
          </cell>
          <cell r="F785" t="str">
            <v>GC022</v>
          </cell>
          <cell r="G785" t="str">
            <v>18</v>
          </cell>
          <cell r="H785" t="str">
            <v>118</v>
          </cell>
          <cell r="I785">
            <v>30</v>
          </cell>
          <cell r="J785">
            <v>30</v>
          </cell>
          <cell r="K785">
            <v>30</v>
          </cell>
          <cell r="L785" t="str">
            <v/>
          </cell>
          <cell r="M785" t="str">
            <v/>
          </cell>
        </row>
        <row r="786">
          <cell r="A786" t="str">
            <v>GC022</v>
          </cell>
          <cell r="B786">
            <v>830512994</v>
          </cell>
          <cell r="C786" t="str">
            <v>4</v>
          </cell>
          <cell r="D786" t="str">
            <v>CENTURION DOS LTDA CONSULTORES DE SEGUROS</v>
          </cell>
          <cell r="E786" t="str">
            <v>830512994-24</v>
          </cell>
          <cell r="F786" t="str">
            <v>GC022</v>
          </cell>
          <cell r="G786" t="str">
            <v>24</v>
          </cell>
          <cell r="H786" t="str">
            <v>124</v>
          </cell>
          <cell r="I786">
            <v>30</v>
          </cell>
          <cell r="J786">
            <v>30</v>
          </cell>
          <cell r="K786">
            <v>30</v>
          </cell>
          <cell r="L786">
            <v>22.5</v>
          </cell>
          <cell r="M786" t="str">
            <v/>
          </cell>
        </row>
        <row r="787">
          <cell r="A787" t="str">
            <v>GC022</v>
          </cell>
          <cell r="B787">
            <v>830515299</v>
          </cell>
          <cell r="C787" t="str">
            <v>7</v>
          </cell>
          <cell r="D787" t="str">
            <v>PREVIDENCIA LTDA</v>
          </cell>
          <cell r="E787" t="str">
            <v>830515299-31</v>
          </cell>
          <cell r="F787" t="str">
            <v>GC022</v>
          </cell>
          <cell r="G787" t="str">
            <v>31</v>
          </cell>
          <cell r="H787" t="str">
            <v>131</v>
          </cell>
          <cell r="I787">
            <v>30</v>
          </cell>
          <cell r="J787">
            <v>30</v>
          </cell>
          <cell r="K787">
            <v>30</v>
          </cell>
          <cell r="L787">
            <v>22.5</v>
          </cell>
          <cell r="M787" t="str">
            <v/>
          </cell>
        </row>
        <row r="788">
          <cell r="A788" t="str">
            <v>GC022</v>
          </cell>
          <cell r="B788">
            <v>860001403</v>
          </cell>
          <cell r="C788" t="str">
            <v>1</v>
          </cell>
          <cell r="D788" t="str">
            <v>AGENCIA FEDERAL DE SEGUROS LTDA.</v>
          </cell>
          <cell r="E788" t="str">
            <v>860001403</v>
          </cell>
          <cell r="F788" t="str">
            <v>GC022</v>
          </cell>
          <cell r="G788" t="str">
            <v>1</v>
          </cell>
          <cell r="H788" t="str">
            <v>101</v>
          </cell>
          <cell r="I788">
            <v>30</v>
          </cell>
          <cell r="J788">
            <v>30</v>
          </cell>
          <cell r="K788">
            <v>30</v>
          </cell>
          <cell r="L788" t="str">
            <v/>
          </cell>
          <cell r="M788" t="str">
            <v/>
          </cell>
        </row>
        <row r="789">
          <cell r="A789" t="str">
            <v>GC022</v>
          </cell>
          <cell r="B789">
            <v>860010499</v>
          </cell>
          <cell r="C789" t="str">
            <v>4</v>
          </cell>
          <cell r="D789" t="str">
            <v>ALFONSO ROZO Y CIA. CORREDORES DE SEGUROS</v>
          </cell>
          <cell r="E789" t="str">
            <v>860010499</v>
          </cell>
          <cell r="F789" t="str">
            <v>GC022</v>
          </cell>
          <cell r="G789" t="str">
            <v>24</v>
          </cell>
          <cell r="H789" t="str">
            <v>124</v>
          </cell>
          <cell r="I789">
            <v>30</v>
          </cell>
          <cell r="J789">
            <v>30</v>
          </cell>
          <cell r="K789">
            <v>30</v>
          </cell>
          <cell r="L789">
            <v>22.5</v>
          </cell>
          <cell r="M789" t="str">
            <v/>
          </cell>
        </row>
        <row r="790">
          <cell r="A790" t="str">
            <v>GC022</v>
          </cell>
          <cell r="B790">
            <v>860010499</v>
          </cell>
          <cell r="C790" t="str">
            <v>4</v>
          </cell>
          <cell r="D790" t="str">
            <v>ALFONSO ROZO Y CIA LTDA</v>
          </cell>
          <cell r="E790" t="str">
            <v>860010499-01</v>
          </cell>
          <cell r="F790" t="str">
            <v>GC022</v>
          </cell>
          <cell r="G790" t="str">
            <v>1</v>
          </cell>
          <cell r="H790" t="str">
            <v>101</v>
          </cell>
          <cell r="I790">
            <v>30</v>
          </cell>
          <cell r="J790">
            <v>30</v>
          </cell>
          <cell r="K790">
            <v>30</v>
          </cell>
          <cell r="L790" t="str">
            <v/>
          </cell>
          <cell r="M790" t="str">
            <v/>
          </cell>
        </row>
        <row r="791">
          <cell r="A791" t="str">
            <v>GC022</v>
          </cell>
          <cell r="B791">
            <v>860020459</v>
          </cell>
          <cell r="C791" t="str">
            <v>2</v>
          </cell>
          <cell r="D791" t="str">
            <v>COLCORDES S.A. CORREDORES DE SEGUROS</v>
          </cell>
          <cell r="E791" t="str">
            <v>860020459</v>
          </cell>
          <cell r="F791" t="str">
            <v>GC022</v>
          </cell>
          <cell r="G791" t="str">
            <v>2</v>
          </cell>
          <cell r="H791" t="str">
            <v>102</v>
          </cell>
          <cell r="I791">
            <v>30</v>
          </cell>
          <cell r="J791">
            <v>30</v>
          </cell>
          <cell r="K791">
            <v>30</v>
          </cell>
          <cell r="L791">
            <v>22.5</v>
          </cell>
          <cell r="M791" t="str">
            <v/>
          </cell>
        </row>
        <row r="792">
          <cell r="A792" t="str">
            <v>GC022</v>
          </cell>
          <cell r="B792">
            <v>860020459</v>
          </cell>
          <cell r="C792" t="str">
            <v>2</v>
          </cell>
          <cell r="D792" t="str">
            <v>COLCORDES S.A. CORREDORES DE SEGUROS</v>
          </cell>
          <cell r="E792" t="str">
            <v>860020459-2</v>
          </cell>
          <cell r="F792" t="str">
            <v>GC022</v>
          </cell>
          <cell r="G792" t="str">
            <v>24</v>
          </cell>
          <cell r="H792" t="str">
            <v>124</v>
          </cell>
          <cell r="I792">
            <v>30</v>
          </cell>
          <cell r="J792">
            <v>30</v>
          </cell>
          <cell r="K792">
            <v>30</v>
          </cell>
          <cell r="L792">
            <v>22.5</v>
          </cell>
          <cell r="M792" t="str">
            <v/>
          </cell>
        </row>
        <row r="793">
          <cell r="A793" t="str">
            <v>GC022</v>
          </cell>
          <cell r="B793">
            <v>860020459</v>
          </cell>
          <cell r="C793" t="str">
            <v>2</v>
          </cell>
          <cell r="D793" t="str">
            <v>COLCORDES S.A CORREDORES DE SEGUROS</v>
          </cell>
          <cell r="E793" t="str">
            <v>860020459-02</v>
          </cell>
          <cell r="F793" t="str">
            <v>GC022</v>
          </cell>
          <cell r="G793" t="str">
            <v>2</v>
          </cell>
          <cell r="H793" t="str">
            <v>102</v>
          </cell>
          <cell r="I793">
            <v>30</v>
          </cell>
          <cell r="J793">
            <v>30</v>
          </cell>
          <cell r="K793">
            <v>30</v>
          </cell>
          <cell r="L793">
            <v>22.5</v>
          </cell>
          <cell r="M793" t="str">
            <v/>
          </cell>
        </row>
        <row r="794">
          <cell r="A794" t="str">
            <v>GC022</v>
          </cell>
          <cell r="B794">
            <v>860020459</v>
          </cell>
          <cell r="C794" t="str">
            <v>2</v>
          </cell>
          <cell r="D794" t="str">
            <v>COLCORDES S.A. CORREDORES DE SEGUROS</v>
          </cell>
          <cell r="E794" t="str">
            <v>860020459-24</v>
          </cell>
          <cell r="F794" t="str">
            <v>GC022</v>
          </cell>
          <cell r="G794" t="str">
            <v>24</v>
          </cell>
          <cell r="H794" t="str">
            <v>124</v>
          </cell>
          <cell r="I794">
            <v>30</v>
          </cell>
          <cell r="J794">
            <v>30</v>
          </cell>
          <cell r="K794">
            <v>30</v>
          </cell>
          <cell r="L794">
            <v>22.5</v>
          </cell>
          <cell r="M794" t="str">
            <v/>
          </cell>
        </row>
        <row r="795">
          <cell r="A795" t="str">
            <v>GC022</v>
          </cell>
          <cell r="B795">
            <v>860023053</v>
          </cell>
          <cell r="C795" t="str">
            <v>1</v>
          </cell>
          <cell r="D795" t="str">
            <v>HOWDEN WACOLDA S.A. CORREDORES DE SEGUROS</v>
          </cell>
          <cell r="E795" t="str">
            <v>860023053-31</v>
          </cell>
          <cell r="F795" t="str">
            <v>GC022</v>
          </cell>
          <cell r="G795" t="str">
            <v>31</v>
          </cell>
          <cell r="H795" t="str">
            <v>131</v>
          </cell>
          <cell r="I795">
            <v>30</v>
          </cell>
          <cell r="J795">
            <v>30</v>
          </cell>
          <cell r="K795">
            <v>30</v>
          </cell>
          <cell r="L795">
            <v>22.5</v>
          </cell>
          <cell r="M795" t="str">
            <v/>
          </cell>
        </row>
        <row r="796">
          <cell r="A796" t="str">
            <v>GC022</v>
          </cell>
          <cell r="B796">
            <v>860023053</v>
          </cell>
          <cell r="C796" t="str">
            <v>1</v>
          </cell>
          <cell r="D796" t="str">
            <v>HOWDEN WACOLDA S.A. CORREDORES DE SEGUROS</v>
          </cell>
          <cell r="E796" t="str">
            <v>860023053-05</v>
          </cell>
          <cell r="F796" t="str">
            <v>GC022</v>
          </cell>
          <cell r="G796" t="str">
            <v>5</v>
          </cell>
          <cell r="H796" t="str">
            <v>105</v>
          </cell>
          <cell r="I796">
            <v>30</v>
          </cell>
          <cell r="J796">
            <v>30</v>
          </cell>
          <cell r="K796">
            <v>30</v>
          </cell>
          <cell r="L796">
            <v>22.5</v>
          </cell>
          <cell r="M796" t="str">
            <v/>
          </cell>
        </row>
        <row r="797">
          <cell r="A797" t="str">
            <v>GC022</v>
          </cell>
          <cell r="B797">
            <v>860023053</v>
          </cell>
          <cell r="C797" t="str">
            <v>1</v>
          </cell>
          <cell r="D797" t="str">
            <v>HOWDEN WACOLDA S.A. CORREDORES DE SEGUROS</v>
          </cell>
          <cell r="E797" t="str">
            <v>860023053-5</v>
          </cell>
          <cell r="F797" t="str">
            <v>GC022</v>
          </cell>
          <cell r="G797" t="str">
            <v>5</v>
          </cell>
          <cell r="H797" t="str">
            <v>105</v>
          </cell>
          <cell r="I797">
            <v>30</v>
          </cell>
          <cell r="J797">
            <v>30</v>
          </cell>
          <cell r="K797">
            <v>30</v>
          </cell>
          <cell r="L797">
            <v>22.5</v>
          </cell>
          <cell r="M797" t="str">
            <v/>
          </cell>
        </row>
        <row r="798">
          <cell r="A798" t="str">
            <v>GC022</v>
          </cell>
          <cell r="B798">
            <v>860023053</v>
          </cell>
          <cell r="C798" t="str">
            <v>1</v>
          </cell>
          <cell r="D798" t="str">
            <v>HOWDEN WACOLDA S.A. CORREDORES DE SEGUROS</v>
          </cell>
          <cell r="E798" t="str">
            <v>860023053-03</v>
          </cell>
          <cell r="F798" t="str">
            <v>GC022</v>
          </cell>
          <cell r="G798" t="str">
            <v>3</v>
          </cell>
          <cell r="H798" t="str">
            <v>103</v>
          </cell>
          <cell r="I798">
            <v>30</v>
          </cell>
          <cell r="J798">
            <v>30</v>
          </cell>
          <cell r="K798">
            <v>30</v>
          </cell>
          <cell r="L798">
            <v>22.5</v>
          </cell>
          <cell r="M798" t="str">
            <v/>
          </cell>
        </row>
        <row r="799">
          <cell r="A799" t="str">
            <v>GC022</v>
          </cell>
          <cell r="B799">
            <v>860023053</v>
          </cell>
          <cell r="C799" t="str">
            <v>1</v>
          </cell>
          <cell r="D799" t="str">
            <v>WACOLDA S.A CORREDORES DE SEGUROS</v>
          </cell>
          <cell r="E799" t="str">
            <v>860023053--5</v>
          </cell>
          <cell r="F799" t="str">
            <v>GC022</v>
          </cell>
          <cell r="G799" t="str">
            <v>5</v>
          </cell>
          <cell r="H799" t="str">
            <v>105</v>
          </cell>
          <cell r="I799">
            <v>30</v>
          </cell>
          <cell r="J799">
            <v>30</v>
          </cell>
          <cell r="K799">
            <v>30</v>
          </cell>
          <cell r="L799">
            <v>22.5</v>
          </cell>
          <cell r="M799" t="str">
            <v/>
          </cell>
        </row>
        <row r="800">
          <cell r="A800" t="str">
            <v>GC022</v>
          </cell>
          <cell r="B800">
            <v>860023790</v>
          </cell>
          <cell r="C800" t="str">
            <v>1</v>
          </cell>
          <cell r="D800" t="str">
            <v>CALDERON  Y CIA LTDA</v>
          </cell>
          <cell r="E800" t="str">
            <v>860023790</v>
          </cell>
          <cell r="F800" t="str">
            <v>GC022</v>
          </cell>
          <cell r="G800" t="str">
            <v>24</v>
          </cell>
          <cell r="H800" t="str">
            <v>124</v>
          </cell>
          <cell r="I800">
            <v>30</v>
          </cell>
          <cell r="J800">
            <v>30</v>
          </cell>
          <cell r="K800">
            <v>30</v>
          </cell>
          <cell r="L800">
            <v>22.5</v>
          </cell>
          <cell r="M800" t="str">
            <v/>
          </cell>
        </row>
        <row r="801">
          <cell r="A801" t="str">
            <v>GC022</v>
          </cell>
          <cell r="B801">
            <v>860024344</v>
          </cell>
          <cell r="C801" t="str">
            <v>2</v>
          </cell>
          <cell r="D801" t="str">
            <v>ASEGURADORES TECNICOS LTDA. ASETEC</v>
          </cell>
          <cell r="E801" t="str">
            <v>860024344</v>
          </cell>
          <cell r="F801" t="str">
            <v>GC022</v>
          </cell>
          <cell r="G801" t="str">
            <v>1</v>
          </cell>
          <cell r="H801" t="str">
            <v>101</v>
          </cell>
          <cell r="I801">
            <v>30</v>
          </cell>
          <cell r="J801">
            <v>30</v>
          </cell>
          <cell r="K801">
            <v>30</v>
          </cell>
          <cell r="L801" t="str">
            <v/>
          </cell>
          <cell r="M801" t="str">
            <v/>
          </cell>
        </row>
        <row r="802">
          <cell r="A802" t="str">
            <v>GC022</v>
          </cell>
          <cell r="B802">
            <v>860024727</v>
          </cell>
          <cell r="C802" t="str">
            <v>1</v>
          </cell>
          <cell r="D802" t="str">
            <v>COORDINADORES DE SEGUROS LTDA.</v>
          </cell>
          <cell r="E802" t="str">
            <v>860024727</v>
          </cell>
          <cell r="F802" t="str">
            <v>GC022</v>
          </cell>
          <cell r="G802" t="str">
            <v>31</v>
          </cell>
          <cell r="H802" t="str">
            <v>131</v>
          </cell>
          <cell r="I802">
            <v>30</v>
          </cell>
          <cell r="J802">
            <v>30</v>
          </cell>
          <cell r="K802">
            <v>30</v>
          </cell>
          <cell r="L802">
            <v>22.5</v>
          </cell>
          <cell r="M802" t="str">
            <v/>
          </cell>
        </row>
        <row r="803">
          <cell r="A803" t="str">
            <v>GC022</v>
          </cell>
          <cell r="B803">
            <v>860024858</v>
          </cell>
          <cell r="C803" t="str">
            <v>6</v>
          </cell>
          <cell r="D803" t="str">
            <v>PROSEGUROS CORREDORES DE SEGUROS S.A.</v>
          </cell>
          <cell r="E803" t="str">
            <v>860024858</v>
          </cell>
          <cell r="F803" t="str">
            <v>GC022</v>
          </cell>
          <cell r="G803" t="str">
            <v>1</v>
          </cell>
          <cell r="H803" t="str">
            <v>101</v>
          </cell>
          <cell r="I803">
            <v>30</v>
          </cell>
          <cell r="J803">
            <v>30</v>
          </cell>
          <cell r="K803">
            <v>30</v>
          </cell>
          <cell r="L803" t="str">
            <v/>
          </cell>
          <cell r="M803" t="str">
            <v/>
          </cell>
        </row>
        <row r="804">
          <cell r="A804" t="str">
            <v>GC022</v>
          </cell>
          <cell r="B804">
            <v>860025669</v>
          </cell>
          <cell r="C804" t="str">
            <v>5</v>
          </cell>
          <cell r="D804" t="str">
            <v>ASESORA FINANCIERA DE SEG. Y CAPITALIZACION"AFISEC LTDA"</v>
          </cell>
          <cell r="E804" t="str">
            <v>860025669</v>
          </cell>
          <cell r="F804" t="str">
            <v>GC022</v>
          </cell>
          <cell r="G804" t="str">
            <v>1</v>
          </cell>
          <cell r="H804" t="str">
            <v>101</v>
          </cell>
          <cell r="I804">
            <v>30</v>
          </cell>
          <cell r="J804">
            <v>30</v>
          </cell>
          <cell r="K804">
            <v>30</v>
          </cell>
          <cell r="L804" t="str">
            <v/>
          </cell>
          <cell r="M804" t="str">
            <v/>
          </cell>
        </row>
        <row r="805">
          <cell r="A805" t="str">
            <v>GC022</v>
          </cell>
          <cell r="B805">
            <v>860026244</v>
          </cell>
          <cell r="C805" t="str">
            <v>3</v>
          </cell>
          <cell r="D805" t="str">
            <v>FIGUEROA  CASTILLO LTDA  AGENCIA COLOCADORA DE SEGUROS</v>
          </cell>
          <cell r="E805" t="str">
            <v>860026244</v>
          </cell>
          <cell r="F805" t="str">
            <v>GC022</v>
          </cell>
          <cell r="G805" t="str">
            <v>24</v>
          </cell>
          <cell r="H805" t="str">
            <v>124</v>
          </cell>
          <cell r="I805">
            <v>30</v>
          </cell>
          <cell r="J805">
            <v>30</v>
          </cell>
          <cell r="K805">
            <v>30</v>
          </cell>
          <cell r="L805">
            <v>22.5</v>
          </cell>
          <cell r="M805" t="str">
            <v/>
          </cell>
        </row>
        <row r="806">
          <cell r="A806" t="str">
            <v>GC022</v>
          </cell>
          <cell r="B806">
            <v>860026460</v>
          </cell>
          <cell r="C806" t="str">
            <v>8</v>
          </cell>
          <cell r="D806" t="str">
            <v>MARTINEZ CAMARGO Y CIA.LTDA.</v>
          </cell>
          <cell r="E806" t="str">
            <v>860026460</v>
          </cell>
          <cell r="F806" t="str">
            <v>GC022</v>
          </cell>
          <cell r="G806" t="str">
            <v>24</v>
          </cell>
          <cell r="H806" t="str">
            <v>124</v>
          </cell>
          <cell r="I806">
            <v>30</v>
          </cell>
          <cell r="J806">
            <v>30</v>
          </cell>
          <cell r="K806">
            <v>30</v>
          </cell>
          <cell r="L806">
            <v>22.5</v>
          </cell>
          <cell r="M806" t="str">
            <v/>
          </cell>
        </row>
        <row r="807">
          <cell r="A807" t="str">
            <v>GC022</v>
          </cell>
          <cell r="B807">
            <v>860027828</v>
          </cell>
          <cell r="C807" t="str">
            <v>9</v>
          </cell>
          <cell r="D807" t="str">
            <v>DENAL SEKURITAS LTDA. ASESORES EN SEGUROS</v>
          </cell>
          <cell r="E807" t="str">
            <v>860027828</v>
          </cell>
          <cell r="F807" t="str">
            <v>GC022</v>
          </cell>
          <cell r="G807" t="str">
            <v>24</v>
          </cell>
          <cell r="H807" t="str">
            <v>124</v>
          </cell>
          <cell r="I807">
            <v>30</v>
          </cell>
          <cell r="J807">
            <v>30</v>
          </cell>
          <cell r="K807">
            <v>30</v>
          </cell>
          <cell r="L807">
            <v>22.5</v>
          </cell>
          <cell r="M807" t="str">
            <v/>
          </cell>
        </row>
        <row r="808">
          <cell r="A808" t="str">
            <v>GC022</v>
          </cell>
          <cell r="B808">
            <v>860027828</v>
          </cell>
          <cell r="C808" t="str">
            <v>9</v>
          </cell>
          <cell r="D808" t="str">
            <v>DENAL SEKURITAS LTDA. ASESORES EN SEGUROS</v>
          </cell>
          <cell r="E808" t="str">
            <v>860027828-24</v>
          </cell>
          <cell r="F808" t="str">
            <v>GC022</v>
          </cell>
          <cell r="G808" t="str">
            <v>24</v>
          </cell>
          <cell r="H808" t="str">
            <v>124</v>
          </cell>
          <cell r="I808">
            <v>30</v>
          </cell>
          <cell r="J808">
            <v>30</v>
          </cell>
          <cell r="K808">
            <v>30</v>
          </cell>
          <cell r="L808">
            <v>22.5</v>
          </cell>
          <cell r="M808" t="str">
            <v/>
          </cell>
        </row>
        <row r="809">
          <cell r="A809" t="str">
            <v>GC022</v>
          </cell>
          <cell r="B809">
            <v>860028570</v>
          </cell>
          <cell r="C809" t="str">
            <v>9</v>
          </cell>
          <cell r="D809" t="str">
            <v>COMERCIAL COLOMBIANA LIMITADA AGENCIA DE SEGUROS</v>
          </cell>
          <cell r="E809" t="str">
            <v>860028570</v>
          </cell>
          <cell r="F809" t="str">
            <v>GC022</v>
          </cell>
          <cell r="G809" t="str">
            <v>31</v>
          </cell>
          <cell r="H809" t="str">
            <v>131</v>
          </cell>
          <cell r="I809">
            <v>30</v>
          </cell>
          <cell r="J809">
            <v>30</v>
          </cell>
          <cell r="K809">
            <v>30</v>
          </cell>
          <cell r="L809">
            <v>22.5</v>
          </cell>
          <cell r="M809" t="str">
            <v/>
          </cell>
        </row>
        <row r="810">
          <cell r="A810" t="str">
            <v>GC022</v>
          </cell>
          <cell r="B810">
            <v>860029525</v>
          </cell>
          <cell r="C810" t="str">
            <v>1</v>
          </cell>
          <cell r="D810" t="str">
            <v>ASESORIAS MARIANO ROLDAN SANIN Y CIA. LTDA.</v>
          </cell>
          <cell r="E810" t="str">
            <v>860029525</v>
          </cell>
          <cell r="F810" t="str">
            <v>GC022</v>
          </cell>
          <cell r="G810" t="str">
            <v>24</v>
          </cell>
          <cell r="H810" t="str">
            <v>124</v>
          </cell>
          <cell r="I810">
            <v>30</v>
          </cell>
          <cell r="J810">
            <v>30</v>
          </cell>
          <cell r="K810">
            <v>30</v>
          </cell>
          <cell r="L810">
            <v>22.5</v>
          </cell>
          <cell r="M810" t="str">
            <v/>
          </cell>
        </row>
        <row r="811">
          <cell r="A811" t="str">
            <v>GC022</v>
          </cell>
          <cell r="B811">
            <v>860031619</v>
          </cell>
          <cell r="C811" t="str">
            <v>1</v>
          </cell>
          <cell r="D811" t="str">
            <v>MAURICIO BONILLA LTDA.</v>
          </cell>
          <cell r="E811" t="str">
            <v>860031619</v>
          </cell>
          <cell r="F811" t="str">
            <v>GC022</v>
          </cell>
          <cell r="G811" t="str">
            <v>24</v>
          </cell>
          <cell r="H811" t="str">
            <v>124</v>
          </cell>
          <cell r="I811">
            <v>30</v>
          </cell>
          <cell r="J811">
            <v>30</v>
          </cell>
          <cell r="K811">
            <v>30</v>
          </cell>
          <cell r="L811">
            <v>22.5</v>
          </cell>
          <cell r="M811" t="str">
            <v/>
          </cell>
        </row>
        <row r="812">
          <cell r="A812" t="str">
            <v>GC022</v>
          </cell>
          <cell r="B812">
            <v>860031808</v>
          </cell>
          <cell r="C812" t="str">
            <v>7</v>
          </cell>
          <cell r="D812" t="str">
            <v>BICKENBACH Y VIEITES S.A CORREDORES DE SEGUROS</v>
          </cell>
          <cell r="E812" t="str">
            <v>860031808</v>
          </cell>
          <cell r="F812" t="str">
            <v>GC022</v>
          </cell>
          <cell r="G812" t="str">
            <v>24</v>
          </cell>
          <cell r="H812" t="str">
            <v>124</v>
          </cell>
          <cell r="I812">
            <v>30</v>
          </cell>
          <cell r="J812">
            <v>30</v>
          </cell>
          <cell r="K812">
            <v>30</v>
          </cell>
          <cell r="L812">
            <v>22.5</v>
          </cell>
          <cell r="M812" t="str">
            <v/>
          </cell>
        </row>
        <row r="813">
          <cell r="A813" t="str">
            <v>GC022</v>
          </cell>
          <cell r="B813">
            <v>860032689</v>
          </cell>
          <cell r="C813" t="str">
            <v>1</v>
          </cell>
          <cell r="D813" t="str">
            <v>CORREDOR HERMANOS Y  ASOCIADOS LTDA</v>
          </cell>
          <cell r="E813" t="str">
            <v>860032689</v>
          </cell>
          <cell r="F813" t="str">
            <v>GC022</v>
          </cell>
          <cell r="G813" t="str">
            <v>24</v>
          </cell>
          <cell r="H813" t="str">
            <v>124</v>
          </cell>
          <cell r="I813">
            <v>30</v>
          </cell>
          <cell r="J813">
            <v>30</v>
          </cell>
          <cell r="K813">
            <v>30</v>
          </cell>
          <cell r="L813">
            <v>22.5</v>
          </cell>
          <cell r="M813" t="str">
            <v/>
          </cell>
        </row>
        <row r="814">
          <cell r="A814" t="str">
            <v>GC022</v>
          </cell>
          <cell r="B814">
            <v>860039159</v>
          </cell>
          <cell r="C814" t="str">
            <v>1</v>
          </cell>
          <cell r="D814" t="str">
            <v>ASESORES LATINOS DE SEGUROS LTDA ALSEG LTDA</v>
          </cell>
          <cell r="E814" t="str">
            <v>860039159-31</v>
          </cell>
          <cell r="F814" t="str">
            <v>GC022</v>
          </cell>
          <cell r="G814" t="str">
            <v>31</v>
          </cell>
          <cell r="H814" t="str">
            <v>131</v>
          </cell>
          <cell r="I814">
            <v>30</v>
          </cell>
          <cell r="J814">
            <v>30</v>
          </cell>
          <cell r="K814">
            <v>30</v>
          </cell>
          <cell r="L814">
            <v>22.5</v>
          </cell>
          <cell r="M814" t="str">
            <v/>
          </cell>
        </row>
        <row r="815">
          <cell r="A815" t="str">
            <v>GC022</v>
          </cell>
          <cell r="B815">
            <v>860043266</v>
          </cell>
          <cell r="C815" t="str">
            <v>7</v>
          </cell>
          <cell r="D815" t="str">
            <v>LATORRE Y URIBE CIA LTDA</v>
          </cell>
          <cell r="E815" t="str">
            <v>860043266</v>
          </cell>
          <cell r="F815" t="str">
            <v>GC022</v>
          </cell>
          <cell r="G815" t="str">
            <v>31</v>
          </cell>
          <cell r="H815" t="str">
            <v>131</v>
          </cell>
          <cell r="I815">
            <v>30</v>
          </cell>
          <cell r="J815">
            <v>30</v>
          </cell>
          <cell r="K815">
            <v>30</v>
          </cell>
          <cell r="L815">
            <v>22.5</v>
          </cell>
          <cell r="M815" t="str">
            <v/>
          </cell>
        </row>
        <row r="816">
          <cell r="A816" t="str">
            <v>GC022</v>
          </cell>
          <cell r="B816">
            <v>860047076</v>
          </cell>
          <cell r="C816" t="str">
            <v>2</v>
          </cell>
          <cell r="D816" t="str">
            <v>ASERES LTDA ASESORES DE SEGUROS</v>
          </cell>
          <cell r="E816" t="str">
            <v>860047076</v>
          </cell>
          <cell r="F816" t="str">
            <v>GC022</v>
          </cell>
          <cell r="G816" t="str">
            <v>1</v>
          </cell>
          <cell r="H816" t="str">
            <v>101</v>
          </cell>
          <cell r="I816">
            <v>30</v>
          </cell>
          <cell r="J816">
            <v>30</v>
          </cell>
          <cell r="K816">
            <v>30</v>
          </cell>
          <cell r="L816" t="str">
            <v/>
          </cell>
          <cell r="M816" t="str">
            <v/>
          </cell>
        </row>
        <row r="817">
          <cell r="A817" t="str">
            <v>GC022</v>
          </cell>
          <cell r="B817">
            <v>860048353</v>
          </cell>
          <cell r="C817" t="str">
            <v>2</v>
          </cell>
          <cell r="D817" t="str">
            <v>MCALLISTER E HIJOS LTDA.</v>
          </cell>
          <cell r="E817" t="str">
            <v>860048353</v>
          </cell>
          <cell r="F817" t="str">
            <v>GC022</v>
          </cell>
          <cell r="G817" t="str">
            <v>24</v>
          </cell>
          <cell r="H817" t="str">
            <v>124</v>
          </cell>
          <cell r="I817">
            <v>30</v>
          </cell>
          <cell r="J817">
            <v>30</v>
          </cell>
          <cell r="K817">
            <v>30</v>
          </cell>
          <cell r="L817">
            <v>22.5</v>
          </cell>
          <cell r="M817" t="str">
            <v/>
          </cell>
        </row>
        <row r="818">
          <cell r="A818" t="str">
            <v>GC022</v>
          </cell>
          <cell r="B818">
            <v>860048628</v>
          </cell>
          <cell r="C818" t="str">
            <v>2</v>
          </cell>
          <cell r="D818" t="str">
            <v>AGENCIA DE SEGUROS DARPO LTDA</v>
          </cell>
          <cell r="E818" t="str">
            <v>860048628-24</v>
          </cell>
          <cell r="F818" t="str">
            <v>GC022</v>
          </cell>
          <cell r="G818" t="str">
            <v>24</v>
          </cell>
          <cell r="H818" t="str">
            <v>124</v>
          </cell>
          <cell r="I818">
            <v>30</v>
          </cell>
          <cell r="J818">
            <v>30</v>
          </cell>
          <cell r="K818">
            <v>30</v>
          </cell>
          <cell r="L818">
            <v>22.5</v>
          </cell>
          <cell r="M818" t="str">
            <v/>
          </cell>
        </row>
        <row r="819">
          <cell r="A819" t="str">
            <v>GC022</v>
          </cell>
          <cell r="B819">
            <v>860048783</v>
          </cell>
          <cell r="C819" t="str">
            <v>6</v>
          </cell>
          <cell r="D819" t="str">
            <v>COLAMSEG CORREDORES DE SEGUROS S.A</v>
          </cell>
          <cell r="E819" t="str">
            <v>860048783-01</v>
          </cell>
          <cell r="F819" t="str">
            <v>GC022</v>
          </cell>
          <cell r="G819" t="str">
            <v>1</v>
          </cell>
          <cell r="H819" t="str">
            <v>101</v>
          </cell>
          <cell r="I819">
            <v>30</v>
          </cell>
          <cell r="J819">
            <v>30</v>
          </cell>
          <cell r="K819">
            <v>30</v>
          </cell>
          <cell r="L819" t="str">
            <v/>
          </cell>
          <cell r="M819" t="str">
            <v/>
          </cell>
        </row>
        <row r="820">
          <cell r="A820" t="str">
            <v>GC022</v>
          </cell>
          <cell r="B820">
            <v>860050101</v>
          </cell>
          <cell r="C820" t="str">
            <v>1</v>
          </cell>
          <cell r="D820" t="str">
            <v>RODSAN SEGUROS LTDA</v>
          </cell>
          <cell r="E820" t="str">
            <v>860050101</v>
          </cell>
          <cell r="F820" t="str">
            <v>GC022</v>
          </cell>
          <cell r="G820" t="str">
            <v>24</v>
          </cell>
          <cell r="H820" t="str">
            <v>124</v>
          </cell>
          <cell r="I820">
            <v>30</v>
          </cell>
          <cell r="J820">
            <v>30</v>
          </cell>
          <cell r="K820">
            <v>30</v>
          </cell>
          <cell r="L820">
            <v>22.5</v>
          </cell>
          <cell r="M820" t="str">
            <v/>
          </cell>
        </row>
        <row r="821">
          <cell r="A821" t="str">
            <v>GC022</v>
          </cell>
          <cell r="B821">
            <v>860054223</v>
          </cell>
          <cell r="C821" t="str">
            <v>8</v>
          </cell>
          <cell r="D821" t="str">
            <v>ASESORES CONTINENTALES DE SEGUROS LTDA</v>
          </cell>
          <cell r="E821" t="str">
            <v>860054223-24</v>
          </cell>
          <cell r="F821" t="str">
            <v>GC022</v>
          </cell>
          <cell r="G821" t="str">
            <v>24</v>
          </cell>
          <cell r="H821" t="str">
            <v>124</v>
          </cell>
          <cell r="I821">
            <v>30</v>
          </cell>
          <cell r="J821">
            <v>30</v>
          </cell>
          <cell r="K821">
            <v>30</v>
          </cell>
          <cell r="L821">
            <v>22.5</v>
          </cell>
          <cell r="M821" t="str">
            <v/>
          </cell>
        </row>
        <row r="822">
          <cell r="A822" t="str">
            <v>GC022</v>
          </cell>
          <cell r="B822">
            <v>860054618</v>
          </cell>
          <cell r="C822" t="str">
            <v>3</v>
          </cell>
          <cell r="D822" t="str">
            <v>RICARDO ZAPATA Y CIA. LTDA.</v>
          </cell>
          <cell r="E822" t="str">
            <v>860054618</v>
          </cell>
          <cell r="F822" t="str">
            <v>GC022</v>
          </cell>
          <cell r="G822" t="str">
            <v>1</v>
          </cell>
          <cell r="H822" t="str">
            <v>101</v>
          </cell>
          <cell r="I822">
            <v>30</v>
          </cell>
          <cell r="J822">
            <v>30</v>
          </cell>
          <cell r="K822">
            <v>30</v>
          </cell>
          <cell r="L822" t="str">
            <v/>
          </cell>
          <cell r="M822" t="str">
            <v/>
          </cell>
        </row>
        <row r="823">
          <cell r="A823" t="str">
            <v>GC022</v>
          </cell>
          <cell r="B823">
            <v>860055520</v>
          </cell>
          <cell r="C823" t="str">
            <v>5</v>
          </cell>
          <cell r="D823" t="str">
            <v>AGENCIA DE SEGUROS JARAMILLO RICAURTE Y CIA. LTDA.</v>
          </cell>
          <cell r="E823" t="str">
            <v>860055520</v>
          </cell>
          <cell r="F823" t="str">
            <v>GC022</v>
          </cell>
          <cell r="G823" t="str">
            <v>31</v>
          </cell>
          <cell r="H823" t="str">
            <v>131</v>
          </cell>
          <cell r="I823">
            <v>30</v>
          </cell>
          <cell r="J823">
            <v>30</v>
          </cell>
          <cell r="K823">
            <v>30</v>
          </cell>
          <cell r="L823">
            <v>22.5</v>
          </cell>
          <cell r="M823" t="str">
            <v/>
          </cell>
        </row>
        <row r="824">
          <cell r="A824" t="str">
            <v>GC022</v>
          </cell>
          <cell r="B824">
            <v>860056784</v>
          </cell>
          <cell r="C824" t="str">
            <v>7</v>
          </cell>
          <cell r="D824" t="str">
            <v>AVIA S.A. CORREDORA DE SEGUROS</v>
          </cell>
          <cell r="E824" t="str">
            <v>860056784</v>
          </cell>
          <cell r="F824" t="str">
            <v>GC022</v>
          </cell>
          <cell r="G824" t="str">
            <v>1</v>
          </cell>
          <cell r="H824" t="str">
            <v>101</v>
          </cell>
          <cell r="I824">
            <v>30</v>
          </cell>
          <cell r="J824">
            <v>30</v>
          </cell>
          <cell r="K824">
            <v>30</v>
          </cell>
          <cell r="L824" t="str">
            <v/>
          </cell>
          <cell r="M824" t="str">
            <v/>
          </cell>
        </row>
        <row r="825">
          <cell r="A825" t="str">
            <v>GC022</v>
          </cell>
          <cell r="B825">
            <v>860061199</v>
          </cell>
          <cell r="C825" t="str">
            <v>8</v>
          </cell>
          <cell r="D825" t="str">
            <v>CORREDORES DE SEGUROS CENTROSEGUROS S.A.</v>
          </cell>
          <cell r="E825" t="str">
            <v>860061199</v>
          </cell>
          <cell r="F825" t="str">
            <v>GC022</v>
          </cell>
          <cell r="G825" t="str">
            <v>1</v>
          </cell>
          <cell r="H825" t="str">
            <v>101</v>
          </cell>
          <cell r="I825">
            <v>30</v>
          </cell>
          <cell r="J825">
            <v>30</v>
          </cell>
          <cell r="K825">
            <v>30</v>
          </cell>
          <cell r="L825" t="str">
            <v/>
          </cell>
          <cell r="M825" t="str">
            <v/>
          </cell>
        </row>
        <row r="826">
          <cell r="A826" t="str">
            <v>GC022</v>
          </cell>
          <cell r="B826">
            <v>860065415</v>
          </cell>
          <cell r="C826" t="str">
            <v>2</v>
          </cell>
          <cell r="D826" t="str">
            <v>MADERO Y MALDONADO S.A. CORREDORES DE SEGUROS</v>
          </cell>
          <cell r="E826" t="str">
            <v>860065415</v>
          </cell>
          <cell r="F826" t="str">
            <v>GC022</v>
          </cell>
          <cell r="G826" t="str">
            <v>31</v>
          </cell>
          <cell r="H826" t="str">
            <v>131</v>
          </cell>
          <cell r="I826">
            <v>30</v>
          </cell>
          <cell r="J826">
            <v>30</v>
          </cell>
          <cell r="K826">
            <v>30</v>
          </cell>
          <cell r="L826">
            <v>22.5</v>
          </cell>
          <cell r="M826" t="str">
            <v/>
          </cell>
        </row>
        <row r="827">
          <cell r="A827" t="str">
            <v>GC022</v>
          </cell>
          <cell r="B827">
            <v>860065415</v>
          </cell>
          <cell r="C827" t="str">
            <v>2</v>
          </cell>
          <cell r="D827" t="str">
            <v>MADERO Y  MALDONADO S.A CORREDORES DE SEGUROS</v>
          </cell>
          <cell r="E827" t="str">
            <v>860065415-31</v>
          </cell>
          <cell r="F827" t="str">
            <v>GC022</v>
          </cell>
          <cell r="G827" t="str">
            <v>31</v>
          </cell>
          <cell r="H827" t="str">
            <v>131</v>
          </cell>
          <cell r="I827">
            <v>30</v>
          </cell>
          <cell r="J827">
            <v>30</v>
          </cell>
          <cell r="K827">
            <v>30</v>
          </cell>
          <cell r="L827">
            <v>22.5</v>
          </cell>
          <cell r="M827" t="str">
            <v/>
          </cell>
        </row>
        <row r="828">
          <cell r="A828" t="str">
            <v>GC022</v>
          </cell>
          <cell r="B828">
            <v>860065415</v>
          </cell>
          <cell r="C828" t="str">
            <v>2</v>
          </cell>
          <cell r="D828" t="str">
            <v>MADERO MALDONADO S.A CORREDORES DE SEGUROS</v>
          </cell>
          <cell r="E828" t="str">
            <v>860065415-2</v>
          </cell>
          <cell r="F828" t="str">
            <v>GC022</v>
          </cell>
          <cell r="G828" t="str">
            <v>2</v>
          </cell>
          <cell r="H828" t="str">
            <v>102</v>
          </cell>
          <cell r="I828">
            <v>30</v>
          </cell>
          <cell r="J828">
            <v>30</v>
          </cell>
          <cell r="K828">
            <v>30</v>
          </cell>
          <cell r="L828">
            <v>22.5</v>
          </cell>
          <cell r="M828" t="str">
            <v/>
          </cell>
        </row>
        <row r="829">
          <cell r="A829" t="str">
            <v>GC022</v>
          </cell>
          <cell r="B829">
            <v>860065474</v>
          </cell>
          <cell r="C829" t="str">
            <v>7</v>
          </cell>
          <cell r="D829" t="str">
            <v>SOCIEDAD DE COBERTURAS LTDA. CONSULTORES DE SEGUROS</v>
          </cell>
          <cell r="E829" t="str">
            <v>860065474</v>
          </cell>
          <cell r="F829" t="str">
            <v>GC022</v>
          </cell>
          <cell r="G829" t="str">
            <v>1</v>
          </cell>
          <cell r="H829" t="str">
            <v>101</v>
          </cell>
          <cell r="I829">
            <v>30</v>
          </cell>
          <cell r="J829">
            <v>30</v>
          </cell>
          <cell r="K829">
            <v>30</v>
          </cell>
          <cell r="L829" t="str">
            <v/>
          </cell>
          <cell r="M829" t="str">
            <v/>
          </cell>
        </row>
        <row r="830">
          <cell r="A830" t="str">
            <v>GC022</v>
          </cell>
          <cell r="B830">
            <v>860068564</v>
          </cell>
          <cell r="C830" t="str">
            <v>5</v>
          </cell>
          <cell r="D830" t="str">
            <v>C &amp; E CONSOCIAL &amp; ENFASEGUROS S.A. CORREDORES DE SEGUROS</v>
          </cell>
          <cell r="E830" t="str">
            <v>860068564</v>
          </cell>
          <cell r="F830" t="str">
            <v>GC022</v>
          </cell>
          <cell r="G830" t="str">
            <v>5</v>
          </cell>
          <cell r="H830" t="str">
            <v>105</v>
          </cell>
          <cell r="I830">
            <v>30</v>
          </cell>
          <cell r="J830">
            <v>30</v>
          </cell>
          <cell r="K830">
            <v>30</v>
          </cell>
          <cell r="L830">
            <v>22.5</v>
          </cell>
          <cell r="M830" t="str">
            <v/>
          </cell>
        </row>
        <row r="831">
          <cell r="A831" t="str">
            <v>GC022</v>
          </cell>
          <cell r="B831">
            <v>860068564</v>
          </cell>
          <cell r="C831" t="str">
            <v>5</v>
          </cell>
          <cell r="D831" t="str">
            <v>C &amp; E CONSOCIAL &amp;  ENFASEGUROS S.A CORREDORES DE SEGUROS</v>
          </cell>
          <cell r="E831" t="str">
            <v>860068564-01</v>
          </cell>
          <cell r="F831" t="str">
            <v>GC022</v>
          </cell>
          <cell r="G831" t="str">
            <v>1</v>
          </cell>
          <cell r="H831" t="str">
            <v>101</v>
          </cell>
          <cell r="I831">
            <v>30</v>
          </cell>
          <cell r="J831">
            <v>30</v>
          </cell>
          <cell r="K831">
            <v>30</v>
          </cell>
          <cell r="L831" t="str">
            <v/>
          </cell>
          <cell r="M831" t="str">
            <v/>
          </cell>
        </row>
        <row r="832">
          <cell r="A832" t="str">
            <v>GC022</v>
          </cell>
          <cell r="B832">
            <v>860068564</v>
          </cell>
          <cell r="C832" t="str">
            <v>5</v>
          </cell>
          <cell r="D832" t="str">
            <v>C &amp; E CORREDORES DE SEGUROS S.A.</v>
          </cell>
          <cell r="E832" t="str">
            <v>860068564-05</v>
          </cell>
          <cell r="F832" t="str">
            <v>GC022</v>
          </cell>
          <cell r="G832" t="str">
            <v>5</v>
          </cell>
          <cell r="H832" t="str">
            <v>105</v>
          </cell>
          <cell r="I832">
            <v>30</v>
          </cell>
          <cell r="J832">
            <v>30</v>
          </cell>
          <cell r="K832">
            <v>30</v>
          </cell>
          <cell r="L832">
            <v>22.5</v>
          </cell>
          <cell r="M832" t="str">
            <v/>
          </cell>
        </row>
        <row r="833">
          <cell r="A833" t="str">
            <v>GC022</v>
          </cell>
          <cell r="B833">
            <v>860068564</v>
          </cell>
          <cell r="C833" t="str">
            <v>5</v>
          </cell>
          <cell r="D833" t="str">
            <v>C &amp; E CONSOCIAL &amp; ENFASEGUROS S.A CORREDORES DE SEGUROS</v>
          </cell>
          <cell r="E833" t="str">
            <v>860068564-31</v>
          </cell>
          <cell r="F833" t="str">
            <v>GC022</v>
          </cell>
          <cell r="G833" t="str">
            <v>31</v>
          </cell>
          <cell r="H833" t="str">
            <v>131</v>
          </cell>
          <cell r="I833">
            <v>30</v>
          </cell>
          <cell r="J833">
            <v>30</v>
          </cell>
          <cell r="K833">
            <v>30</v>
          </cell>
          <cell r="L833">
            <v>22.5</v>
          </cell>
          <cell r="M833" t="str">
            <v/>
          </cell>
        </row>
        <row r="834">
          <cell r="A834" t="str">
            <v>GC022</v>
          </cell>
          <cell r="B834">
            <v>860069265</v>
          </cell>
          <cell r="C834" t="str">
            <v>2</v>
          </cell>
          <cell r="D834" t="str">
            <v>AON  COLOMBIA S.A. CORREDORES DE SEGUROS</v>
          </cell>
          <cell r="E834" t="str">
            <v>86006926501</v>
          </cell>
          <cell r="F834" t="str">
            <v>GC022</v>
          </cell>
          <cell r="G834" t="str">
            <v>99</v>
          </cell>
          <cell r="H834" t="str">
            <v>199</v>
          </cell>
          <cell r="I834">
            <v>30</v>
          </cell>
          <cell r="J834">
            <v>30</v>
          </cell>
          <cell r="K834">
            <v>30</v>
          </cell>
          <cell r="L834">
            <v>22.5</v>
          </cell>
          <cell r="M834" t="str">
            <v/>
          </cell>
        </row>
        <row r="835">
          <cell r="A835" t="str">
            <v>GC022</v>
          </cell>
          <cell r="B835">
            <v>860069265</v>
          </cell>
          <cell r="C835" t="str">
            <v>2</v>
          </cell>
          <cell r="D835" t="str">
            <v>AON / RISK SERVICES COLOMBIA S.A. CORREDORES DE SEGUROS</v>
          </cell>
          <cell r="E835" t="str">
            <v>86006926503</v>
          </cell>
          <cell r="F835" t="str">
            <v>GC022</v>
          </cell>
          <cell r="G835" t="str">
            <v>3</v>
          </cell>
          <cell r="H835" t="str">
            <v>103</v>
          </cell>
          <cell r="I835">
            <v>30</v>
          </cell>
          <cell r="J835">
            <v>30</v>
          </cell>
          <cell r="K835">
            <v>30</v>
          </cell>
          <cell r="L835">
            <v>22.5</v>
          </cell>
          <cell r="M835" t="str">
            <v/>
          </cell>
        </row>
        <row r="836">
          <cell r="A836" t="str">
            <v>GC022</v>
          </cell>
          <cell r="B836">
            <v>860069265</v>
          </cell>
          <cell r="C836" t="str">
            <v>2</v>
          </cell>
          <cell r="D836" t="str">
            <v>AON / RISK SERVICES COLOMBIA S.A. CORREDORES DE SEGUROS.</v>
          </cell>
          <cell r="E836" t="str">
            <v>86006926502</v>
          </cell>
          <cell r="F836" t="str">
            <v>GC022</v>
          </cell>
          <cell r="G836" t="str">
            <v>2</v>
          </cell>
          <cell r="H836" t="str">
            <v>102</v>
          </cell>
          <cell r="I836">
            <v>30</v>
          </cell>
          <cell r="J836">
            <v>30</v>
          </cell>
          <cell r="K836">
            <v>30</v>
          </cell>
          <cell r="L836">
            <v>22.5</v>
          </cell>
          <cell r="M836" t="str">
            <v/>
          </cell>
        </row>
        <row r="837">
          <cell r="A837" t="str">
            <v>GC022</v>
          </cell>
          <cell r="B837">
            <v>860069265</v>
          </cell>
          <cell r="C837" t="str">
            <v>2</v>
          </cell>
          <cell r="D837" t="str">
            <v>AON COLOMBIA S.A. CORREDORES DE SEGUROS</v>
          </cell>
          <cell r="E837" t="str">
            <v>86006926505</v>
          </cell>
          <cell r="F837" t="str">
            <v>GC022</v>
          </cell>
          <cell r="G837" t="str">
            <v>5</v>
          </cell>
          <cell r="H837" t="str">
            <v>105</v>
          </cell>
          <cell r="I837">
            <v>30</v>
          </cell>
          <cell r="J837">
            <v>30</v>
          </cell>
          <cell r="K837">
            <v>30</v>
          </cell>
          <cell r="L837">
            <v>22.5</v>
          </cell>
          <cell r="M837" t="str">
            <v/>
          </cell>
        </row>
        <row r="838">
          <cell r="A838" t="str">
            <v>GC022</v>
          </cell>
          <cell r="B838">
            <v>860070394</v>
          </cell>
          <cell r="C838" t="str">
            <v>6</v>
          </cell>
          <cell r="D838" t="str">
            <v>RODRIGUEZ BECERRA Y CIA. LTDA. R. B. ASESORES DE SEGUROS</v>
          </cell>
          <cell r="E838" t="str">
            <v>860070394</v>
          </cell>
          <cell r="F838" t="str">
            <v>GC022</v>
          </cell>
          <cell r="G838" t="str">
            <v>31</v>
          </cell>
          <cell r="H838" t="str">
            <v>131</v>
          </cell>
          <cell r="I838">
            <v>30</v>
          </cell>
          <cell r="J838">
            <v>30</v>
          </cell>
          <cell r="K838">
            <v>30</v>
          </cell>
          <cell r="L838">
            <v>22.5</v>
          </cell>
          <cell r="M838" t="str">
            <v/>
          </cell>
        </row>
        <row r="839">
          <cell r="A839" t="str">
            <v>GC022</v>
          </cell>
          <cell r="B839">
            <v>860076001</v>
          </cell>
          <cell r="C839" t="str">
            <v>4</v>
          </cell>
          <cell r="D839" t="str">
            <v>ERNESTO SOTO Y CIA. LTDA.</v>
          </cell>
          <cell r="E839" t="str">
            <v>860076001</v>
          </cell>
          <cell r="F839" t="str">
            <v>GC022</v>
          </cell>
          <cell r="G839" t="str">
            <v>24</v>
          </cell>
          <cell r="H839" t="str">
            <v>124</v>
          </cell>
          <cell r="I839">
            <v>30</v>
          </cell>
          <cell r="J839">
            <v>30</v>
          </cell>
          <cell r="K839">
            <v>30</v>
          </cell>
          <cell r="L839">
            <v>22.5</v>
          </cell>
          <cell r="M839" t="str">
            <v/>
          </cell>
        </row>
        <row r="840">
          <cell r="A840" t="str">
            <v>GC022</v>
          </cell>
          <cell r="B840">
            <v>860078843</v>
          </cell>
          <cell r="C840" t="str">
            <v>8</v>
          </cell>
          <cell r="D840" t="str">
            <v>ASESORES DE SEGUROS GIL Y CIA. LTDA. ASEGILCO LTDA.</v>
          </cell>
          <cell r="E840" t="str">
            <v>860078843</v>
          </cell>
          <cell r="F840" t="str">
            <v>GC022</v>
          </cell>
          <cell r="G840" t="str">
            <v>31</v>
          </cell>
          <cell r="H840" t="str">
            <v>131</v>
          </cell>
          <cell r="I840">
            <v>30</v>
          </cell>
          <cell r="J840">
            <v>30</v>
          </cell>
          <cell r="K840">
            <v>30</v>
          </cell>
          <cell r="L840">
            <v>22.5</v>
          </cell>
          <cell r="M840" t="str">
            <v/>
          </cell>
        </row>
        <row r="841">
          <cell r="A841" t="str">
            <v>GC022</v>
          </cell>
          <cell r="B841">
            <v>860091001</v>
          </cell>
          <cell r="C841" t="str">
            <v>7</v>
          </cell>
          <cell r="D841" t="str">
            <v>BARRERA CALDERON CIA. LTDA. AGENCIA DE SEGUROS</v>
          </cell>
          <cell r="E841" t="str">
            <v>860091001</v>
          </cell>
          <cell r="F841" t="str">
            <v>GC022</v>
          </cell>
          <cell r="G841" t="str">
            <v>1</v>
          </cell>
          <cell r="H841" t="str">
            <v>101</v>
          </cell>
          <cell r="I841">
            <v>30</v>
          </cell>
          <cell r="J841">
            <v>30</v>
          </cell>
          <cell r="K841">
            <v>30</v>
          </cell>
          <cell r="L841" t="str">
            <v/>
          </cell>
          <cell r="M841" t="str">
            <v/>
          </cell>
        </row>
        <row r="842">
          <cell r="A842" t="str">
            <v>GC022</v>
          </cell>
          <cell r="B842">
            <v>860091445</v>
          </cell>
          <cell r="C842" t="str">
            <v>3</v>
          </cell>
          <cell r="D842" t="str">
            <v>FFAS ASESORES DE SEGUROS LTDA.</v>
          </cell>
          <cell r="E842" t="str">
            <v>860091445</v>
          </cell>
          <cell r="F842" t="str">
            <v>GC022</v>
          </cell>
          <cell r="G842" t="str">
            <v>24</v>
          </cell>
          <cell r="H842" t="str">
            <v>124</v>
          </cell>
          <cell r="I842">
            <v>30</v>
          </cell>
          <cell r="J842">
            <v>30</v>
          </cell>
          <cell r="K842">
            <v>30</v>
          </cell>
          <cell r="L842">
            <v>22.5</v>
          </cell>
          <cell r="M842" t="str">
            <v/>
          </cell>
        </row>
        <row r="843">
          <cell r="A843" t="str">
            <v>GC022</v>
          </cell>
          <cell r="B843">
            <v>860352541</v>
          </cell>
          <cell r="C843" t="str">
            <v>3</v>
          </cell>
          <cell r="D843" t="str">
            <v>DAVID COHEN Y CIA LIMITADA AGENCIA DE SEGUROS</v>
          </cell>
          <cell r="E843" t="str">
            <v>860352541-31</v>
          </cell>
          <cell r="F843" t="str">
            <v>GC022</v>
          </cell>
          <cell r="G843" t="str">
            <v>31</v>
          </cell>
          <cell r="H843" t="str">
            <v>131</v>
          </cell>
          <cell r="I843">
            <v>30</v>
          </cell>
          <cell r="J843">
            <v>30</v>
          </cell>
          <cell r="K843">
            <v>30</v>
          </cell>
          <cell r="L843">
            <v>22.5</v>
          </cell>
          <cell r="M843" t="str">
            <v/>
          </cell>
        </row>
        <row r="844">
          <cell r="A844" t="str">
            <v>GC022</v>
          </cell>
          <cell r="B844">
            <v>860352541</v>
          </cell>
          <cell r="C844" t="str">
            <v>3</v>
          </cell>
          <cell r="D844" t="str">
            <v>DAVID COHEN Y CIA LTDA</v>
          </cell>
          <cell r="E844" t="str">
            <v>860352541-01</v>
          </cell>
          <cell r="F844" t="str">
            <v>GC022</v>
          </cell>
          <cell r="G844" t="str">
            <v>1</v>
          </cell>
          <cell r="H844" t="str">
            <v>101</v>
          </cell>
          <cell r="I844">
            <v>30</v>
          </cell>
          <cell r="J844">
            <v>30</v>
          </cell>
          <cell r="K844">
            <v>30</v>
          </cell>
          <cell r="L844" t="str">
            <v/>
          </cell>
          <cell r="M844" t="str">
            <v/>
          </cell>
        </row>
        <row r="845">
          <cell r="A845" t="str">
            <v>GC022</v>
          </cell>
          <cell r="B845">
            <v>860353503</v>
          </cell>
          <cell r="C845" t="str">
            <v>8</v>
          </cell>
          <cell r="D845" t="str">
            <v>C. Y P. PROTEGER LTDA. ASESORES DE SEGUROS</v>
          </cell>
          <cell r="E845" t="str">
            <v>860353503</v>
          </cell>
          <cell r="F845" t="str">
            <v>GC022</v>
          </cell>
          <cell r="G845" t="str">
            <v>24</v>
          </cell>
          <cell r="H845" t="str">
            <v>124</v>
          </cell>
          <cell r="I845">
            <v>30</v>
          </cell>
          <cell r="J845">
            <v>30</v>
          </cell>
          <cell r="K845">
            <v>30</v>
          </cell>
          <cell r="L845">
            <v>22.5</v>
          </cell>
          <cell r="M845" t="str">
            <v/>
          </cell>
        </row>
        <row r="846">
          <cell r="A846" t="str">
            <v>GC022</v>
          </cell>
          <cell r="B846">
            <v>860353950</v>
          </cell>
          <cell r="C846" t="str">
            <v>7</v>
          </cell>
          <cell r="D846" t="str">
            <v>ARANZAZU LIMITADA ASESORES DE SEGUROS</v>
          </cell>
          <cell r="E846" t="str">
            <v>860353950</v>
          </cell>
          <cell r="F846" t="str">
            <v>GC022</v>
          </cell>
          <cell r="G846" t="str">
            <v>1</v>
          </cell>
          <cell r="H846" t="str">
            <v>101</v>
          </cell>
          <cell r="I846">
            <v>30</v>
          </cell>
          <cell r="J846">
            <v>30</v>
          </cell>
          <cell r="K846">
            <v>30</v>
          </cell>
          <cell r="L846" t="str">
            <v/>
          </cell>
          <cell r="M846" t="str">
            <v/>
          </cell>
        </row>
        <row r="847">
          <cell r="A847" t="str">
            <v>GC022</v>
          </cell>
          <cell r="B847">
            <v>860450604</v>
          </cell>
          <cell r="C847" t="str">
            <v>9</v>
          </cell>
          <cell r="D847" t="str">
            <v>PRIETO ASOCIADOS ASESORES DE SEGUROS LTDA</v>
          </cell>
          <cell r="E847" t="str">
            <v>860450604-01</v>
          </cell>
          <cell r="F847" t="str">
            <v>GC022</v>
          </cell>
          <cell r="G847" t="str">
            <v>1</v>
          </cell>
          <cell r="H847" t="str">
            <v>101</v>
          </cell>
          <cell r="I847">
            <v>30</v>
          </cell>
          <cell r="J847">
            <v>30</v>
          </cell>
          <cell r="K847">
            <v>30</v>
          </cell>
          <cell r="L847" t="str">
            <v/>
          </cell>
          <cell r="M847" t="str">
            <v/>
          </cell>
        </row>
        <row r="848">
          <cell r="A848" t="str">
            <v>GC022</v>
          </cell>
          <cell r="B848">
            <v>860501212</v>
          </cell>
          <cell r="C848" t="str">
            <v>5</v>
          </cell>
          <cell r="D848" t="str">
            <v>ASESORES TECNICOS ASOCIADOS DE SEGUROS LTDA</v>
          </cell>
          <cell r="E848" t="str">
            <v>860501212-24</v>
          </cell>
          <cell r="F848" t="str">
            <v>GC022</v>
          </cell>
          <cell r="G848" t="str">
            <v>24</v>
          </cell>
          <cell r="H848" t="str">
            <v>124</v>
          </cell>
          <cell r="I848">
            <v>30</v>
          </cell>
          <cell r="J848">
            <v>30</v>
          </cell>
          <cell r="K848">
            <v>30</v>
          </cell>
          <cell r="L848">
            <v>22.5</v>
          </cell>
          <cell r="M848" t="str">
            <v/>
          </cell>
        </row>
        <row r="849">
          <cell r="A849" t="str">
            <v>GC022</v>
          </cell>
          <cell r="B849">
            <v>860504228</v>
          </cell>
          <cell r="C849" t="str">
            <v>6</v>
          </cell>
          <cell r="D849" t="str">
            <v>TEASEGUROS LTDA. TECNICOS EN SEGUROS Y CIA. LTDA. ASESORES</v>
          </cell>
          <cell r="E849" t="str">
            <v>860504228</v>
          </cell>
          <cell r="F849" t="str">
            <v>GC022</v>
          </cell>
          <cell r="G849" t="str">
            <v>31</v>
          </cell>
          <cell r="H849" t="str">
            <v>131</v>
          </cell>
          <cell r="I849">
            <v>30</v>
          </cell>
          <cell r="J849">
            <v>30</v>
          </cell>
          <cell r="K849">
            <v>30</v>
          </cell>
          <cell r="L849">
            <v>22.5</v>
          </cell>
          <cell r="M849" t="str">
            <v/>
          </cell>
        </row>
        <row r="850">
          <cell r="A850" t="str">
            <v>GC022</v>
          </cell>
          <cell r="B850">
            <v>860507492</v>
          </cell>
          <cell r="C850" t="str">
            <v>8</v>
          </cell>
          <cell r="D850" t="str">
            <v>ORGANIZACION LLACH ZUÑIGA CONSULTORES DE SEGUROS LTDA</v>
          </cell>
          <cell r="E850" t="str">
            <v>A0176854</v>
          </cell>
          <cell r="F850" t="str">
            <v>GC022</v>
          </cell>
          <cell r="G850" t="str">
            <v>1</v>
          </cell>
          <cell r="H850" t="str">
            <v>101</v>
          </cell>
          <cell r="I850">
            <v>30</v>
          </cell>
          <cell r="J850">
            <v>30</v>
          </cell>
          <cell r="K850">
            <v>30</v>
          </cell>
          <cell r="L850" t="str">
            <v/>
          </cell>
          <cell r="M850" t="str">
            <v/>
          </cell>
        </row>
        <row r="851">
          <cell r="A851" t="str">
            <v>GC022</v>
          </cell>
          <cell r="B851">
            <v>860508156</v>
          </cell>
          <cell r="C851" t="str">
            <v>2</v>
          </cell>
          <cell r="D851" t="str">
            <v>ASEGURACTIVOS ASESORES DE SEGUROS ADMINISTRATIVOS LTDA.</v>
          </cell>
          <cell r="E851" t="str">
            <v>860508156</v>
          </cell>
          <cell r="F851" t="str">
            <v>GC022</v>
          </cell>
          <cell r="G851" t="str">
            <v>12</v>
          </cell>
          <cell r="H851" t="str">
            <v>112</v>
          </cell>
          <cell r="I851">
            <v>30</v>
          </cell>
          <cell r="J851">
            <v>30</v>
          </cell>
          <cell r="K851">
            <v>30</v>
          </cell>
          <cell r="L851">
            <v>22.5</v>
          </cell>
          <cell r="M851" t="str">
            <v/>
          </cell>
        </row>
        <row r="852">
          <cell r="A852" t="str">
            <v>GC022</v>
          </cell>
          <cell r="B852">
            <v>860510202</v>
          </cell>
          <cell r="C852" t="str">
            <v>1</v>
          </cell>
          <cell r="D852" t="str">
            <v>PROGRAMADORA DE FIANZAS Y SEGUROS LTDA. PROFISEG LTDA.</v>
          </cell>
          <cell r="E852" t="str">
            <v>860510202</v>
          </cell>
          <cell r="F852" t="str">
            <v>GC022</v>
          </cell>
          <cell r="G852" t="str">
            <v>31</v>
          </cell>
          <cell r="H852" t="str">
            <v>131</v>
          </cell>
          <cell r="I852">
            <v>30</v>
          </cell>
          <cell r="J852">
            <v>30</v>
          </cell>
          <cell r="K852">
            <v>30</v>
          </cell>
          <cell r="L852">
            <v>22.5</v>
          </cell>
          <cell r="M852" t="str">
            <v/>
          </cell>
        </row>
        <row r="853">
          <cell r="A853" t="str">
            <v>GC022</v>
          </cell>
          <cell r="B853">
            <v>860510995</v>
          </cell>
          <cell r="C853" t="str">
            <v>1</v>
          </cell>
          <cell r="D853" t="str">
            <v>INASEG LTDA ASESORES DE SEGUROS LTDA</v>
          </cell>
          <cell r="E853" t="str">
            <v>860510995101</v>
          </cell>
          <cell r="F853" t="str">
            <v>GC022</v>
          </cell>
          <cell r="G853" t="str">
            <v>1</v>
          </cell>
          <cell r="H853" t="str">
            <v>101</v>
          </cell>
          <cell r="I853">
            <v>30</v>
          </cell>
          <cell r="J853">
            <v>30</v>
          </cell>
          <cell r="K853">
            <v>30</v>
          </cell>
          <cell r="L853" t="str">
            <v/>
          </cell>
          <cell r="M853" t="str">
            <v/>
          </cell>
        </row>
        <row r="854">
          <cell r="A854" t="str">
            <v>GC022</v>
          </cell>
          <cell r="B854">
            <v>860510995</v>
          </cell>
          <cell r="C854" t="str">
            <v>1</v>
          </cell>
          <cell r="D854" t="str">
            <v>INASEG LTDA. ASESORES DE SEGUROS LTDA</v>
          </cell>
          <cell r="E854" t="str">
            <v>860510995-01</v>
          </cell>
          <cell r="F854" t="str">
            <v>GC022</v>
          </cell>
          <cell r="G854" t="str">
            <v>1</v>
          </cell>
          <cell r="H854" t="str">
            <v>101</v>
          </cell>
          <cell r="I854">
            <v>30</v>
          </cell>
          <cell r="J854">
            <v>30</v>
          </cell>
          <cell r="K854">
            <v>30</v>
          </cell>
          <cell r="L854" t="str">
            <v/>
          </cell>
          <cell r="M854" t="str">
            <v/>
          </cell>
        </row>
        <row r="855">
          <cell r="A855" t="str">
            <v>GC022</v>
          </cell>
          <cell r="B855">
            <v>860512065</v>
          </cell>
          <cell r="C855" t="str">
            <v>6</v>
          </cell>
          <cell r="D855" t="str">
            <v>GARPOS LIMITADA AGENCIA DE SEGUROS</v>
          </cell>
          <cell r="E855" t="str">
            <v>860512065</v>
          </cell>
          <cell r="F855" t="str">
            <v>GC022</v>
          </cell>
          <cell r="G855" t="str">
            <v>24</v>
          </cell>
          <cell r="H855" t="str">
            <v>124</v>
          </cell>
          <cell r="I855">
            <v>30</v>
          </cell>
          <cell r="J855">
            <v>30</v>
          </cell>
          <cell r="K855">
            <v>30</v>
          </cell>
          <cell r="L855">
            <v>22.5</v>
          </cell>
          <cell r="M855" t="str">
            <v/>
          </cell>
        </row>
        <row r="856">
          <cell r="A856" t="str">
            <v>GC022</v>
          </cell>
          <cell r="B856">
            <v>860514388</v>
          </cell>
          <cell r="C856" t="str">
            <v>9</v>
          </cell>
          <cell r="D856" t="str">
            <v>ANGELES CIA LTDA. ASESORES PROFESIONALES DE SEGUROS</v>
          </cell>
          <cell r="E856" t="str">
            <v>860514388</v>
          </cell>
          <cell r="F856" t="str">
            <v>GC022</v>
          </cell>
          <cell r="G856" t="str">
            <v>24</v>
          </cell>
          <cell r="H856" t="str">
            <v>124</v>
          </cell>
          <cell r="I856">
            <v>30</v>
          </cell>
          <cell r="J856">
            <v>30</v>
          </cell>
          <cell r="K856">
            <v>30</v>
          </cell>
          <cell r="L856">
            <v>22.5</v>
          </cell>
          <cell r="M856" t="str">
            <v/>
          </cell>
        </row>
        <row r="857">
          <cell r="A857" t="str">
            <v>GC022</v>
          </cell>
          <cell r="B857">
            <v>860520344</v>
          </cell>
          <cell r="C857" t="str">
            <v>1</v>
          </cell>
          <cell r="D857" t="str">
            <v>CONSULTORES DE SEGUROS VANGUARDIA Y CIA. LTDA.</v>
          </cell>
          <cell r="E857" t="str">
            <v>860520344</v>
          </cell>
          <cell r="F857" t="str">
            <v>GC022</v>
          </cell>
          <cell r="G857" t="str">
            <v>1</v>
          </cell>
          <cell r="H857" t="str">
            <v>101</v>
          </cell>
          <cell r="I857">
            <v>30</v>
          </cell>
          <cell r="J857">
            <v>30</v>
          </cell>
          <cell r="K857">
            <v>30</v>
          </cell>
          <cell r="L857" t="str">
            <v/>
          </cell>
          <cell r="M857" t="str">
            <v/>
          </cell>
        </row>
        <row r="858">
          <cell r="A858" t="str">
            <v>GC022</v>
          </cell>
          <cell r="B858">
            <v>860520962</v>
          </cell>
          <cell r="C858" t="str">
            <v>1</v>
          </cell>
          <cell r="D858" t="str">
            <v>PANORAMA NACIONAL AGENCIA DE SEGUROS LTDA."PANASEG"</v>
          </cell>
          <cell r="E858" t="str">
            <v>860520962</v>
          </cell>
          <cell r="F858" t="str">
            <v>GC022</v>
          </cell>
          <cell r="G858" t="str">
            <v>1</v>
          </cell>
          <cell r="H858" t="str">
            <v>101</v>
          </cell>
          <cell r="I858">
            <v>30</v>
          </cell>
          <cell r="J858">
            <v>30</v>
          </cell>
          <cell r="K858">
            <v>30</v>
          </cell>
          <cell r="L858" t="str">
            <v/>
          </cell>
          <cell r="M858" t="str">
            <v/>
          </cell>
        </row>
        <row r="859">
          <cell r="A859" t="str">
            <v>GC022</v>
          </cell>
          <cell r="B859">
            <v>860521995</v>
          </cell>
          <cell r="C859" t="str">
            <v>9</v>
          </cell>
          <cell r="D859" t="str">
            <v>ALEPH LTDA. CORREDORES DE SEGUROS</v>
          </cell>
          <cell r="E859" t="str">
            <v>860521995</v>
          </cell>
          <cell r="F859" t="str">
            <v>GC022</v>
          </cell>
          <cell r="G859" t="str">
            <v>31</v>
          </cell>
          <cell r="H859" t="str">
            <v>131</v>
          </cell>
          <cell r="I859">
            <v>30</v>
          </cell>
          <cell r="J859">
            <v>30</v>
          </cell>
          <cell r="K859">
            <v>30</v>
          </cell>
          <cell r="L859">
            <v>22.5</v>
          </cell>
          <cell r="M859" t="str">
            <v/>
          </cell>
        </row>
        <row r="860">
          <cell r="A860" t="str">
            <v>GC022</v>
          </cell>
          <cell r="B860">
            <v>860522659</v>
          </cell>
          <cell r="C860" t="str">
            <v>3</v>
          </cell>
          <cell r="D860" t="str">
            <v>FORTIUS S.A CORREDORES DE SEGUROS</v>
          </cell>
          <cell r="E860" t="str">
            <v>860522659-24</v>
          </cell>
          <cell r="F860" t="str">
            <v>GC022</v>
          </cell>
          <cell r="G860" t="str">
            <v>24</v>
          </cell>
          <cell r="H860" t="str">
            <v>124</v>
          </cell>
          <cell r="I860">
            <v>30</v>
          </cell>
          <cell r="J860">
            <v>30</v>
          </cell>
          <cell r="K860">
            <v>30</v>
          </cell>
          <cell r="L860">
            <v>22.5</v>
          </cell>
          <cell r="M860" t="str">
            <v/>
          </cell>
        </row>
        <row r="861">
          <cell r="A861" t="str">
            <v>GC022</v>
          </cell>
          <cell r="B861">
            <v>860522659</v>
          </cell>
          <cell r="C861" t="str">
            <v>3</v>
          </cell>
          <cell r="D861" t="str">
            <v>FORTIUS S.A CORREDORES DE SEGUROS</v>
          </cell>
          <cell r="E861" t="str">
            <v>860522659-05</v>
          </cell>
          <cell r="F861" t="str">
            <v>GC022</v>
          </cell>
          <cell r="G861" t="str">
            <v>5</v>
          </cell>
          <cell r="H861" t="str">
            <v>105</v>
          </cell>
          <cell r="I861">
            <v>30</v>
          </cell>
          <cell r="J861">
            <v>30</v>
          </cell>
          <cell r="K861">
            <v>30</v>
          </cell>
          <cell r="L861">
            <v>22.5</v>
          </cell>
          <cell r="M861" t="str">
            <v/>
          </cell>
        </row>
        <row r="862">
          <cell r="A862" t="str">
            <v>GC022</v>
          </cell>
          <cell r="B862">
            <v>860526251</v>
          </cell>
          <cell r="C862" t="str">
            <v>0</v>
          </cell>
          <cell r="D862" t="str">
            <v>NEPTUNO CONSULTORES DE SEGUROS LTDA</v>
          </cell>
          <cell r="E862" t="str">
            <v>860526251-31</v>
          </cell>
          <cell r="F862" t="str">
            <v>GC022</v>
          </cell>
          <cell r="G862" t="str">
            <v>31</v>
          </cell>
          <cell r="H862" t="str">
            <v>131</v>
          </cell>
          <cell r="I862">
            <v>30</v>
          </cell>
          <cell r="J862">
            <v>30</v>
          </cell>
          <cell r="K862">
            <v>30</v>
          </cell>
          <cell r="L862">
            <v>22.5</v>
          </cell>
          <cell r="M862" t="str">
            <v/>
          </cell>
        </row>
        <row r="863">
          <cell r="A863" t="str">
            <v>GC022</v>
          </cell>
          <cell r="B863">
            <v>860526660</v>
          </cell>
          <cell r="C863" t="str">
            <v>1</v>
          </cell>
          <cell r="D863" t="str">
            <v>ITAU CORREDOR DE SEGUROS COLOMBIA S A</v>
          </cell>
          <cell r="E863" t="str">
            <v>860526660</v>
          </cell>
          <cell r="F863" t="str">
            <v>GC022</v>
          </cell>
          <cell r="G863" t="str">
            <v>31</v>
          </cell>
          <cell r="H863" t="str">
            <v>131</v>
          </cell>
          <cell r="I863">
            <v>30</v>
          </cell>
          <cell r="J863">
            <v>30</v>
          </cell>
          <cell r="K863">
            <v>30</v>
          </cell>
          <cell r="L863">
            <v>22.5</v>
          </cell>
          <cell r="M863" t="str">
            <v/>
          </cell>
        </row>
        <row r="864">
          <cell r="A864" t="str">
            <v>GC022</v>
          </cell>
          <cell r="B864">
            <v>860526660</v>
          </cell>
          <cell r="C864" t="str">
            <v>1</v>
          </cell>
          <cell r="D864" t="str">
            <v>ITAU CORREDOR DE SEGUROS COLOMBIA S A</v>
          </cell>
          <cell r="E864" t="str">
            <v>860526660-5</v>
          </cell>
          <cell r="F864" t="str">
            <v>GC022</v>
          </cell>
          <cell r="G864" t="str">
            <v>5</v>
          </cell>
          <cell r="H864" t="str">
            <v>105</v>
          </cell>
          <cell r="I864">
            <v>30</v>
          </cell>
          <cell r="J864">
            <v>30</v>
          </cell>
          <cell r="K864">
            <v>30</v>
          </cell>
          <cell r="L864">
            <v>22.5</v>
          </cell>
          <cell r="M864" t="str">
            <v/>
          </cell>
        </row>
        <row r="865">
          <cell r="A865" t="str">
            <v>GC022</v>
          </cell>
          <cell r="B865">
            <v>860530748</v>
          </cell>
          <cell r="C865" t="str">
            <v>4</v>
          </cell>
          <cell r="D865" t="str">
            <v>PREMO ANALIZAR SEGUROS LIMITADA ASESORES DE SEGUROS</v>
          </cell>
          <cell r="E865" t="str">
            <v>860530748-06</v>
          </cell>
          <cell r="F865" t="str">
            <v>GC022</v>
          </cell>
          <cell r="G865" t="str">
            <v>6</v>
          </cell>
          <cell r="H865" t="str">
            <v>106</v>
          </cell>
          <cell r="I865">
            <v>30</v>
          </cell>
          <cell r="J865">
            <v>30</v>
          </cell>
          <cell r="K865">
            <v>30</v>
          </cell>
          <cell r="L865">
            <v>22.5</v>
          </cell>
          <cell r="M865" t="str">
            <v/>
          </cell>
        </row>
        <row r="866">
          <cell r="A866" t="str">
            <v>GC022</v>
          </cell>
          <cell r="B866">
            <v>860530748</v>
          </cell>
          <cell r="C866" t="str">
            <v>4</v>
          </cell>
          <cell r="D866" t="str">
            <v>PREMO ANALIZAR SEGUROS LIMITADA.  ASESORES DE SEGUROS</v>
          </cell>
          <cell r="E866" t="str">
            <v>860530748-01</v>
          </cell>
          <cell r="F866" t="str">
            <v>GC022</v>
          </cell>
          <cell r="G866" t="str">
            <v>1</v>
          </cell>
          <cell r="H866" t="str">
            <v>101</v>
          </cell>
          <cell r="I866">
            <v>30</v>
          </cell>
          <cell r="J866">
            <v>30</v>
          </cell>
          <cell r="K866">
            <v>30</v>
          </cell>
          <cell r="L866" t="str">
            <v/>
          </cell>
          <cell r="M866" t="str">
            <v/>
          </cell>
        </row>
        <row r="867">
          <cell r="A867" t="str">
            <v>GC022</v>
          </cell>
          <cell r="B867">
            <v>860532924</v>
          </cell>
          <cell r="C867" t="str">
            <v>3</v>
          </cell>
          <cell r="D867" t="str">
            <v>FENICIA DE SEGUROS ASESORES EN SEGUROS Y CIA LTDA</v>
          </cell>
          <cell r="E867" t="str">
            <v>860532924-31</v>
          </cell>
          <cell r="F867" t="str">
            <v>GC022</v>
          </cell>
          <cell r="G867" t="str">
            <v>31</v>
          </cell>
          <cell r="H867" t="str">
            <v>131</v>
          </cell>
          <cell r="I867">
            <v>30</v>
          </cell>
          <cell r="J867">
            <v>30</v>
          </cell>
          <cell r="K867">
            <v>30</v>
          </cell>
          <cell r="L867">
            <v>22.5</v>
          </cell>
          <cell r="M867" t="str">
            <v/>
          </cell>
        </row>
        <row r="868">
          <cell r="A868" t="str">
            <v>GC022</v>
          </cell>
          <cell r="B868">
            <v>860535406</v>
          </cell>
          <cell r="C868" t="str">
            <v>3</v>
          </cell>
          <cell r="D868" t="str">
            <v>SECLEM LTDA ASESORES DE SEGUROS</v>
          </cell>
          <cell r="E868" t="str">
            <v>860535406-31</v>
          </cell>
          <cell r="F868" t="str">
            <v>GC022</v>
          </cell>
          <cell r="G868" t="str">
            <v>31</v>
          </cell>
          <cell r="H868" t="str">
            <v>131</v>
          </cell>
          <cell r="I868">
            <v>30</v>
          </cell>
          <cell r="J868">
            <v>30</v>
          </cell>
          <cell r="K868">
            <v>30</v>
          </cell>
          <cell r="L868">
            <v>22.5</v>
          </cell>
          <cell r="M868" t="str">
            <v/>
          </cell>
        </row>
        <row r="869">
          <cell r="A869" t="str">
            <v>GC022</v>
          </cell>
          <cell r="B869">
            <v>860905115</v>
          </cell>
          <cell r="C869" t="str">
            <v>3</v>
          </cell>
          <cell r="D869" t="str">
            <v>DELIMA Y CIA. MEDELLIN  LTDA.</v>
          </cell>
          <cell r="E869" t="str">
            <v>A0106745</v>
          </cell>
          <cell r="F869" t="str">
            <v>GC022</v>
          </cell>
          <cell r="H869" t="str">
            <v>1</v>
          </cell>
          <cell r="I869" t="str">
            <v/>
          </cell>
          <cell r="J869" t="str">
            <v/>
          </cell>
          <cell r="K869" t="str">
            <v/>
          </cell>
          <cell r="L869" t="str">
            <v/>
          </cell>
          <cell r="M869" t="str">
            <v/>
          </cell>
        </row>
        <row r="870">
          <cell r="A870" t="str">
            <v>GC022</v>
          </cell>
          <cell r="B870">
            <v>890100992</v>
          </cell>
          <cell r="C870" t="str">
            <v>1</v>
          </cell>
          <cell r="D870" t="str">
            <v>JULIO N. LOZANO Y CIA. LTDA.</v>
          </cell>
          <cell r="E870" t="str">
            <v>890100992</v>
          </cell>
          <cell r="F870" t="str">
            <v>GC022</v>
          </cell>
          <cell r="G870" t="str">
            <v>6</v>
          </cell>
          <cell r="H870" t="str">
            <v>106</v>
          </cell>
          <cell r="I870">
            <v>30</v>
          </cell>
          <cell r="J870">
            <v>30</v>
          </cell>
          <cell r="K870">
            <v>30</v>
          </cell>
          <cell r="L870">
            <v>22.5</v>
          </cell>
          <cell r="M870" t="str">
            <v/>
          </cell>
        </row>
        <row r="871">
          <cell r="A871" t="str">
            <v>GC022</v>
          </cell>
          <cell r="B871">
            <v>890103913</v>
          </cell>
          <cell r="C871" t="str">
            <v>1</v>
          </cell>
          <cell r="D871" t="str">
            <v>INTANGIBLES Y AGENCIA DE SEGUROS -INTANSEG LTDA</v>
          </cell>
          <cell r="E871" t="str">
            <v>890103913-06</v>
          </cell>
          <cell r="F871" t="str">
            <v>GC022</v>
          </cell>
          <cell r="G871" t="str">
            <v>6</v>
          </cell>
          <cell r="H871" t="str">
            <v>106</v>
          </cell>
          <cell r="I871">
            <v>30</v>
          </cell>
          <cell r="J871">
            <v>30</v>
          </cell>
          <cell r="K871">
            <v>30</v>
          </cell>
          <cell r="L871">
            <v>22.5</v>
          </cell>
          <cell r="M871" t="str">
            <v/>
          </cell>
        </row>
        <row r="872">
          <cell r="A872" t="str">
            <v>GC022</v>
          </cell>
          <cell r="B872">
            <v>890104576</v>
          </cell>
          <cell r="C872" t="str">
            <v>7</v>
          </cell>
          <cell r="D872" t="str">
            <v>PORTO &amp; CIA. LTDA. ASESORES DE SEGUROS</v>
          </cell>
          <cell r="E872" t="str">
            <v>890104576</v>
          </cell>
          <cell r="F872" t="str">
            <v>GC022</v>
          </cell>
          <cell r="G872" t="str">
            <v>6</v>
          </cell>
          <cell r="H872" t="str">
            <v>106</v>
          </cell>
          <cell r="I872">
            <v>30</v>
          </cell>
          <cell r="J872">
            <v>30</v>
          </cell>
          <cell r="K872">
            <v>30</v>
          </cell>
          <cell r="L872">
            <v>22.5</v>
          </cell>
          <cell r="M872" t="str">
            <v/>
          </cell>
        </row>
        <row r="873">
          <cell r="A873" t="str">
            <v>GC022</v>
          </cell>
          <cell r="B873">
            <v>890106957</v>
          </cell>
          <cell r="C873" t="str">
            <v>9</v>
          </cell>
          <cell r="D873" t="str">
            <v>ASESORES DE SEGUROS GENERALES Y DE VIDA ASSVIDA LTDA.</v>
          </cell>
          <cell r="E873" t="str">
            <v>890106957</v>
          </cell>
          <cell r="F873" t="str">
            <v>GC022</v>
          </cell>
          <cell r="G873" t="str">
            <v>6</v>
          </cell>
          <cell r="H873" t="str">
            <v>106</v>
          </cell>
          <cell r="I873">
            <v>30</v>
          </cell>
          <cell r="J873">
            <v>30</v>
          </cell>
          <cell r="K873">
            <v>30</v>
          </cell>
          <cell r="L873">
            <v>22.5</v>
          </cell>
          <cell r="M873" t="str">
            <v/>
          </cell>
        </row>
        <row r="874">
          <cell r="A874" t="str">
            <v>GC022</v>
          </cell>
          <cell r="B874">
            <v>890106957</v>
          </cell>
          <cell r="C874" t="str">
            <v>9</v>
          </cell>
          <cell r="D874" t="str">
            <v>ASESORES DE SEGUROS GENERALES Y DE VIDA ASSVIDA LTDA</v>
          </cell>
          <cell r="E874" t="str">
            <v>890106957-06</v>
          </cell>
          <cell r="F874" t="str">
            <v>GC022</v>
          </cell>
          <cell r="G874" t="str">
            <v>6</v>
          </cell>
          <cell r="H874" t="str">
            <v>106</v>
          </cell>
          <cell r="I874">
            <v>30</v>
          </cell>
          <cell r="J874">
            <v>30</v>
          </cell>
          <cell r="K874">
            <v>30</v>
          </cell>
          <cell r="L874">
            <v>22.5</v>
          </cell>
          <cell r="M874" t="str">
            <v/>
          </cell>
        </row>
        <row r="875">
          <cell r="A875" t="str">
            <v>GC022</v>
          </cell>
          <cell r="B875">
            <v>890106957</v>
          </cell>
          <cell r="C875" t="str">
            <v>9</v>
          </cell>
          <cell r="D875" t="str">
            <v>ASESORES DE SEGUROS GENERALES Y DE VIDA ASSVIDA LTDA</v>
          </cell>
          <cell r="E875" t="str">
            <v>890106957-03</v>
          </cell>
          <cell r="F875" t="str">
            <v>GC022</v>
          </cell>
          <cell r="G875" t="str">
            <v>3</v>
          </cell>
          <cell r="H875" t="str">
            <v>103</v>
          </cell>
          <cell r="I875">
            <v>30</v>
          </cell>
          <cell r="J875">
            <v>30</v>
          </cell>
          <cell r="K875">
            <v>30</v>
          </cell>
          <cell r="L875">
            <v>22.5</v>
          </cell>
          <cell r="M875" t="str">
            <v/>
          </cell>
        </row>
        <row r="876">
          <cell r="A876" t="str">
            <v>GC022</v>
          </cell>
          <cell r="B876">
            <v>890106957</v>
          </cell>
          <cell r="C876" t="str">
            <v>9</v>
          </cell>
          <cell r="D876" t="str">
            <v>ASESORES DE SEGUROS GENERALES Y DE VIDA ASSVIDA LTDA</v>
          </cell>
          <cell r="E876" t="str">
            <v>890106957-02</v>
          </cell>
          <cell r="F876" t="str">
            <v>GC022</v>
          </cell>
          <cell r="G876" t="str">
            <v>2</v>
          </cell>
          <cell r="H876" t="str">
            <v>102</v>
          </cell>
          <cell r="I876">
            <v>30</v>
          </cell>
          <cell r="J876">
            <v>30</v>
          </cell>
          <cell r="K876">
            <v>30</v>
          </cell>
          <cell r="L876">
            <v>22.5</v>
          </cell>
          <cell r="M876" t="str">
            <v/>
          </cell>
        </row>
        <row r="877">
          <cell r="A877" t="str">
            <v>GC022</v>
          </cell>
          <cell r="B877">
            <v>890107139</v>
          </cell>
          <cell r="C877" t="str">
            <v>5</v>
          </cell>
          <cell r="D877" t="str">
            <v>RUBY GONZALEZ &amp; CIA. LTDA. AGENCIA DE SEGUROS</v>
          </cell>
          <cell r="E877" t="str">
            <v>890107139</v>
          </cell>
          <cell r="F877" t="str">
            <v>GC022</v>
          </cell>
          <cell r="G877" t="str">
            <v>6</v>
          </cell>
          <cell r="H877" t="str">
            <v>106</v>
          </cell>
          <cell r="I877">
            <v>30</v>
          </cell>
          <cell r="J877">
            <v>30</v>
          </cell>
          <cell r="K877">
            <v>30</v>
          </cell>
          <cell r="L877">
            <v>22.5</v>
          </cell>
          <cell r="M877" t="str">
            <v/>
          </cell>
        </row>
        <row r="878">
          <cell r="A878" t="str">
            <v>GC022</v>
          </cell>
          <cell r="B878">
            <v>890108206</v>
          </cell>
          <cell r="C878" t="str">
            <v>5</v>
          </cell>
          <cell r="D878" t="str">
            <v>MARCELIANO ESCOLAR &amp; CIA. LIMITADA - AGENCIA DE SEGUROS</v>
          </cell>
          <cell r="E878" t="str">
            <v>890108206-06</v>
          </cell>
          <cell r="F878" t="str">
            <v>GC022</v>
          </cell>
          <cell r="G878" t="str">
            <v>6</v>
          </cell>
          <cell r="H878" t="str">
            <v>106</v>
          </cell>
          <cell r="I878">
            <v>30</v>
          </cell>
          <cell r="J878">
            <v>30</v>
          </cell>
          <cell r="K878">
            <v>30</v>
          </cell>
          <cell r="L878">
            <v>22.5</v>
          </cell>
          <cell r="M878" t="str">
            <v/>
          </cell>
        </row>
        <row r="879">
          <cell r="A879" t="str">
            <v>GC022</v>
          </cell>
          <cell r="B879">
            <v>890108240</v>
          </cell>
          <cell r="C879" t="str">
            <v>6</v>
          </cell>
          <cell r="D879" t="str">
            <v>FADEVEN &amp; COMPANIA LIMITADA ASESORES DE SEGUROS</v>
          </cell>
          <cell r="E879" t="str">
            <v>890108240</v>
          </cell>
          <cell r="F879" t="str">
            <v>GC022</v>
          </cell>
          <cell r="G879" t="str">
            <v>6</v>
          </cell>
          <cell r="H879" t="str">
            <v>106</v>
          </cell>
          <cell r="I879">
            <v>30</v>
          </cell>
          <cell r="J879">
            <v>30</v>
          </cell>
          <cell r="K879">
            <v>30</v>
          </cell>
          <cell r="L879">
            <v>22.5</v>
          </cell>
          <cell r="M879" t="str">
            <v/>
          </cell>
        </row>
        <row r="880">
          <cell r="A880" t="str">
            <v>GC022</v>
          </cell>
          <cell r="B880">
            <v>890111431</v>
          </cell>
          <cell r="C880" t="str">
            <v>7</v>
          </cell>
          <cell r="D880" t="str">
            <v>LANCHEROS Y CIA LTDA ASESORES DE SEGUROS</v>
          </cell>
          <cell r="E880" t="str">
            <v>890111431</v>
          </cell>
          <cell r="F880" t="str">
            <v>GC022</v>
          </cell>
          <cell r="G880" t="str">
            <v>6</v>
          </cell>
          <cell r="H880" t="str">
            <v>106</v>
          </cell>
          <cell r="I880">
            <v>30</v>
          </cell>
          <cell r="J880">
            <v>30</v>
          </cell>
          <cell r="K880">
            <v>30</v>
          </cell>
          <cell r="L880">
            <v>22.5</v>
          </cell>
          <cell r="M880" t="str">
            <v/>
          </cell>
        </row>
        <row r="881">
          <cell r="A881" t="str">
            <v>GC022</v>
          </cell>
          <cell r="B881">
            <v>890112441</v>
          </cell>
          <cell r="C881" t="str">
            <v>5</v>
          </cell>
          <cell r="D881" t="str">
            <v>SEGURANZA DE LA COSTA LTDA. AGENCIA DE DE SEGUROS</v>
          </cell>
          <cell r="E881" t="str">
            <v>890112441</v>
          </cell>
          <cell r="F881" t="str">
            <v>GC022</v>
          </cell>
          <cell r="G881" t="str">
            <v>6</v>
          </cell>
          <cell r="H881" t="str">
            <v>106</v>
          </cell>
          <cell r="I881">
            <v>30</v>
          </cell>
          <cell r="J881">
            <v>30</v>
          </cell>
          <cell r="K881">
            <v>30</v>
          </cell>
          <cell r="L881">
            <v>22.5</v>
          </cell>
          <cell r="M881" t="str">
            <v/>
          </cell>
        </row>
        <row r="882">
          <cell r="A882" t="str">
            <v>GC022</v>
          </cell>
          <cell r="B882">
            <v>890113613</v>
          </cell>
          <cell r="C882" t="str">
            <v>1</v>
          </cell>
          <cell r="D882" t="str">
            <v>ERNESTO SUAREZ MCCAUSLAND &amp; CIA. LTDA. ASESORES DE SEGUROS</v>
          </cell>
          <cell r="E882" t="str">
            <v>890113613</v>
          </cell>
          <cell r="F882" t="str">
            <v>GC022</v>
          </cell>
          <cell r="G882" t="str">
            <v>6</v>
          </cell>
          <cell r="H882" t="str">
            <v>106</v>
          </cell>
          <cell r="I882">
            <v>30</v>
          </cell>
          <cell r="J882">
            <v>30</v>
          </cell>
          <cell r="K882">
            <v>30</v>
          </cell>
          <cell r="L882">
            <v>22.5</v>
          </cell>
          <cell r="M882" t="str">
            <v/>
          </cell>
        </row>
        <row r="883">
          <cell r="A883" t="str">
            <v>GC022</v>
          </cell>
          <cell r="B883">
            <v>890114039</v>
          </cell>
          <cell r="C883" t="str">
            <v>6</v>
          </cell>
          <cell r="D883" t="str">
            <v>ULLOQUE HNOS U.H. ASES. DE SEG. Y CIA. LTDA B/QUILLA</v>
          </cell>
          <cell r="E883" t="str">
            <v>890114039</v>
          </cell>
          <cell r="F883" t="str">
            <v>GC022</v>
          </cell>
          <cell r="G883" t="str">
            <v>6</v>
          </cell>
          <cell r="H883" t="str">
            <v>106</v>
          </cell>
          <cell r="I883">
            <v>30</v>
          </cell>
          <cell r="J883">
            <v>30</v>
          </cell>
          <cell r="K883">
            <v>30</v>
          </cell>
          <cell r="L883">
            <v>22.5</v>
          </cell>
          <cell r="M883" t="str">
            <v/>
          </cell>
        </row>
        <row r="884">
          <cell r="A884" t="str">
            <v>GC022</v>
          </cell>
          <cell r="B884">
            <v>890114039</v>
          </cell>
          <cell r="C884" t="str">
            <v>6</v>
          </cell>
          <cell r="D884" t="str">
            <v>ULLOQUE HNOS U.H. ASES.DE SEG. Y CIA LTDA B/MANGA</v>
          </cell>
          <cell r="E884" t="str">
            <v>A0001107</v>
          </cell>
          <cell r="F884" t="str">
            <v>GC022</v>
          </cell>
          <cell r="G884" t="str">
            <v>18</v>
          </cell>
          <cell r="H884" t="str">
            <v>118</v>
          </cell>
          <cell r="I884">
            <v>30</v>
          </cell>
          <cell r="J884">
            <v>30</v>
          </cell>
          <cell r="K884">
            <v>30</v>
          </cell>
          <cell r="L884" t="str">
            <v/>
          </cell>
          <cell r="M884" t="str">
            <v/>
          </cell>
        </row>
        <row r="885">
          <cell r="A885" t="str">
            <v>GC022</v>
          </cell>
          <cell r="B885">
            <v>890114039</v>
          </cell>
          <cell r="C885" t="str">
            <v>6</v>
          </cell>
          <cell r="D885" t="str">
            <v>ULLOQUE HNOS U.H. ASES. DE SEG. Y CIA. LTDA</v>
          </cell>
          <cell r="E885" t="str">
            <v>890114039-06</v>
          </cell>
          <cell r="F885" t="str">
            <v>GC022</v>
          </cell>
          <cell r="G885" t="str">
            <v>6</v>
          </cell>
          <cell r="H885" t="str">
            <v>106</v>
          </cell>
          <cell r="I885">
            <v>30</v>
          </cell>
          <cell r="J885">
            <v>30</v>
          </cell>
          <cell r="K885">
            <v>30</v>
          </cell>
          <cell r="L885">
            <v>22.5</v>
          </cell>
          <cell r="M885" t="str">
            <v/>
          </cell>
        </row>
        <row r="886">
          <cell r="A886" t="str">
            <v>GC022</v>
          </cell>
          <cell r="B886">
            <v>890114039</v>
          </cell>
          <cell r="C886" t="str">
            <v>6</v>
          </cell>
          <cell r="D886" t="str">
            <v>ULLOQUE HNOS U.H. ASES. DE SEG. Y CIA. LTDA</v>
          </cell>
          <cell r="E886" t="str">
            <v>890114039-18</v>
          </cell>
          <cell r="F886" t="str">
            <v>GC022</v>
          </cell>
          <cell r="G886" t="str">
            <v>18</v>
          </cell>
          <cell r="H886" t="str">
            <v>118</v>
          </cell>
          <cell r="I886">
            <v>30</v>
          </cell>
          <cell r="J886">
            <v>30</v>
          </cell>
          <cell r="K886">
            <v>30</v>
          </cell>
          <cell r="L886" t="str">
            <v/>
          </cell>
          <cell r="M886" t="str">
            <v/>
          </cell>
        </row>
        <row r="887">
          <cell r="A887" t="str">
            <v>GC022</v>
          </cell>
          <cell r="B887">
            <v>890203155</v>
          </cell>
          <cell r="C887" t="str">
            <v>4</v>
          </cell>
          <cell r="D887" t="str">
            <v>EDUARDO RINCON GOMEZ Y CIA. LTDA. ASESORES DE SEGUROS</v>
          </cell>
          <cell r="E887" t="str">
            <v>890203155</v>
          </cell>
          <cell r="F887" t="str">
            <v>GC022</v>
          </cell>
          <cell r="G887" t="str">
            <v>18</v>
          </cell>
          <cell r="H887" t="str">
            <v>118</v>
          </cell>
          <cell r="I887">
            <v>30</v>
          </cell>
          <cell r="J887">
            <v>30</v>
          </cell>
          <cell r="K887">
            <v>30</v>
          </cell>
          <cell r="L887" t="str">
            <v/>
          </cell>
          <cell r="M887" t="str">
            <v/>
          </cell>
        </row>
        <row r="888">
          <cell r="A888" t="str">
            <v>GC022</v>
          </cell>
          <cell r="B888">
            <v>890203156</v>
          </cell>
          <cell r="C888" t="str">
            <v>1</v>
          </cell>
          <cell r="D888" t="str">
            <v>CIRO A. GALVIS Y CIA LTDA</v>
          </cell>
          <cell r="E888" t="str">
            <v>890203156-18</v>
          </cell>
          <cell r="F888" t="str">
            <v>GC022</v>
          </cell>
          <cell r="G888" t="str">
            <v>18</v>
          </cell>
          <cell r="H888" t="str">
            <v>118</v>
          </cell>
          <cell r="I888">
            <v>30</v>
          </cell>
          <cell r="J888">
            <v>30</v>
          </cell>
          <cell r="K888">
            <v>30</v>
          </cell>
          <cell r="L888" t="str">
            <v/>
          </cell>
          <cell r="M888" t="str">
            <v/>
          </cell>
        </row>
        <row r="889">
          <cell r="A889" t="str">
            <v>GC022</v>
          </cell>
          <cell r="B889">
            <v>890206907</v>
          </cell>
          <cell r="C889" t="str">
            <v>1</v>
          </cell>
          <cell r="D889" t="str">
            <v>UNIMOS S.A.CORREDORES DE SEGUROS</v>
          </cell>
          <cell r="E889" t="str">
            <v>890206907</v>
          </cell>
          <cell r="F889" t="str">
            <v>GC022</v>
          </cell>
          <cell r="G889" t="str">
            <v>18</v>
          </cell>
          <cell r="H889" t="str">
            <v>118</v>
          </cell>
          <cell r="I889">
            <v>30</v>
          </cell>
          <cell r="J889">
            <v>30</v>
          </cell>
          <cell r="K889">
            <v>30</v>
          </cell>
          <cell r="L889" t="str">
            <v/>
          </cell>
          <cell r="M889" t="str">
            <v/>
          </cell>
        </row>
        <row r="890">
          <cell r="A890" t="str">
            <v>GC022</v>
          </cell>
          <cell r="B890">
            <v>890207946</v>
          </cell>
          <cell r="C890" t="str">
            <v>1</v>
          </cell>
          <cell r="D890" t="str">
            <v>LA NACIONAL AGENCIA DE SEGUROS CIA LTDA</v>
          </cell>
          <cell r="E890" t="str">
            <v>890207946</v>
          </cell>
          <cell r="F890" t="str">
            <v>GC022</v>
          </cell>
          <cell r="G890" t="str">
            <v>18</v>
          </cell>
          <cell r="H890" t="str">
            <v>118</v>
          </cell>
          <cell r="I890">
            <v>30</v>
          </cell>
          <cell r="J890">
            <v>30</v>
          </cell>
          <cell r="K890">
            <v>30</v>
          </cell>
          <cell r="L890" t="str">
            <v/>
          </cell>
          <cell r="M890" t="str">
            <v/>
          </cell>
        </row>
        <row r="891">
          <cell r="A891" t="str">
            <v>GC022</v>
          </cell>
          <cell r="B891">
            <v>890207968</v>
          </cell>
          <cell r="C891" t="str">
            <v>3</v>
          </cell>
          <cell r="D891" t="str">
            <v>EDUARDO VILLAMIZAR MUTIS CIA LTDA.</v>
          </cell>
          <cell r="E891" t="str">
            <v>890207968</v>
          </cell>
          <cell r="F891" t="str">
            <v>GC022</v>
          </cell>
          <cell r="G891" t="str">
            <v>18</v>
          </cell>
          <cell r="H891" t="str">
            <v>118</v>
          </cell>
          <cell r="I891">
            <v>30</v>
          </cell>
          <cell r="J891">
            <v>30</v>
          </cell>
          <cell r="K891">
            <v>30</v>
          </cell>
          <cell r="L891" t="str">
            <v/>
          </cell>
          <cell r="M891" t="str">
            <v/>
          </cell>
        </row>
        <row r="892">
          <cell r="A892" t="str">
            <v>GC022</v>
          </cell>
          <cell r="B892">
            <v>890209083</v>
          </cell>
          <cell r="C892" t="str">
            <v>1</v>
          </cell>
          <cell r="D892" t="str">
            <v>ASESORES DE SEGUROS PAEZ NORIEGA ASOCIADOS LTDA.</v>
          </cell>
          <cell r="E892" t="str">
            <v>890209083</v>
          </cell>
          <cell r="F892" t="str">
            <v>GC022</v>
          </cell>
          <cell r="G892" t="str">
            <v>18</v>
          </cell>
          <cell r="H892" t="str">
            <v>118</v>
          </cell>
          <cell r="I892">
            <v>30</v>
          </cell>
          <cell r="J892">
            <v>30</v>
          </cell>
          <cell r="K892">
            <v>30</v>
          </cell>
          <cell r="L892" t="str">
            <v/>
          </cell>
          <cell r="M892" t="str">
            <v/>
          </cell>
        </row>
        <row r="893">
          <cell r="A893" t="str">
            <v>GC022</v>
          </cell>
          <cell r="B893">
            <v>890210273</v>
          </cell>
          <cell r="C893" t="str">
            <v>4</v>
          </cell>
          <cell r="D893" t="str">
            <v>ASESORES DE SEGUROS ALBERGAR LTDA.</v>
          </cell>
          <cell r="E893" t="str">
            <v>890210273</v>
          </cell>
          <cell r="F893" t="str">
            <v>GC022</v>
          </cell>
          <cell r="G893" t="str">
            <v>18</v>
          </cell>
          <cell r="H893" t="str">
            <v>118</v>
          </cell>
          <cell r="I893">
            <v>30</v>
          </cell>
          <cell r="J893">
            <v>30</v>
          </cell>
          <cell r="K893">
            <v>30</v>
          </cell>
          <cell r="L893" t="str">
            <v/>
          </cell>
          <cell r="M893" t="str">
            <v/>
          </cell>
        </row>
        <row r="894">
          <cell r="A894" t="str">
            <v>GC022</v>
          </cell>
          <cell r="B894">
            <v>890211834</v>
          </cell>
          <cell r="C894" t="str">
            <v>0</v>
          </cell>
          <cell r="D894" t="str">
            <v>SERGIO ARANGO Y CIA LTDA</v>
          </cell>
          <cell r="E894" t="str">
            <v>890211834-18</v>
          </cell>
          <cell r="F894" t="str">
            <v>GC022</v>
          </cell>
          <cell r="G894" t="str">
            <v>18</v>
          </cell>
          <cell r="H894" t="str">
            <v>118</v>
          </cell>
          <cell r="I894">
            <v>30</v>
          </cell>
          <cell r="J894">
            <v>30</v>
          </cell>
          <cell r="K894">
            <v>30</v>
          </cell>
          <cell r="L894" t="str">
            <v/>
          </cell>
          <cell r="M894" t="str">
            <v/>
          </cell>
        </row>
        <row r="895">
          <cell r="A895" t="str">
            <v>GC022</v>
          </cell>
          <cell r="B895">
            <v>890212691</v>
          </cell>
          <cell r="C895" t="str">
            <v>9</v>
          </cell>
          <cell r="D895" t="str">
            <v>ENLACE LTDA. ASESORES PROFESIONALES DE SEGUROS E INVERSIONES</v>
          </cell>
          <cell r="E895" t="str">
            <v>890212691-18</v>
          </cell>
          <cell r="F895" t="str">
            <v>GC022</v>
          </cell>
          <cell r="G895" t="str">
            <v>18</v>
          </cell>
          <cell r="H895" t="str">
            <v>118</v>
          </cell>
          <cell r="I895">
            <v>30</v>
          </cell>
          <cell r="J895">
            <v>30</v>
          </cell>
          <cell r="K895">
            <v>30</v>
          </cell>
          <cell r="L895" t="str">
            <v/>
          </cell>
          <cell r="M895" t="str">
            <v/>
          </cell>
        </row>
        <row r="896">
          <cell r="A896" t="str">
            <v>GC022</v>
          </cell>
          <cell r="B896">
            <v>890213127</v>
          </cell>
          <cell r="C896" t="str">
            <v>0</v>
          </cell>
          <cell r="D896" t="str">
            <v>PUNTO SEGURO LTDA ASESORES DE SEGUROS</v>
          </cell>
          <cell r="E896" t="str">
            <v>890213127-18</v>
          </cell>
          <cell r="F896" t="str">
            <v>GC022</v>
          </cell>
          <cell r="G896" t="str">
            <v>18</v>
          </cell>
          <cell r="H896" t="str">
            <v>118</v>
          </cell>
          <cell r="I896">
            <v>30</v>
          </cell>
          <cell r="J896">
            <v>30</v>
          </cell>
          <cell r="K896">
            <v>30</v>
          </cell>
          <cell r="L896" t="str">
            <v/>
          </cell>
          <cell r="M896" t="str">
            <v/>
          </cell>
        </row>
        <row r="897">
          <cell r="A897" t="str">
            <v>GC022</v>
          </cell>
          <cell r="B897">
            <v>890300040</v>
          </cell>
          <cell r="C897" t="str">
            <v>1</v>
          </cell>
          <cell r="D897" t="str">
            <v>CORREDORES DE SEGUROS DEL VALLE S.A</v>
          </cell>
          <cell r="E897" t="str">
            <v>890300040</v>
          </cell>
          <cell r="F897" t="str">
            <v>GC022</v>
          </cell>
          <cell r="G897" t="str">
            <v>3</v>
          </cell>
          <cell r="H897" t="str">
            <v>103</v>
          </cell>
          <cell r="I897">
            <v>30</v>
          </cell>
          <cell r="J897">
            <v>30</v>
          </cell>
          <cell r="K897">
            <v>30</v>
          </cell>
          <cell r="L897">
            <v>22.5</v>
          </cell>
          <cell r="M897" t="str">
            <v/>
          </cell>
        </row>
        <row r="898">
          <cell r="A898" t="str">
            <v>GC022</v>
          </cell>
          <cell r="B898">
            <v>890300359</v>
          </cell>
          <cell r="C898" t="str">
            <v>5</v>
          </cell>
          <cell r="D898" t="str">
            <v>CALERO RENTERIA Y COMPAÑIA LIMITADA EN LIQUIDACION</v>
          </cell>
          <cell r="E898" t="str">
            <v>890300359</v>
          </cell>
          <cell r="F898" t="str">
            <v>GC022</v>
          </cell>
          <cell r="G898" t="str">
            <v>3</v>
          </cell>
          <cell r="H898" t="str">
            <v>103</v>
          </cell>
          <cell r="I898">
            <v>30</v>
          </cell>
          <cell r="J898">
            <v>30</v>
          </cell>
          <cell r="K898">
            <v>30</v>
          </cell>
          <cell r="L898">
            <v>22.5</v>
          </cell>
          <cell r="M898" t="str">
            <v/>
          </cell>
        </row>
        <row r="899">
          <cell r="A899" t="str">
            <v>GC022</v>
          </cell>
          <cell r="B899">
            <v>890301584</v>
          </cell>
          <cell r="C899" t="str">
            <v>0</v>
          </cell>
          <cell r="D899" t="str">
            <v>DELIMA MARSH S.A LOS CORREDORES DE SEGUROS</v>
          </cell>
          <cell r="E899" t="str">
            <v>890301584-23</v>
          </cell>
          <cell r="F899" t="str">
            <v>GC022</v>
          </cell>
          <cell r="G899" t="str">
            <v>23</v>
          </cell>
          <cell r="H899" t="str">
            <v>123</v>
          </cell>
          <cell r="I899">
            <v>30</v>
          </cell>
          <cell r="J899">
            <v>30</v>
          </cell>
          <cell r="K899">
            <v>30</v>
          </cell>
          <cell r="L899">
            <v>22.5</v>
          </cell>
          <cell r="M899" t="str">
            <v/>
          </cell>
        </row>
        <row r="900">
          <cell r="A900" t="str">
            <v>GC022</v>
          </cell>
          <cell r="B900">
            <v>890301584</v>
          </cell>
          <cell r="C900" t="str">
            <v>0</v>
          </cell>
          <cell r="D900" t="str">
            <v>DELIMA MARSH S.A. CORREDORES DE SEGUROS</v>
          </cell>
          <cell r="E900" t="str">
            <v>89030158401</v>
          </cell>
          <cell r="F900" t="str">
            <v>GC022</v>
          </cell>
          <cell r="G900" t="str">
            <v>1</v>
          </cell>
          <cell r="H900" t="str">
            <v>101</v>
          </cell>
          <cell r="I900">
            <v>30</v>
          </cell>
          <cell r="J900">
            <v>30</v>
          </cell>
          <cell r="K900">
            <v>30</v>
          </cell>
          <cell r="L900" t="str">
            <v/>
          </cell>
          <cell r="M900" t="str">
            <v/>
          </cell>
        </row>
        <row r="901">
          <cell r="A901" t="str">
            <v>GC022</v>
          </cell>
          <cell r="B901">
            <v>890301584</v>
          </cell>
          <cell r="C901" t="str">
            <v>0</v>
          </cell>
          <cell r="D901" t="str">
            <v>DELIMA MARSH S.A. CORREDORES DE SEGUROS</v>
          </cell>
          <cell r="E901" t="str">
            <v>89030158403</v>
          </cell>
          <cell r="F901" t="str">
            <v>GC022</v>
          </cell>
          <cell r="G901" t="str">
            <v>3</v>
          </cell>
          <cell r="H901" t="str">
            <v>103</v>
          </cell>
          <cell r="I901">
            <v>30</v>
          </cell>
          <cell r="J901">
            <v>30</v>
          </cell>
          <cell r="K901">
            <v>30</v>
          </cell>
          <cell r="L901">
            <v>22.5</v>
          </cell>
          <cell r="M901" t="str">
            <v/>
          </cell>
        </row>
        <row r="902">
          <cell r="A902" t="str">
            <v>GC022</v>
          </cell>
          <cell r="B902">
            <v>890301584</v>
          </cell>
          <cell r="C902" t="str">
            <v>0</v>
          </cell>
          <cell r="D902" t="str">
            <v>DELIMA MARSH S.A. CORREDORES DE SEGUROS</v>
          </cell>
          <cell r="E902" t="str">
            <v>89030158405</v>
          </cell>
          <cell r="F902" t="str">
            <v>GC022</v>
          </cell>
          <cell r="G902" t="str">
            <v>5</v>
          </cell>
          <cell r="H902" t="str">
            <v>105</v>
          </cell>
          <cell r="I902">
            <v>30</v>
          </cell>
          <cell r="J902">
            <v>30</v>
          </cell>
          <cell r="K902">
            <v>30</v>
          </cell>
          <cell r="L902">
            <v>22.5</v>
          </cell>
          <cell r="M902" t="str">
            <v/>
          </cell>
        </row>
        <row r="903">
          <cell r="A903" t="str">
            <v>GC022</v>
          </cell>
          <cell r="B903">
            <v>890301584</v>
          </cell>
          <cell r="C903" t="str">
            <v>0</v>
          </cell>
          <cell r="D903" t="str">
            <v>DELIMA MARSH S.A. CORREDORES DE SEGUROS</v>
          </cell>
          <cell r="E903" t="str">
            <v>89030158406</v>
          </cell>
          <cell r="F903" t="str">
            <v>GC022</v>
          </cell>
          <cell r="G903" t="str">
            <v>6</v>
          </cell>
          <cell r="H903" t="str">
            <v>106</v>
          </cell>
          <cell r="I903">
            <v>30</v>
          </cell>
          <cell r="J903">
            <v>30</v>
          </cell>
          <cell r="K903">
            <v>30</v>
          </cell>
          <cell r="L903">
            <v>22.5</v>
          </cell>
          <cell r="M903" t="str">
            <v/>
          </cell>
        </row>
        <row r="904">
          <cell r="A904" t="str">
            <v>GC022</v>
          </cell>
          <cell r="B904">
            <v>890301584</v>
          </cell>
          <cell r="C904" t="str">
            <v>0</v>
          </cell>
          <cell r="D904" t="str">
            <v>DELIMA MARSH S.A. CORREDORES DE SEGUROS</v>
          </cell>
          <cell r="E904" t="str">
            <v>89030158407</v>
          </cell>
          <cell r="F904" t="str">
            <v>GC022</v>
          </cell>
          <cell r="G904" t="str">
            <v>7</v>
          </cell>
          <cell r="H904" t="str">
            <v>107</v>
          </cell>
          <cell r="I904">
            <v>30</v>
          </cell>
          <cell r="J904">
            <v>30</v>
          </cell>
          <cell r="K904">
            <v>30</v>
          </cell>
          <cell r="L904">
            <v>22.5</v>
          </cell>
          <cell r="M904" t="str">
            <v/>
          </cell>
        </row>
        <row r="905">
          <cell r="A905" t="str">
            <v>GC022</v>
          </cell>
          <cell r="B905">
            <v>890301584</v>
          </cell>
          <cell r="C905" t="str">
            <v>0</v>
          </cell>
          <cell r="D905" t="str">
            <v>DELIMA MARSH S.A. CORREDORES DE SEGUROS</v>
          </cell>
          <cell r="E905" t="str">
            <v>89030158416</v>
          </cell>
          <cell r="F905" t="str">
            <v>GC022</v>
          </cell>
          <cell r="G905" t="str">
            <v>16</v>
          </cell>
          <cell r="H905" t="str">
            <v>116</v>
          </cell>
          <cell r="I905">
            <v>30</v>
          </cell>
          <cell r="J905">
            <v>30</v>
          </cell>
          <cell r="K905">
            <v>30</v>
          </cell>
          <cell r="L905">
            <v>22.5</v>
          </cell>
          <cell r="M905" t="str">
            <v/>
          </cell>
        </row>
        <row r="906">
          <cell r="A906" t="str">
            <v>GC022</v>
          </cell>
          <cell r="B906">
            <v>890301584</v>
          </cell>
          <cell r="C906" t="str">
            <v>0</v>
          </cell>
          <cell r="D906" t="str">
            <v>DELIMA MARSH S.A. CORREDORES DE SEGUROS</v>
          </cell>
          <cell r="E906" t="str">
            <v>89030158417</v>
          </cell>
          <cell r="F906" t="str">
            <v>GC022</v>
          </cell>
          <cell r="G906" t="str">
            <v>17</v>
          </cell>
          <cell r="H906" t="str">
            <v>117</v>
          </cell>
          <cell r="I906">
            <v>30</v>
          </cell>
          <cell r="J906">
            <v>30</v>
          </cell>
          <cell r="K906">
            <v>30</v>
          </cell>
          <cell r="L906">
            <v>22.5</v>
          </cell>
          <cell r="M906" t="str">
            <v/>
          </cell>
        </row>
        <row r="907">
          <cell r="A907" t="str">
            <v>GC022</v>
          </cell>
          <cell r="B907">
            <v>890301584</v>
          </cell>
          <cell r="C907" t="str">
            <v>0</v>
          </cell>
          <cell r="D907" t="str">
            <v>DELIMA MARSH S.A. CORREDORES DE SEGUROS</v>
          </cell>
          <cell r="E907" t="str">
            <v>89030158418</v>
          </cell>
          <cell r="F907" t="str">
            <v>GC022</v>
          </cell>
          <cell r="G907" t="str">
            <v>18</v>
          </cell>
          <cell r="H907" t="str">
            <v>118</v>
          </cell>
          <cell r="I907">
            <v>30</v>
          </cell>
          <cell r="J907">
            <v>30</v>
          </cell>
          <cell r="K907">
            <v>30</v>
          </cell>
          <cell r="L907" t="str">
            <v/>
          </cell>
          <cell r="M907" t="str">
            <v/>
          </cell>
        </row>
        <row r="908">
          <cell r="A908" t="str">
            <v>GC022</v>
          </cell>
          <cell r="B908">
            <v>890301584</v>
          </cell>
          <cell r="C908" t="str">
            <v>0</v>
          </cell>
          <cell r="D908" t="str">
            <v>DELIMA MARSH S.A. LOS CORREDORES DE SEGUROS</v>
          </cell>
          <cell r="E908" t="str">
            <v>890301584</v>
          </cell>
          <cell r="F908" t="str">
            <v>GC022</v>
          </cell>
          <cell r="G908" t="str">
            <v>3</v>
          </cell>
          <cell r="H908" t="str">
            <v>103</v>
          </cell>
          <cell r="I908">
            <v>30</v>
          </cell>
          <cell r="J908">
            <v>30</v>
          </cell>
          <cell r="K908">
            <v>30</v>
          </cell>
          <cell r="L908">
            <v>22.5</v>
          </cell>
          <cell r="M908" t="str">
            <v/>
          </cell>
        </row>
        <row r="909">
          <cell r="A909" t="str">
            <v>GC022</v>
          </cell>
          <cell r="B909">
            <v>890302748</v>
          </cell>
          <cell r="C909" t="str">
            <v>6</v>
          </cell>
          <cell r="D909" t="str">
            <v>QUIJANO &amp; QUIJANO LTDA. GESTORES DE SEGUROS</v>
          </cell>
          <cell r="E909" t="str">
            <v>890302748</v>
          </cell>
          <cell r="F909" t="str">
            <v>GC022</v>
          </cell>
          <cell r="G909" t="str">
            <v>3</v>
          </cell>
          <cell r="H909" t="str">
            <v>103</v>
          </cell>
          <cell r="I909">
            <v>30</v>
          </cell>
          <cell r="J909">
            <v>30</v>
          </cell>
          <cell r="K909">
            <v>30</v>
          </cell>
          <cell r="L909">
            <v>22.5</v>
          </cell>
          <cell r="M909" t="str">
            <v/>
          </cell>
        </row>
        <row r="910">
          <cell r="A910" t="str">
            <v>GC022</v>
          </cell>
          <cell r="B910">
            <v>890304882</v>
          </cell>
          <cell r="C910" t="str">
            <v>4</v>
          </cell>
          <cell r="D910" t="str">
            <v>LA OCCIDENTAL LTDA. ASESORES DE SEGUROS</v>
          </cell>
          <cell r="E910" t="str">
            <v>890304882</v>
          </cell>
          <cell r="F910" t="str">
            <v>GC022</v>
          </cell>
          <cell r="G910" t="str">
            <v>3</v>
          </cell>
          <cell r="H910" t="str">
            <v>103</v>
          </cell>
          <cell r="I910">
            <v>30</v>
          </cell>
          <cell r="J910">
            <v>30</v>
          </cell>
          <cell r="K910">
            <v>30</v>
          </cell>
          <cell r="L910">
            <v>22.5</v>
          </cell>
          <cell r="M910" t="str">
            <v/>
          </cell>
        </row>
        <row r="911">
          <cell r="A911" t="str">
            <v>GC022</v>
          </cell>
          <cell r="B911">
            <v>890304882</v>
          </cell>
          <cell r="C911" t="str">
            <v>4</v>
          </cell>
          <cell r="D911" t="str">
            <v>LA OCCIDENTAL LTDA ASESORES DE SEGUROS</v>
          </cell>
          <cell r="E911" t="str">
            <v>890304882-03</v>
          </cell>
          <cell r="F911" t="str">
            <v>GC022</v>
          </cell>
          <cell r="G911" t="str">
            <v>3</v>
          </cell>
          <cell r="H911" t="str">
            <v>103</v>
          </cell>
          <cell r="I911">
            <v>30</v>
          </cell>
          <cell r="J911">
            <v>30</v>
          </cell>
          <cell r="K911">
            <v>30</v>
          </cell>
          <cell r="L911">
            <v>22.5</v>
          </cell>
          <cell r="M911" t="str">
            <v/>
          </cell>
        </row>
        <row r="912">
          <cell r="A912" t="str">
            <v>GC022</v>
          </cell>
          <cell r="B912">
            <v>890304882</v>
          </cell>
          <cell r="C912" t="str">
            <v>4</v>
          </cell>
          <cell r="D912" t="str">
            <v>LA OCCIDENTAL LTDA ASESORES DE SEGUROS</v>
          </cell>
          <cell r="E912" t="str">
            <v>890304882-24</v>
          </cell>
          <cell r="F912" t="str">
            <v>GC022</v>
          </cell>
          <cell r="G912" t="str">
            <v>24</v>
          </cell>
          <cell r="H912" t="str">
            <v>124</v>
          </cell>
          <cell r="I912">
            <v>30</v>
          </cell>
          <cell r="J912">
            <v>30</v>
          </cell>
          <cell r="K912">
            <v>30</v>
          </cell>
          <cell r="L912">
            <v>22.5</v>
          </cell>
          <cell r="M912" t="str">
            <v/>
          </cell>
        </row>
        <row r="913">
          <cell r="A913" t="str">
            <v>GC022</v>
          </cell>
          <cell r="B913">
            <v>890305328</v>
          </cell>
          <cell r="C913" t="str">
            <v>1</v>
          </cell>
          <cell r="D913" t="str">
            <v>F.G. DIAZ &amp; COMPANIA LIMITADA ASESORES DE SEGUROS</v>
          </cell>
          <cell r="E913" t="str">
            <v>890305328</v>
          </cell>
          <cell r="F913" t="str">
            <v>GC022</v>
          </cell>
          <cell r="G913" t="str">
            <v>3</v>
          </cell>
          <cell r="H913" t="str">
            <v>103</v>
          </cell>
          <cell r="I913">
            <v>30</v>
          </cell>
          <cell r="J913">
            <v>30</v>
          </cell>
          <cell r="K913">
            <v>30</v>
          </cell>
          <cell r="L913">
            <v>22.5</v>
          </cell>
          <cell r="M913" t="str">
            <v/>
          </cell>
        </row>
        <row r="914">
          <cell r="A914" t="str">
            <v>GC022</v>
          </cell>
          <cell r="B914">
            <v>890305888</v>
          </cell>
          <cell r="C914" t="str">
            <v>2</v>
          </cell>
          <cell r="D914" t="str">
            <v>AGENCIA DE SEGUROS ALVARO ESCOBAR CH. &amp; CIA. LTDA</v>
          </cell>
          <cell r="E914" t="str">
            <v>890305888-31</v>
          </cell>
          <cell r="F914" t="str">
            <v>GC022</v>
          </cell>
          <cell r="G914" t="str">
            <v>31</v>
          </cell>
          <cell r="H914" t="str">
            <v>131</v>
          </cell>
          <cell r="I914">
            <v>30</v>
          </cell>
          <cell r="J914">
            <v>30</v>
          </cell>
          <cell r="K914">
            <v>30</v>
          </cell>
          <cell r="L914">
            <v>22.5</v>
          </cell>
          <cell r="M914" t="str">
            <v/>
          </cell>
        </row>
        <row r="915">
          <cell r="A915" t="str">
            <v>GC022</v>
          </cell>
          <cell r="B915">
            <v>890305888</v>
          </cell>
          <cell r="C915" t="str">
            <v>2</v>
          </cell>
          <cell r="D915" t="str">
            <v>AGENCIA DE SEGUROS ALVARO ESCOBAR CH. &amp; CIA. LTDA.</v>
          </cell>
          <cell r="E915" t="str">
            <v>890305888-03</v>
          </cell>
          <cell r="F915" t="str">
            <v>GC022</v>
          </cell>
          <cell r="G915" t="str">
            <v>3</v>
          </cell>
          <cell r="H915" t="str">
            <v>103</v>
          </cell>
          <cell r="I915">
            <v>30</v>
          </cell>
          <cell r="J915">
            <v>30</v>
          </cell>
          <cell r="K915">
            <v>30</v>
          </cell>
          <cell r="L915">
            <v>22.5</v>
          </cell>
          <cell r="M915" t="str">
            <v/>
          </cell>
        </row>
        <row r="916">
          <cell r="A916" t="str">
            <v>GC022</v>
          </cell>
          <cell r="B916">
            <v>890309016</v>
          </cell>
          <cell r="C916" t="str">
            <v>5</v>
          </cell>
          <cell r="D916" t="str">
            <v>CALISEGUROS LTDA. ASESORES EN SEGUROS</v>
          </cell>
          <cell r="E916" t="str">
            <v>890309016</v>
          </cell>
          <cell r="F916" t="str">
            <v>GC022</v>
          </cell>
          <cell r="G916" t="str">
            <v>3</v>
          </cell>
          <cell r="H916" t="str">
            <v>103</v>
          </cell>
          <cell r="I916">
            <v>30</v>
          </cell>
          <cell r="J916">
            <v>30</v>
          </cell>
          <cell r="K916">
            <v>30</v>
          </cell>
          <cell r="L916">
            <v>22.5</v>
          </cell>
          <cell r="M916" t="str">
            <v/>
          </cell>
        </row>
        <row r="917">
          <cell r="A917" t="str">
            <v>GC022</v>
          </cell>
          <cell r="B917">
            <v>890310703</v>
          </cell>
          <cell r="C917" t="str">
            <v>9</v>
          </cell>
          <cell r="D917" t="str">
            <v>AGENCIA DE SEGUROS BONANZA LTDA</v>
          </cell>
          <cell r="E917" t="str">
            <v>890310703-03</v>
          </cell>
          <cell r="F917" t="str">
            <v>GC022</v>
          </cell>
          <cell r="G917" t="str">
            <v>3</v>
          </cell>
          <cell r="H917" t="str">
            <v>103</v>
          </cell>
          <cell r="I917">
            <v>30</v>
          </cell>
          <cell r="J917">
            <v>30</v>
          </cell>
          <cell r="K917">
            <v>30</v>
          </cell>
          <cell r="L917">
            <v>22.5</v>
          </cell>
          <cell r="M917" t="str">
            <v/>
          </cell>
        </row>
        <row r="918">
          <cell r="A918" t="str">
            <v>GC022</v>
          </cell>
          <cell r="B918">
            <v>890310983</v>
          </cell>
          <cell r="C918" t="str">
            <v>4</v>
          </cell>
          <cell r="D918" t="str">
            <v>AGENCIA DE SEGUROS HOLGUIN Y CIA. LTDA.</v>
          </cell>
          <cell r="E918" t="str">
            <v>890310983</v>
          </cell>
          <cell r="F918" t="str">
            <v>GC022</v>
          </cell>
          <cell r="G918" t="str">
            <v>3</v>
          </cell>
          <cell r="H918" t="str">
            <v>103</v>
          </cell>
          <cell r="I918">
            <v>30</v>
          </cell>
          <cell r="J918">
            <v>30</v>
          </cell>
          <cell r="K918">
            <v>30</v>
          </cell>
          <cell r="L918">
            <v>22.5</v>
          </cell>
          <cell r="M918" t="str">
            <v/>
          </cell>
        </row>
        <row r="919">
          <cell r="A919" t="str">
            <v>GC022</v>
          </cell>
          <cell r="B919">
            <v>890318532</v>
          </cell>
          <cell r="C919" t="str">
            <v>2</v>
          </cell>
          <cell r="D919" t="str">
            <v>GARCES LLOREDA S.A  CORREDORES DE SEGUROS</v>
          </cell>
          <cell r="E919" t="str">
            <v>890318532</v>
          </cell>
          <cell r="F919" t="str">
            <v>GC022</v>
          </cell>
          <cell r="G919" t="str">
            <v>3</v>
          </cell>
          <cell r="H919" t="str">
            <v>103</v>
          </cell>
          <cell r="I919">
            <v>30</v>
          </cell>
          <cell r="J919">
            <v>30</v>
          </cell>
          <cell r="K919">
            <v>30</v>
          </cell>
          <cell r="L919">
            <v>22.5</v>
          </cell>
          <cell r="M919" t="str">
            <v/>
          </cell>
        </row>
        <row r="920">
          <cell r="A920" t="str">
            <v>GC022</v>
          </cell>
          <cell r="B920">
            <v>890320399</v>
          </cell>
          <cell r="C920" t="str">
            <v>5</v>
          </cell>
          <cell r="D920" t="str">
            <v>PEREZ VICTORIA Y CIA. LTDA. CONSULTORES DE SEGUROS</v>
          </cell>
          <cell r="E920" t="str">
            <v>890320399</v>
          </cell>
          <cell r="F920" t="str">
            <v>GC022</v>
          </cell>
          <cell r="G920" t="str">
            <v>3</v>
          </cell>
          <cell r="H920" t="str">
            <v>103</v>
          </cell>
          <cell r="I920">
            <v>30</v>
          </cell>
          <cell r="J920">
            <v>30</v>
          </cell>
          <cell r="K920">
            <v>30</v>
          </cell>
          <cell r="L920">
            <v>22.5</v>
          </cell>
          <cell r="M920" t="str">
            <v/>
          </cell>
        </row>
        <row r="921">
          <cell r="A921" t="str">
            <v>GC022</v>
          </cell>
          <cell r="B921">
            <v>890321614</v>
          </cell>
          <cell r="C921" t="str">
            <v>9</v>
          </cell>
          <cell r="D921" t="str">
            <v>VALLEJO &amp; CIA LTDA. CONSULTORES DE SEGUROS</v>
          </cell>
          <cell r="E921" t="str">
            <v>890321614</v>
          </cell>
          <cell r="F921" t="str">
            <v>GC022</v>
          </cell>
          <cell r="G921" t="str">
            <v>3</v>
          </cell>
          <cell r="H921" t="str">
            <v>103</v>
          </cell>
          <cell r="I921">
            <v>30</v>
          </cell>
          <cell r="J921">
            <v>30</v>
          </cell>
          <cell r="K921">
            <v>30</v>
          </cell>
          <cell r="L921">
            <v>22.5</v>
          </cell>
          <cell r="M921" t="str">
            <v/>
          </cell>
        </row>
        <row r="922">
          <cell r="A922" t="str">
            <v>GC022</v>
          </cell>
          <cell r="B922">
            <v>890321614</v>
          </cell>
          <cell r="C922" t="str">
            <v>9</v>
          </cell>
          <cell r="D922" t="str">
            <v>VALLEJO &amp; CIA LTDA CONSULTORES DE SEGUROS</v>
          </cell>
          <cell r="E922" t="str">
            <v>890321614-03</v>
          </cell>
          <cell r="F922" t="str">
            <v>GC022</v>
          </cell>
          <cell r="G922" t="str">
            <v>3</v>
          </cell>
          <cell r="H922" t="str">
            <v>103</v>
          </cell>
          <cell r="I922">
            <v>30</v>
          </cell>
          <cell r="J922">
            <v>30</v>
          </cell>
          <cell r="K922">
            <v>30</v>
          </cell>
          <cell r="L922">
            <v>22.5</v>
          </cell>
          <cell r="M922" t="str">
            <v/>
          </cell>
        </row>
        <row r="923">
          <cell r="A923" t="str">
            <v>GC022</v>
          </cell>
          <cell r="B923">
            <v>890329802</v>
          </cell>
          <cell r="C923" t="str">
            <v>3</v>
          </cell>
          <cell r="D923" t="str">
            <v>OGLIASTRI ZEA Y CIA LTDA. AGENCIA COLOCADORA DE SEGUROS</v>
          </cell>
          <cell r="E923" t="str">
            <v>890329802</v>
          </cell>
          <cell r="F923" t="str">
            <v>GC022</v>
          </cell>
          <cell r="G923" t="str">
            <v>3</v>
          </cell>
          <cell r="H923" t="str">
            <v>103</v>
          </cell>
          <cell r="I923">
            <v>30</v>
          </cell>
          <cell r="J923">
            <v>30</v>
          </cell>
          <cell r="K923">
            <v>30</v>
          </cell>
          <cell r="L923">
            <v>22.5</v>
          </cell>
          <cell r="M923" t="str">
            <v/>
          </cell>
        </row>
        <row r="924">
          <cell r="A924" t="str">
            <v>GC022</v>
          </cell>
          <cell r="B924">
            <v>890402570</v>
          </cell>
          <cell r="C924" t="str">
            <v>1</v>
          </cell>
          <cell r="D924" t="str">
            <v>AGENCIA COLOCADORA DE SEGUROS SERVISEGUROS LTDA.</v>
          </cell>
          <cell r="E924" t="str">
            <v>890402570</v>
          </cell>
          <cell r="F924" t="str">
            <v>GC022</v>
          </cell>
          <cell r="G924" t="str">
            <v>2</v>
          </cell>
          <cell r="H924" t="str">
            <v>102</v>
          </cell>
          <cell r="I924">
            <v>30</v>
          </cell>
          <cell r="J924">
            <v>30</v>
          </cell>
          <cell r="K924">
            <v>30</v>
          </cell>
          <cell r="L924">
            <v>22.5</v>
          </cell>
          <cell r="M924" t="str">
            <v/>
          </cell>
        </row>
        <row r="925">
          <cell r="A925" t="str">
            <v>GC022</v>
          </cell>
          <cell r="B925">
            <v>890404569</v>
          </cell>
          <cell r="C925" t="str">
            <v>2</v>
          </cell>
          <cell r="D925" t="str">
            <v>PROCARSEGUROS LTDA. ASESORES DE SEGUROS</v>
          </cell>
          <cell r="E925" t="str">
            <v>890404569</v>
          </cell>
          <cell r="F925" t="str">
            <v>GC022</v>
          </cell>
          <cell r="G925" t="str">
            <v>2</v>
          </cell>
          <cell r="H925" t="str">
            <v>102</v>
          </cell>
          <cell r="I925">
            <v>30</v>
          </cell>
          <cell r="J925">
            <v>30</v>
          </cell>
          <cell r="K925">
            <v>30</v>
          </cell>
          <cell r="L925">
            <v>22.5</v>
          </cell>
          <cell r="M925" t="str">
            <v/>
          </cell>
        </row>
        <row r="926">
          <cell r="A926" t="str">
            <v>GC022</v>
          </cell>
          <cell r="B926">
            <v>890404569</v>
          </cell>
          <cell r="C926" t="str">
            <v>2</v>
          </cell>
          <cell r="D926" t="str">
            <v>PROCARSEGUROS LTDA. ASESORES DE SEGUROS</v>
          </cell>
          <cell r="E926" t="str">
            <v>890404569-02</v>
          </cell>
          <cell r="F926" t="str">
            <v>GC022</v>
          </cell>
          <cell r="G926" t="str">
            <v>2</v>
          </cell>
          <cell r="H926" t="str">
            <v>102</v>
          </cell>
          <cell r="I926">
            <v>30</v>
          </cell>
          <cell r="J926">
            <v>30</v>
          </cell>
          <cell r="K926">
            <v>30</v>
          </cell>
          <cell r="L926">
            <v>22.5</v>
          </cell>
          <cell r="M926" t="str">
            <v/>
          </cell>
        </row>
        <row r="927">
          <cell r="A927" t="str">
            <v>GC022</v>
          </cell>
          <cell r="B927">
            <v>890404569</v>
          </cell>
          <cell r="C927" t="str">
            <v>2</v>
          </cell>
          <cell r="D927" t="str">
            <v>PROCARSEGUROS LTDA. ASESORES DE SEGUROS</v>
          </cell>
          <cell r="E927" t="str">
            <v>890404569-6</v>
          </cell>
          <cell r="F927" t="str">
            <v>GC022</v>
          </cell>
          <cell r="G927" t="str">
            <v>6</v>
          </cell>
          <cell r="H927" t="str">
            <v>106</v>
          </cell>
          <cell r="I927">
            <v>30</v>
          </cell>
          <cell r="J927">
            <v>30</v>
          </cell>
          <cell r="K927">
            <v>30</v>
          </cell>
          <cell r="L927">
            <v>22.5</v>
          </cell>
          <cell r="M927" t="str">
            <v/>
          </cell>
        </row>
        <row r="928">
          <cell r="A928" t="str">
            <v>GC022</v>
          </cell>
          <cell r="B928">
            <v>890802455</v>
          </cell>
          <cell r="C928" t="str">
            <v>9</v>
          </cell>
          <cell r="D928" t="str">
            <v>GERMAN DUQUE Y CIA LTDA AGENCIA DE SEGUROS</v>
          </cell>
          <cell r="E928" t="str">
            <v>890802455-16</v>
          </cell>
          <cell r="F928" t="str">
            <v>GC022</v>
          </cell>
          <cell r="G928" t="str">
            <v>16</v>
          </cell>
          <cell r="H928" t="str">
            <v>116</v>
          </cell>
          <cell r="I928">
            <v>30</v>
          </cell>
          <cell r="J928">
            <v>30</v>
          </cell>
          <cell r="K928">
            <v>30</v>
          </cell>
          <cell r="L928">
            <v>22.5</v>
          </cell>
          <cell r="M928" t="str">
            <v/>
          </cell>
        </row>
        <row r="929">
          <cell r="A929" t="str">
            <v>GC022</v>
          </cell>
          <cell r="B929">
            <v>890803304</v>
          </cell>
          <cell r="C929" t="str">
            <v>1</v>
          </cell>
          <cell r="D929" t="str">
            <v>TORRES GUARIN Y CIA. LTDA. ASESORES DE SEGUROS</v>
          </cell>
          <cell r="E929" t="str">
            <v>890803304-16</v>
          </cell>
          <cell r="F929" t="str">
            <v>GC022</v>
          </cell>
          <cell r="G929" t="str">
            <v>16</v>
          </cell>
          <cell r="H929" t="str">
            <v>116</v>
          </cell>
          <cell r="I929">
            <v>30</v>
          </cell>
          <cell r="J929">
            <v>30</v>
          </cell>
          <cell r="K929">
            <v>30</v>
          </cell>
          <cell r="L929">
            <v>22.5</v>
          </cell>
          <cell r="M929" t="str">
            <v/>
          </cell>
        </row>
        <row r="930">
          <cell r="A930" t="str">
            <v>GC022</v>
          </cell>
          <cell r="B930">
            <v>890804501</v>
          </cell>
          <cell r="C930" t="str">
            <v>9</v>
          </cell>
          <cell r="D930" t="str">
            <v>PRODUCCION TECNICA DE SEGUROS TECNISEGUROS LTDA</v>
          </cell>
          <cell r="E930" t="str">
            <v>890804501-16</v>
          </cell>
          <cell r="F930" t="str">
            <v>GC022</v>
          </cell>
          <cell r="G930" t="str">
            <v>16</v>
          </cell>
          <cell r="H930" t="str">
            <v>116</v>
          </cell>
          <cell r="I930">
            <v>30</v>
          </cell>
          <cell r="J930">
            <v>30</v>
          </cell>
          <cell r="K930">
            <v>30</v>
          </cell>
          <cell r="L930">
            <v>22.5</v>
          </cell>
          <cell r="M930" t="str">
            <v/>
          </cell>
        </row>
        <row r="931">
          <cell r="A931" t="str">
            <v>GC022</v>
          </cell>
          <cell r="B931">
            <v>890806126</v>
          </cell>
          <cell r="C931" t="str">
            <v>9</v>
          </cell>
          <cell r="D931" t="str">
            <v>R Y R ASEGURADORES Y CIA LTDA AGENCIA DE SEGUROS</v>
          </cell>
          <cell r="E931" t="str">
            <v>890806126-16</v>
          </cell>
          <cell r="F931" t="str">
            <v>GC022</v>
          </cell>
          <cell r="G931" t="str">
            <v>16</v>
          </cell>
          <cell r="H931" t="str">
            <v>116</v>
          </cell>
          <cell r="I931">
            <v>30</v>
          </cell>
          <cell r="J931">
            <v>30</v>
          </cell>
          <cell r="K931">
            <v>30</v>
          </cell>
          <cell r="L931">
            <v>22.5</v>
          </cell>
          <cell r="M931" t="str">
            <v/>
          </cell>
        </row>
        <row r="932">
          <cell r="A932" t="str">
            <v>GC022</v>
          </cell>
          <cell r="B932">
            <v>890806949</v>
          </cell>
          <cell r="C932" t="str">
            <v>3</v>
          </cell>
          <cell r="D932" t="str">
            <v>JAVIER MEJIA Y CIA LTDA ASESORES DE SEGUROS</v>
          </cell>
          <cell r="E932" t="str">
            <v>890806949-16</v>
          </cell>
          <cell r="F932" t="str">
            <v>GC022</v>
          </cell>
          <cell r="G932" t="str">
            <v>16</v>
          </cell>
          <cell r="H932" t="str">
            <v>116</v>
          </cell>
          <cell r="I932">
            <v>30</v>
          </cell>
          <cell r="J932">
            <v>30</v>
          </cell>
          <cell r="K932">
            <v>30</v>
          </cell>
          <cell r="L932">
            <v>22.5</v>
          </cell>
          <cell r="M932" t="str">
            <v/>
          </cell>
        </row>
        <row r="933">
          <cell r="A933" t="str">
            <v>GC022</v>
          </cell>
          <cell r="B933">
            <v>890807056</v>
          </cell>
          <cell r="C933" t="str">
            <v>6</v>
          </cell>
          <cell r="D933" t="str">
            <v>GILBERTO ROBLEDO QUINTERO ASESORES DE SEGUROS Y CIA LTDA</v>
          </cell>
          <cell r="E933" t="str">
            <v>890807056-16</v>
          </cell>
          <cell r="F933" t="str">
            <v>GC022</v>
          </cell>
          <cell r="G933" t="str">
            <v>16</v>
          </cell>
          <cell r="H933" t="str">
            <v>116</v>
          </cell>
          <cell r="I933">
            <v>30</v>
          </cell>
          <cell r="J933">
            <v>30</v>
          </cell>
          <cell r="K933">
            <v>30</v>
          </cell>
          <cell r="L933">
            <v>22.5</v>
          </cell>
          <cell r="M933" t="str">
            <v/>
          </cell>
        </row>
        <row r="934">
          <cell r="A934" t="str">
            <v>GC022</v>
          </cell>
          <cell r="B934">
            <v>890901604</v>
          </cell>
          <cell r="C934" t="str">
            <v>4</v>
          </cell>
          <cell r="D934" t="str">
            <v>WILLIS COLOMBIA CORREDORES DE SEGUROS S A</v>
          </cell>
          <cell r="E934" t="str">
            <v>890901604-06</v>
          </cell>
          <cell r="F934" t="str">
            <v>GC022</v>
          </cell>
          <cell r="G934" t="str">
            <v>5</v>
          </cell>
          <cell r="H934" t="str">
            <v>105</v>
          </cell>
          <cell r="I934">
            <v>30</v>
          </cell>
          <cell r="J934">
            <v>30</v>
          </cell>
          <cell r="K934">
            <v>30</v>
          </cell>
          <cell r="L934">
            <v>22.5</v>
          </cell>
          <cell r="M934" t="str">
            <v/>
          </cell>
        </row>
        <row r="935">
          <cell r="A935" t="str">
            <v>GC022</v>
          </cell>
          <cell r="B935">
            <v>890901604</v>
          </cell>
          <cell r="C935" t="str">
            <v>4</v>
          </cell>
          <cell r="D935" t="str">
            <v>WILLIS COLOMBIA CORREDORES DE SEGUROS S A</v>
          </cell>
          <cell r="E935" t="str">
            <v>89090160403</v>
          </cell>
          <cell r="F935" t="str">
            <v>GC022</v>
          </cell>
          <cell r="G935" t="str">
            <v>3</v>
          </cell>
          <cell r="H935" t="str">
            <v>103</v>
          </cell>
          <cell r="I935">
            <v>30</v>
          </cell>
          <cell r="J935">
            <v>30</v>
          </cell>
          <cell r="K935">
            <v>30</v>
          </cell>
          <cell r="L935">
            <v>22.5</v>
          </cell>
          <cell r="M935" t="str">
            <v/>
          </cell>
        </row>
        <row r="936">
          <cell r="A936" t="str">
            <v>GC022</v>
          </cell>
          <cell r="B936">
            <v>890901604</v>
          </cell>
          <cell r="C936" t="str">
            <v>4</v>
          </cell>
          <cell r="D936" t="str">
            <v>WILLIS COLOMBIA CORREDORES DE SEGUROS S A</v>
          </cell>
          <cell r="E936" t="str">
            <v>89090160431</v>
          </cell>
          <cell r="F936" t="str">
            <v>GC022</v>
          </cell>
          <cell r="G936" t="str">
            <v>31</v>
          </cell>
          <cell r="H936" t="str">
            <v>131</v>
          </cell>
          <cell r="I936">
            <v>30</v>
          </cell>
          <cell r="J936">
            <v>30</v>
          </cell>
          <cell r="K936">
            <v>30</v>
          </cell>
          <cell r="L936">
            <v>22.5</v>
          </cell>
          <cell r="M936" t="str">
            <v/>
          </cell>
        </row>
        <row r="937">
          <cell r="A937" t="str">
            <v>GC022</v>
          </cell>
          <cell r="B937">
            <v>890901604</v>
          </cell>
          <cell r="C937" t="str">
            <v>4</v>
          </cell>
          <cell r="D937" t="str">
            <v>WILLIS COLOMBIA  CORREDORES DE SEGUROS S A</v>
          </cell>
          <cell r="E937" t="str">
            <v>890901604-16</v>
          </cell>
          <cell r="F937" t="str">
            <v>GC022</v>
          </cell>
          <cell r="G937" t="str">
            <v>31</v>
          </cell>
          <cell r="H937" t="str">
            <v>131</v>
          </cell>
          <cell r="I937">
            <v>30</v>
          </cell>
          <cell r="J937">
            <v>30</v>
          </cell>
          <cell r="K937">
            <v>30</v>
          </cell>
          <cell r="L937">
            <v>22.5</v>
          </cell>
          <cell r="M937" t="str">
            <v/>
          </cell>
        </row>
        <row r="938">
          <cell r="A938" t="str">
            <v>GC022</v>
          </cell>
          <cell r="B938">
            <v>890905071</v>
          </cell>
          <cell r="C938" t="str">
            <v>7</v>
          </cell>
          <cell r="D938" t="str">
            <v>SEA CORREDORES DE SEGUROS LTDA.</v>
          </cell>
          <cell r="E938" t="str">
            <v>890905071</v>
          </cell>
          <cell r="F938" t="str">
            <v>GC022</v>
          </cell>
          <cell r="G938" t="str">
            <v>5</v>
          </cell>
          <cell r="H938" t="str">
            <v>105</v>
          </cell>
          <cell r="I938">
            <v>30</v>
          </cell>
          <cell r="J938">
            <v>30</v>
          </cell>
          <cell r="K938">
            <v>30</v>
          </cell>
          <cell r="L938">
            <v>22.5</v>
          </cell>
          <cell r="M938" t="str">
            <v/>
          </cell>
        </row>
        <row r="939">
          <cell r="A939" t="str">
            <v>GC022</v>
          </cell>
          <cell r="B939">
            <v>890906025</v>
          </cell>
          <cell r="C939" t="str">
            <v>2</v>
          </cell>
          <cell r="D939" t="str">
            <v>ARESS CORREDORES DE SEGUROS S.A</v>
          </cell>
          <cell r="E939" t="str">
            <v>890906025</v>
          </cell>
          <cell r="F939" t="str">
            <v>GC022</v>
          </cell>
          <cell r="G939" t="str">
            <v>5</v>
          </cell>
          <cell r="H939" t="str">
            <v>105</v>
          </cell>
          <cell r="I939">
            <v>30</v>
          </cell>
          <cell r="J939">
            <v>30</v>
          </cell>
          <cell r="K939">
            <v>30</v>
          </cell>
          <cell r="L939">
            <v>22.5</v>
          </cell>
          <cell r="M939" t="str">
            <v/>
          </cell>
        </row>
        <row r="940">
          <cell r="A940" t="str">
            <v>GC022</v>
          </cell>
          <cell r="B940">
            <v>890906025</v>
          </cell>
          <cell r="C940" t="str">
            <v>2</v>
          </cell>
          <cell r="D940" t="str">
            <v>AGENTES REPRESENTANTES DEL SERVICIO DE SEGUROS ARESS</v>
          </cell>
          <cell r="E940" t="str">
            <v>890906025-05</v>
          </cell>
          <cell r="F940" t="str">
            <v>GC022</v>
          </cell>
          <cell r="G940" t="str">
            <v>5</v>
          </cell>
          <cell r="H940" t="str">
            <v>105</v>
          </cell>
          <cell r="I940">
            <v>30</v>
          </cell>
          <cell r="J940">
            <v>30</v>
          </cell>
          <cell r="K940">
            <v>30</v>
          </cell>
          <cell r="L940">
            <v>22.5</v>
          </cell>
          <cell r="M940" t="str">
            <v/>
          </cell>
        </row>
        <row r="941">
          <cell r="A941" t="str">
            <v>GC022</v>
          </cell>
          <cell r="B941">
            <v>890906025</v>
          </cell>
          <cell r="C941" t="str">
            <v>2</v>
          </cell>
          <cell r="D941" t="str">
            <v>AGENTES REPRESENTANTES DEL SERVICIO DE SEGUROS ARESS</v>
          </cell>
          <cell r="E941" t="str">
            <v>890906025-03</v>
          </cell>
          <cell r="F941" t="str">
            <v>GC022</v>
          </cell>
          <cell r="G941" t="str">
            <v>3</v>
          </cell>
          <cell r="H941" t="str">
            <v>103</v>
          </cell>
          <cell r="I941">
            <v>30</v>
          </cell>
          <cell r="J941">
            <v>30</v>
          </cell>
          <cell r="K941">
            <v>30</v>
          </cell>
          <cell r="L941">
            <v>22.5</v>
          </cell>
          <cell r="M941" t="str">
            <v/>
          </cell>
        </row>
        <row r="942">
          <cell r="A942" t="str">
            <v>GC022</v>
          </cell>
          <cell r="B942">
            <v>890906025</v>
          </cell>
          <cell r="C942" t="str">
            <v>2</v>
          </cell>
          <cell r="D942" t="str">
            <v>AGENTES REPRESENTANTES DEL SERVICIO DE SEGUROS ARESS</v>
          </cell>
          <cell r="E942" t="str">
            <v>890906025-24</v>
          </cell>
          <cell r="F942" t="str">
            <v>GC022</v>
          </cell>
          <cell r="G942" t="str">
            <v>24</v>
          </cell>
          <cell r="H942" t="str">
            <v>124</v>
          </cell>
          <cell r="I942">
            <v>30</v>
          </cell>
          <cell r="J942">
            <v>30</v>
          </cell>
          <cell r="K942">
            <v>30</v>
          </cell>
          <cell r="L942">
            <v>22.5</v>
          </cell>
          <cell r="M942" t="str">
            <v/>
          </cell>
        </row>
        <row r="943">
          <cell r="A943" t="str">
            <v>GC022</v>
          </cell>
          <cell r="B943">
            <v>890906813</v>
          </cell>
          <cell r="C943" t="str">
            <v>1</v>
          </cell>
          <cell r="D943" t="str">
            <v>SERVISEGUROS LTDA AGENCIA DE SEGUROS</v>
          </cell>
          <cell r="E943" t="str">
            <v>890906813</v>
          </cell>
          <cell r="F943" t="str">
            <v>GC022</v>
          </cell>
          <cell r="G943" t="str">
            <v>5</v>
          </cell>
          <cell r="H943" t="str">
            <v>105</v>
          </cell>
          <cell r="I943">
            <v>30</v>
          </cell>
          <cell r="J943">
            <v>30</v>
          </cell>
          <cell r="K943">
            <v>30</v>
          </cell>
          <cell r="L943">
            <v>22.5</v>
          </cell>
          <cell r="M943" t="str">
            <v/>
          </cell>
        </row>
        <row r="944">
          <cell r="A944" t="str">
            <v>GC022</v>
          </cell>
          <cell r="B944">
            <v>890907469</v>
          </cell>
          <cell r="C944" t="str">
            <v>3</v>
          </cell>
          <cell r="D944" t="str">
            <v>MARIO RAMIREZ V. Y CIA. LTDA. ASESORIA EN SEGUROS</v>
          </cell>
          <cell r="E944" t="str">
            <v>890907469</v>
          </cell>
          <cell r="F944" t="str">
            <v>GC022</v>
          </cell>
          <cell r="G944" t="str">
            <v>5</v>
          </cell>
          <cell r="H944" t="str">
            <v>105</v>
          </cell>
          <cell r="I944">
            <v>30</v>
          </cell>
          <cell r="J944">
            <v>30</v>
          </cell>
          <cell r="K944">
            <v>30</v>
          </cell>
          <cell r="L944">
            <v>22.5</v>
          </cell>
          <cell r="M944" t="str">
            <v/>
          </cell>
        </row>
        <row r="945">
          <cell r="A945" t="str">
            <v>GC022</v>
          </cell>
          <cell r="B945">
            <v>890908570</v>
          </cell>
          <cell r="C945" t="str">
            <v>4</v>
          </cell>
          <cell r="D945" t="str">
            <v>TECSEGUROS S.A. CORREDORES DE SEGUROS</v>
          </cell>
          <cell r="E945" t="str">
            <v>890908570</v>
          </cell>
          <cell r="F945" t="str">
            <v>GC022</v>
          </cell>
          <cell r="G945" t="str">
            <v>5</v>
          </cell>
          <cell r="H945" t="str">
            <v>105</v>
          </cell>
          <cell r="I945">
            <v>30</v>
          </cell>
          <cell r="J945">
            <v>30</v>
          </cell>
          <cell r="K945">
            <v>30</v>
          </cell>
          <cell r="L945">
            <v>22.5</v>
          </cell>
          <cell r="M945" t="str">
            <v/>
          </cell>
        </row>
        <row r="946">
          <cell r="A946" t="str">
            <v>GC022</v>
          </cell>
          <cell r="B946">
            <v>890913999</v>
          </cell>
          <cell r="C946" t="str">
            <v>1</v>
          </cell>
          <cell r="D946" t="str">
            <v>HEMISFERICA DE SEGUROS LIMITADA AGENCIA DE SEGUROS</v>
          </cell>
          <cell r="E946" t="str">
            <v>890913999</v>
          </cell>
          <cell r="F946" t="str">
            <v>GC022</v>
          </cell>
          <cell r="G946" t="str">
            <v>5</v>
          </cell>
          <cell r="H946" t="str">
            <v>105</v>
          </cell>
          <cell r="I946">
            <v>30</v>
          </cell>
          <cell r="J946">
            <v>30</v>
          </cell>
          <cell r="K946">
            <v>30</v>
          </cell>
          <cell r="L946">
            <v>22.5</v>
          </cell>
          <cell r="M946" t="str">
            <v/>
          </cell>
        </row>
        <row r="947">
          <cell r="A947" t="str">
            <v>GC022</v>
          </cell>
          <cell r="B947">
            <v>890918680</v>
          </cell>
          <cell r="C947" t="str">
            <v>9</v>
          </cell>
          <cell r="D947" t="str">
            <v>ASECAF LTDA. ASESORES EN SEGUROS</v>
          </cell>
          <cell r="E947" t="str">
            <v>890918680</v>
          </cell>
          <cell r="F947" t="str">
            <v>GC022</v>
          </cell>
          <cell r="G947" t="str">
            <v>5</v>
          </cell>
          <cell r="H947" t="str">
            <v>105</v>
          </cell>
          <cell r="I947">
            <v>30</v>
          </cell>
          <cell r="J947">
            <v>30</v>
          </cell>
          <cell r="K947">
            <v>30</v>
          </cell>
          <cell r="L947">
            <v>22.5</v>
          </cell>
          <cell r="M947" t="str">
            <v/>
          </cell>
        </row>
        <row r="948">
          <cell r="A948" t="str">
            <v>GC022</v>
          </cell>
          <cell r="B948">
            <v>890920206</v>
          </cell>
          <cell r="C948" t="str">
            <v>7</v>
          </cell>
          <cell r="D948" t="str">
            <v>ASESORES DE SEGUROS PEREZ Y PEREZ CIA. LTDA</v>
          </cell>
          <cell r="E948" t="str">
            <v>890920206</v>
          </cell>
          <cell r="F948" t="str">
            <v>GC022</v>
          </cell>
          <cell r="G948" t="str">
            <v>5</v>
          </cell>
          <cell r="H948" t="str">
            <v>105</v>
          </cell>
          <cell r="I948">
            <v>30</v>
          </cell>
          <cell r="J948">
            <v>30</v>
          </cell>
          <cell r="K948">
            <v>30</v>
          </cell>
          <cell r="L948">
            <v>22.5</v>
          </cell>
          <cell r="M948" t="str">
            <v/>
          </cell>
        </row>
        <row r="949">
          <cell r="A949" t="str">
            <v>GC022</v>
          </cell>
          <cell r="B949">
            <v>890922432</v>
          </cell>
          <cell r="C949" t="str">
            <v>4</v>
          </cell>
          <cell r="D949" t="str">
            <v>ALBERTO GAVIRIA Y CIA. LTDA. AGENCIA DE SEGUROS AGESEGUROS</v>
          </cell>
          <cell r="E949" t="str">
            <v>890922432</v>
          </cell>
          <cell r="F949" t="str">
            <v>GC022</v>
          </cell>
          <cell r="G949" t="str">
            <v>5</v>
          </cell>
          <cell r="H949" t="str">
            <v>105</v>
          </cell>
          <cell r="I949">
            <v>30</v>
          </cell>
          <cell r="J949">
            <v>30</v>
          </cell>
          <cell r="K949">
            <v>30</v>
          </cell>
          <cell r="L949">
            <v>22.5</v>
          </cell>
          <cell r="M949" t="str">
            <v/>
          </cell>
        </row>
        <row r="950">
          <cell r="A950" t="str">
            <v>GC022</v>
          </cell>
          <cell r="B950">
            <v>890924161</v>
          </cell>
          <cell r="C950" t="str">
            <v>2</v>
          </cell>
          <cell r="D950" t="str">
            <v>SERENTIA SEGUROS LIMITADA AGENCIA DE SEGUROS</v>
          </cell>
          <cell r="E950" t="str">
            <v>890924161-05</v>
          </cell>
          <cell r="F950" t="str">
            <v>GC022</v>
          </cell>
          <cell r="G950" t="str">
            <v>5</v>
          </cell>
          <cell r="H950" t="str">
            <v>105</v>
          </cell>
          <cell r="I950">
            <v>30</v>
          </cell>
          <cell r="J950">
            <v>30</v>
          </cell>
          <cell r="K950">
            <v>30</v>
          </cell>
          <cell r="L950">
            <v>22.5</v>
          </cell>
          <cell r="M950" t="str">
            <v/>
          </cell>
        </row>
        <row r="951">
          <cell r="A951" t="str">
            <v>GC022</v>
          </cell>
          <cell r="B951">
            <v>890929995</v>
          </cell>
          <cell r="C951" t="str">
            <v>0</v>
          </cell>
          <cell r="D951" t="str">
            <v>WOOLSTON HOYOS Y CIA LTDA ASESORES DE SEGUROS</v>
          </cell>
          <cell r="E951" t="str">
            <v>890929995</v>
          </cell>
          <cell r="F951" t="str">
            <v>GC022</v>
          </cell>
          <cell r="G951" t="str">
            <v>5</v>
          </cell>
          <cell r="H951" t="str">
            <v>105</v>
          </cell>
          <cell r="I951">
            <v>30</v>
          </cell>
          <cell r="J951">
            <v>30</v>
          </cell>
          <cell r="K951">
            <v>30</v>
          </cell>
          <cell r="L951">
            <v>22.5</v>
          </cell>
          <cell r="M951" t="str">
            <v/>
          </cell>
        </row>
        <row r="952">
          <cell r="A952" t="str">
            <v>GC022</v>
          </cell>
          <cell r="B952">
            <v>890936802</v>
          </cell>
          <cell r="C952" t="str">
            <v>7</v>
          </cell>
          <cell r="D952" t="str">
            <v>TRUJILLO ECHEVERRY ASESORES DE SEGUROS CIA LTDA.</v>
          </cell>
          <cell r="E952" t="str">
            <v>890936802</v>
          </cell>
          <cell r="F952" t="str">
            <v>GC022</v>
          </cell>
          <cell r="G952" t="str">
            <v>24</v>
          </cell>
          <cell r="H952" t="str">
            <v>124</v>
          </cell>
          <cell r="I952">
            <v>30</v>
          </cell>
          <cell r="J952">
            <v>30</v>
          </cell>
          <cell r="K952">
            <v>30</v>
          </cell>
          <cell r="L952">
            <v>22.5</v>
          </cell>
          <cell r="M952" t="str">
            <v/>
          </cell>
        </row>
        <row r="953">
          <cell r="A953" t="str">
            <v>GC022</v>
          </cell>
          <cell r="B953">
            <v>890937033</v>
          </cell>
          <cell r="C953" t="str">
            <v>4</v>
          </cell>
          <cell r="D953" t="str">
            <v>DAMOS PROTECCION LTDA. ASESORES EN SEGUROS</v>
          </cell>
          <cell r="E953" t="str">
            <v>890937033</v>
          </cell>
          <cell r="F953" t="str">
            <v>GC022</v>
          </cell>
          <cell r="G953" t="str">
            <v>5</v>
          </cell>
          <cell r="H953" t="str">
            <v>105</v>
          </cell>
          <cell r="I953">
            <v>30</v>
          </cell>
          <cell r="J953">
            <v>30</v>
          </cell>
          <cell r="K953">
            <v>30</v>
          </cell>
          <cell r="L953">
            <v>22.5</v>
          </cell>
          <cell r="M953" t="str">
            <v/>
          </cell>
        </row>
        <row r="954">
          <cell r="A954" t="str">
            <v>GC022</v>
          </cell>
          <cell r="B954">
            <v>890940778</v>
          </cell>
          <cell r="C954" t="str">
            <v>3</v>
          </cell>
          <cell r="D954" t="str">
            <v>FINSEGUROS LTDA. ASESORES DE SEGUROS</v>
          </cell>
          <cell r="E954" t="str">
            <v>890940778</v>
          </cell>
          <cell r="F954" t="str">
            <v>GC022</v>
          </cell>
          <cell r="G954" t="str">
            <v>5</v>
          </cell>
          <cell r="H954" t="str">
            <v>105</v>
          </cell>
          <cell r="I954">
            <v>30</v>
          </cell>
          <cell r="J954">
            <v>30</v>
          </cell>
          <cell r="K954">
            <v>30</v>
          </cell>
          <cell r="L954">
            <v>22.5</v>
          </cell>
          <cell r="M954" t="str">
            <v/>
          </cell>
        </row>
        <row r="955">
          <cell r="A955" t="str">
            <v>GC022</v>
          </cell>
          <cell r="B955">
            <v>891000909</v>
          </cell>
          <cell r="C955" t="str">
            <v>2</v>
          </cell>
          <cell r="D955" t="str">
            <v>PROSECOR LTDA. AGENCIA DE SEGUROS</v>
          </cell>
          <cell r="E955" t="str">
            <v>891000909</v>
          </cell>
          <cell r="F955" t="str">
            <v>GC022</v>
          </cell>
          <cell r="G955" t="str">
            <v>2</v>
          </cell>
          <cell r="H955" t="str">
            <v>102</v>
          </cell>
          <cell r="I955">
            <v>30</v>
          </cell>
          <cell r="J955">
            <v>30</v>
          </cell>
          <cell r="K955">
            <v>30</v>
          </cell>
          <cell r="L955">
            <v>22.5</v>
          </cell>
          <cell r="M955" t="str">
            <v/>
          </cell>
        </row>
        <row r="956">
          <cell r="A956" t="str">
            <v>GC022</v>
          </cell>
          <cell r="B956">
            <v>891102326</v>
          </cell>
          <cell r="C956" t="str">
            <v>7</v>
          </cell>
          <cell r="D956" t="str">
            <v>OSPINA Y ASOCIADOS LTDA. ASESORES DE SEGUROS</v>
          </cell>
          <cell r="E956" t="str">
            <v>891102326</v>
          </cell>
          <cell r="F956" t="str">
            <v>GC022</v>
          </cell>
          <cell r="G956" t="str">
            <v>7</v>
          </cell>
          <cell r="H956" t="str">
            <v>107</v>
          </cell>
          <cell r="I956">
            <v>30</v>
          </cell>
          <cell r="J956">
            <v>30</v>
          </cell>
          <cell r="K956">
            <v>30</v>
          </cell>
          <cell r="L956">
            <v>22.5</v>
          </cell>
          <cell r="M956" t="str">
            <v/>
          </cell>
        </row>
        <row r="957">
          <cell r="A957" t="str">
            <v>GC022</v>
          </cell>
          <cell r="B957">
            <v>891104066</v>
          </cell>
          <cell r="C957" t="str">
            <v>6</v>
          </cell>
          <cell r="D957" t="str">
            <v>AFIANZAR LTDA. SOCIEDAD ASESORA EN SEGUROS</v>
          </cell>
          <cell r="E957" t="str">
            <v>891104066</v>
          </cell>
          <cell r="F957" t="str">
            <v>GC022</v>
          </cell>
          <cell r="G957" t="str">
            <v>7</v>
          </cell>
          <cell r="H957" t="str">
            <v>107</v>
          </cell>
          <cell r="I957">
            <v>30</v>
          </cell>
          <cell r="J957">
            <v>30</v>
          </cell>
          <cell r="K957">
            <v>30</v>
          </cell>
          <cell r="L957">
            <v>22.5</v>
          </cell>
          <cell r="M957" t="str">
            <v/>
          </cell>
        </row>
        <row r="958">
          <cell r="A958" t="str">
            <v>GC022</v>
          </cell>
          <cell r="B958">
            <v>891104066</v>
          </cell>
          <cell r="C958" t="str">
            <v>6</v>
          </cell>
          <cell r="D958" t="str">
            <v>AFIANZAR LTDA. SOCIEDAD SESORA EN SEGUROS</v>
          </cell>
          <cell r="E958" t="str">
            <v>891104066-24</v>
          </cell>
          <cell r="F958" t="str">
            <v>GC022</v>
          </cell>
          <cell r="G958" t="str">
            <v>24</v>
          </cell>
          <cell r="H958" t="str">
            <v>124</v>
          </cell>
          <cell r="I958">
            <v>30</v>
          </cell>
          <cell r="J958">
            <v>30</v>
          </cell>
          <cell r="K958">
            <v>30</v>
          </cell>
          <cell r="L958">
            <v>22.5</v>
          </cell>
          <cell r="M958" t="str">
            <v/>
          </cell>
        </row>
        <row r="959">
          <cell r="A959" t="str">
            <v>GC022</v>
          </cell>
          <cell r="B959">
            <v>891200835</v>
          </cell>
          <cell r="C959" t="str">
            <v>4</v>
          </cell>
          <cell r="D959" t="str">
            <v>RIVERA Y FLOREZ AGENCIA DE SEGUROS</v>
          </cell>
          <cell r="E959" t="str">
            <v>891200835</v>
          </cell>
          <cell r="F959" t="str">
            <v>GC022</v>
          </cell>
          <cell r="G959" t="str">
            <v>22</v>
          </cell>
          <cell r="H959" t="str">
            <v>122</v>
          </cell>
          <cell r="I959">
            <v>30</v>
          </cell>
          <cell r="J959">
            <v>30</v>
          </cell>
          <cell r="K959">
            <v>30</v>
          </cell>
          <cell r="L959">
            <v>22.5</v>
          </cell>
          <cell r="M959" t="str">
            <v/>
          </cell>
        </row>
        <row r="960">
          <cell r="A960" t="str">
            <v>GC022</v>
          </cell>
          <cell r="B960">
            <v>891222279</v>
          </cell>
          <cell r="C960" t="str">
            <v>3</v>
          </cell>
          <cell r="D960" t="str">
            <v>LUIS FERNANDO CAICEDO ERASO Y CIA. LTDA. ASESORES DE SEGUROS</v>
          </cell>
          <cell r="E960" t="str">
            <v>891222279-15</v>
          </cell>
          <cell r="F960" t="str">
            <v>GC022</v>
          </cell>
          <cell r="G960" t="str">
            <v>15</v>
          </cell>
          <cell r="H960" t="str">
            <v>115</v>
          </cell>
          <cell r="I960">
            <v>30</v>
          </cell>
          <cell r="J960">
            <v>30</v>
          </cell>
          <cell r="K960">
            <v>30</v>
          </cell>
          <cell r="L960">
            <v>22.5</v>
          </cell>
          <cell r="M960" t="str">
            <v/>
          </cell>
        </row>
        <row r="961">
          <cell r="A961" t="str">
            <v>GC022</v>
          </cell>
          <cell r="B961">
            <v>891223961</v>
          </cell>
          <cell r="C961" t="str">
            <v>3</v>
          </cell>
          <cell r="D961" t="str">
            <v>AGENCIA NARINO GUERRERO Y ORTEGA CIA. LTDA.</v>
          </cell>
          <cell r="E961" t="str">
            <v>891223961</v>
          </cell>
          <cell r="F961" t="str">
            <v>GC022</v>
          </cell>
          <cell r="G961" t="str">
            <v>3</v>
          </cell>
          <cell r="H961" t="str">
            <v>103</v>
          </cell>
          <cell r="I961">
            <v>30</v>
          </cell>
          <cell r="J961">
            <v>30</v>
          </cell>
          <cell r="K961">
            <v>30</v>
          </cell>
          <cell r="L961">
            <v>22.5</v>
          </cell>
          <cell r="M961" t="str">
            <v/>
          </cell>
        </row>
        <row r="962">
          <cell r="A962" t="str">
            <v>GC022</v>
          </cell>
          <cell r="B962">
            <v>891408118</v>
          </cell>
          <cell r="C962" t="str">
            <v>6</v>
          </cell>
          <cell r="D962" t="str">
            <v>RODRIGO GOMEZ R. Y CIA LTDA. ASESORES DE SEGUROS</v>
          </cell>
          <cell r="E962" t="str">
            <v>891408118</v>
          </cell>
          <cell r="F962" t="str">
            <v>GC022</v>
          </cell>
          <cell r="G962" t="str">
            <v>23</v>
          </cell>
          <cell r="H962" t="str">
            <v>123</v>
          </cell>
          <cell r="I962">
            <v>30</v>
          </cell>
          <cell r="J962">
            <v>30</v>
          </cell>
          <cell r="K962">
            <v>30</v>
          </cell>
          <cell r="L962">
            <v>22.5</v>
          </cell>
          <cell r="M962" t="str">
            <v/>
          </cell>
        </row>
        <row r="963">
          <cell r="A963" t="str">
            <v>GC022</v>
          </cell>
          <cell r="B963">
            <v>891410657</v>
          </cell>
          <cell r="C963" t="str">
            <v>0</v>
          </cell>
          <cell r="D963" t="str">
            <v>CARMONA &amp; CHICA LTDA.</v>
          </cell>
          <cell r="E963" t="str">
            <v>891410657</v>
          </cell>
          <cell r="F963" t="str">
            <v>GC022</v>
          </cell>
          <cell r="G963" t="str">
            <v>23</v>
          </cell>
          <cell r="H963" t="str">
            <v>123</v>
          </cell>
          <cell r="I963">
            <v>30</v>
          </cell>
          <cell r="J963">
            <v>30</v>
          </cell>
          <cell r="K963">
            <v>30</v>
          </cell>
          <cell r="L963">
            <v>22.5</v>
          </cell>
          <cell r="M963" t="str">
            <v/>
          </cell>
        </row>
        <row r="964">
          <cell r="A964" t="str">
            <v>GC022</v>
          </cell>
          <cell r="B964">
            <v>891410771</v>
          </cell>
          <cell r="C964" t="str">
            <v>2</v>
          </cell>
          <cell r="D964" t="str">
            <v>CORREDORES DE SEGUROS ASOCIADOS S.A.</v>
          </cell>
          <cell r="E964" t="str">
            <v>891410771</v>
          </cell>
          <cell r="F964" t="str">
            <v>GC022</v>
          </cell>
          <cell r="G964" t="str">
            <v>23</v>
          </cell>
          <cell r="H964" t="str">
            <v>123</v>
          </cell>
          <cell r="I964">
            <v>30</v>
          </cell>
          <cell r="J964">
            <v>30</v>
          </cell>
          <cell r="K964">
            <v>30</v>
          </cell>
          <cell r="L964">
            <v>22.5</v>
          </cell>
          <cell r="M964" t="str">
            <v/>
          </cell>
        </row>
        <row r="965">
          <cell r="A965" t="str">
            <v>GC022</v>
          </cell>
          <cell r="B965">
            <v>891412962</v>
          </cell>
          <cell r="C965" t="str">
            <v>1</v>
          </cell>
          <cell r="D965" t="str">
            <v>W.H. ASESORES LTDA. AGENCIA COLOCADORA DE SEGUROS</v>
          </cell>
          <cell r="E965" t="str">
            <v>891412962</v>
          </cell>
          <cell r="F965" t="str">
            <v>GC022</v>
          </cell>
          <cell r="G965" t="str">
            <v>23</v>
          </cell>
          <cell r="H965" t="str">
            <v>123</v>
          </cell>
          <cell r="I965">
            <v>30</v>
          </cell>
          <cell r="J965">
            <v>30</v>
          </cell>
          <cell r="K965">
            <v>30</v>
          </cell>
          <cell r="L965">
            <v>22.5</v>
          </cell>
          <cell r="M965" t="str">
            <v/>
          </cell>
        </row>
        <row r="966">
          <cell r="A966" t="str">
            <v>GC022</v>
          </cell>
          <cell r="B966">
            <v>891500316</v>
          </cell>
          <cell r="C966" t="str">
            <v>0</v>
          </cell>
          <cell r="D966" t="str">
            <v>JARDINE LLOYD THOMPSON VALENCIA &amp; IRAGORRI CORREDORES DE SEGUROS S.A.</v>
          </cell>
          <cell r="E966" t="str">
            <v>891500316</v>
          </cell>
          <cell r="F966" t="str">
            <v>GC022</v>
          </cell>
          <cell r="G966" t="str">
            <v>1</v>
          </cell>
          <cell r="H966" t="str">
            <v>101</v>
          </cell>
          <cell r="I966">
            <v>30</v>
          </cell>
          <cell r="J966">
            <v>30</v>
          </cell>
          <cell r="K966">
            <v>30</v>
          </cell>
          <cell r="L966" t="str">
            <v/>
          </cell>
          <cell r="M966" t="str">
            <v/>
          </cell>
        </row>
        <row r="967">
          <cell r="A967" t="str">
            <v>GC022</v>
          </cell>
          <cell r="B967">
            <v>891500316</v>
          </cell>
          <cell r="C967" t="str">
            <v>0</v>
          </cell>
          <cell r="D967" t="str">
            <v>JARDINE LLOYD THOMPSON VALENCIA &amp; IRAGORRI CORREDORES DE SEGUROS S.A. IBAGUE</v>
          </cell>
          <cell r="E967" t="str">
            <v>891500316-17</v>
          </cell>
          <cell r="F967" t="str">
            <v>GC022</v>
          </cell>
          <cell r="G967" t="str">
            <v>17</v>
          </cell>
          <cell r="H967" t="str">
            <v>117</v>
          </cell>
          <cell r="I967">
            <v>30</v>
          </cell>
          <cell r="J967">
            <v>30</v>
          </cell>
          <cell r="K967">
            <v>30</v>
          </cell>
          <cell r="L967">
            <v>22.5</v>
          </cell>
          <cell r="M967" t="str">
            <v/>
          </cell>
        </row>
        <row r="968">
          <cell r="A968" t="str">
            <v>GC022</v>
          </cell>
          <cell r="B968">
            <v>891500316</v>
          </cell>
          <cell r="C968" t="str">
            <v>0</v>
          </cell>
          <cell r="D968" t="str">
            <v>JARDINE LLOYD THOMPSON VALENCIA &amp; IRAGORRI CORREDORES DE SEGUROS S.A.</v>
          </cell>
          <cell r="E968" t="str">
            <v>89150031601</v>
          </cell>
          <cell r="F968" t="str">
            <v>GC022</v>
          </cell>
          <cell r="G968" t="str">
            <v>1</v>
          </cell>
          <cell r="H968" t="str">
            <v>101</v>
          </cell>
          <cell r="I968">
            <v>30</v>
          </cell>
          <cell r="J968">
            <v>30</v>
          </cell>
          <cell r="K968">
            <v>30</v>
          </cell>
          <cell r="L968" t="str">
            <v/>
          </cell>
          <cell r="M968" t="str">
            <v/>
          </cell>
        </row>
        <row r="969">
          <cell r="A969" t="str">
            <v>GC022</v>
          </cell>
          <cell r="B969">
            <v>891500316</v>
          </cell>
          <cell r="C969" t="str">
            <v>0</v>
          </cell>
          <cell r="D969" t="str">
            <v>JARDINE LLOYD THOMPSON VALENCIA &amp; IRAGORRI CORREDORES DE SEGUROS S.A. MEDELLIN</v>
          </cell>
          <cell r="E969" t="str">
            <v>89150031605</v>
          </cell>
          <cell r="F969" t="str">
            <v>GC022</v>
          </cell>
          <cell r="G969" t="str">
            <v>5</v>
          </cell>
          <cell r="H969" t="str">
            <v>105</v>
          </cell>
          <cell r="I969">
            <v>30</v>
          </cell>
          <cell r="J969">
            <v>30</v>
          </cell>
          <cell r="K969">
            <v>30</v>
          </cell>
          <cell r="L969">
            <v>22.5</v>
          </cell>
          <cell r="M969" t="str">
            <v/>
          </cell>
        </row>
        <row r="970">
          <cell r="A970" t="str">
            <v>GC022</v>
          </cell>
          <cell r="B970">
            <v>891500316</v>
          </cell>
          <cell r="C970" t="str">
            <v>0</v>
          </cell>
          <cell r="D970" t="str">
            <v>JARDINE LLOYD THOMPSON VALENCIA &amp; IRAGORRI   S.A. B/QUILLA</v>
          </cell>
          <cell r="E970" t="str">
            <v>89150031606</v>
          </cell>
          <cell r="F970" t="str">
            <v>GC022</v>
          </cell>
          <cell r="G970" t="str">
            <v>6</v>
          </cell>
          <cell r="H970" t="str">
            <v>106</v>
          </cell>
          <cell r="I970">
            <v>30</v>
          </cell>
          <cell r="J970">
            <v>30</v>
          </cell>
          <cell r="K970">
            <v>30</v>
          </cell>
          <cell r="L970">
            <v>22.5</v>
          </cell>
          <cell r="M970" t="str">
            <v/>
          </cell>
        </row>
        <row r="971">
          <cell r="A971" t="str">
            <v>GC022</v>
          </cell>
          <cell r="B971">
            <v>891500316</v>
          </cell>
          <cell r="C971" t="str">
            <v>0</v>
          </cell>
          <cell r="D971" t="str">
            <v>JARDINE LLOYD THOMPSON VALENCIA &amp; IRAGORRI CORREDORES DE SEGUROS S.A. BUCARAMANGA</v>
          </cell>
          <cell r="E971" t="str">
            <v>89150031618</v>
          </cell>
          <cell r="F971" t="str">
            <v>GC022</v>
          </cell>
          <cell r="G971" t="str">
            <v>18</v>
          </cell>
          <cell r="H971" t="str">
            <v>118</v>
          </cell>
          <cell r="I971">
            <v>30</v>
          </cell>
          <cell r="J971">
            <v>30</v>
          </cell>
          <cell r="K971">
            <v>30</v>
          </cell>
          <cell r="L971" t="str">
            <v/>
          </cell>
          <cell r="M971" t="str">
            <v/>
          </cell>
        </row>
        <row r="972">
          <cell r="A972" t="str">
            <v>GC022</v>
          </cell>
          <cell r="B972">
            <v>891500316</v>
          </cell>
          <cell r="C972" t="str">
            <v>0</v>
          </cell>
          <cell r="D972" t="str">
            <v>JARDINE LLOYD THOMPSON VALENCIA &amp; IRAGORRI CORREDORES DE SEGUROS S.A.</v>
          </cell>
          <cell r="E972" t="str">
            <v>A0000608</v>
          </cell>
          <cell r="F972" t="str">
            <v>GC022</v>
          </cell>
          <cell r="G972" t="str">
            <v>1</v>
          </cell>
          <cell r="H972" t="str">
            <v>101</v>
          </cell>
          <cell r="I972">
            <v>30</v>
          </cell>
          <cell r="J972">
            <v>30</v>
          </cell>
          <cell r="K972">
            <v>30</v>
          </cell>
          <cell r="L972" t="str">
            <v/>
          </cell>
          <cell r="M972" t="str">
            <v/>
          </cell>
        </row>
        <row r="973">
          <cell r="A973" t="str">
            <v>GC022</v>
          </cell>
          <cell r="B973">
            <v>891500316</v>
          </cell>
          <cell r="C973" t="str">
            <v>0</v>
          </cell>
          <cell r="D973" t="str">
            <v>JARDINE LLOYD THOMPSON VALENCIA &amp; IRAGORRI CORREDORES S.A.</v>
          </cell>
          <cell r="E973" t="str">
            <v>891500316-03</v>
          </cell>
          <cell r="F973" t="str">
            <v>GC022</v>
          </cell>
          <cell r="G973" t="str">
            <v>3</v>
          </cell>
          <cell r="H973" t="str">
            <v>103</v>
          </cell>
          <cell r="I973">
            <v>30</v>
          </cell>
          <cell r="J973">
            <v>30</v>
          </cell>
          <cell r="K973">
            <v>30</v>
          </cell>
          <cell r="L973">
            <v>22.5</v>
          </cell>
          <cell r="M973" t="str">
            <v/>
          </cell>
        </row>
        <row r="974">
          <cell r="A974" t="str">
            <v>GC022</v>
          </cell>
          <cell r="B974">
            <v>891500316</v>
          </cell>
          <cell r="C974" t="str">
            <v>0</v>
          </cell>
          <cell r="D974" t="str">
            <v>JARDINE LLOYD THOMPSON VALENCIA &amp; IRAGORRI CORREDORES</v>
          </cell>
          <cell r="E974" t="str">
            <v>891500316-05</v>
          </cell>
          <cell r="F974" t="str">
            <v>GC022</v>
          </cell>
          <cell r="G974" t="str">
            <v>5</v>
          </cell>
          <cell r="H974" t="str">
            <v>105</v>
          </cell>
          <cell r="I974">
            <v>30</v>
          </cell>
          <cell r="J974">
            <v>30</v>
          </cell>
          <cell r="K974">
            <v>30</v>
          </cell>
          <cell r="L974">
            <v>22.5</v>
          </cell>
          <cell r="M974" t="str">
            <v/>
          </cell>
        </row>
        <row r="975">
          <cell r="A975" t="str">
            <v>GC022</v>
          </cell>
          <cell r="B975">
            <v>891500316</v>
          </cell>
          <cell r="C975" t="str">
            <v>0</v>
          </cell>
          <cell r="D975" t="str">
            <v>JARDINE LLOYD THOMPSON VALENCIA &amp; IRAGORRI CORREDORES</v>
          </cell>
          <cell r="E975" t="str">
            <v>891500316 17</v>
          </cell>
          <cell r="F975" t="str">
            <v>GC022</v>
          </cell>
          <cell r="G975" t="str">
            <v>17</v>
          </cell>
          <cell r="H975" t="str">
            <v>117</v>
          </cell>
          <cell r="I975">
            <v>30</v>
          </cell>
          <cell r="J975">
            <v>30</v>
          </cell>
          <cell r="K975">
            <v>30</v>
          </cell>
          <cell r="L975">
            <v>22.5</v>
          </cell>
          <cell r="M975" t="str">
            <v/>
          </cell>
        </row>
        <row r="976">
          <cell r="A976" t="str">
            <v>GC022</v>
          </cell>
          <cell r="B976">
            <v>891500316</v>
          </cell>
          <cell r="C976" t="str">
            <v>0</v>
          </cell>
          <cell r="D976" t="str">
            <v>JARDINE LLOYD THOMPSON VALENCIA &amp; IRAGORRI CORREDORES</v>
          </cell>
          <cell r="E976" t="str">
            <v>891500316-18</v>
          </cell>
          <cell r="F976" t="str">
            <v>GC022</v>
          </cell>
          <cell r="G976" t="str">
            <v>18</v>
          </cell>
          <cell r="H976" t="str">
            <v>118</v>
          </cell>
          <cell r="I976">
            <v>30</v>
          </cell>
          <cell r="J976">
            <v>30</v>
          </cell>
          <cell r="K976">
            <v>30</v>
          </cell>
          <cell r="L976" t="str">
            <v/>
          </cell>
          <cell r="M976" t="str">
            <v/>
          </cell>
        </row>
        <row r="977">
          <cell r="A977" t="str">
            <v>GC022</v>
          </cell>
          <cell r="B977">
            <v>891500316</v>
          </cell>
          <cell r="C977" t="str">
            <v>0</v>
          </cell>
          <cell r="D977" t="str">
            <v>JARDINE LLOYD THOMPSON VALENCIA Y IRAGORRI CORREDORES S.A.</v>
          </cell>
          <cell r="E977" t="str">
            <v>891500316-06</v>
          </cell>
          <cell r="F977" t="str">
            <v>GC022</v>
          </cell>
          <cell r="G977" t="str">
            <v>6</v>
          </cell>
          <cell r="H977" t="str">
            <v>106</v>
          </cell>
          <cell r="I977">
            <v>30</v>
          </cell>
          <cell r="J977">
            <v>30</v>
          </cell>
          <cell r="K977">
            <v>30</v>
          </cell>
          <cell r="L977">
            <v>22.5</v>
          </cell>
          <cell r="M977" t="str">
            <v/>
          </cell>
        </row>
        <row r="978">
          <cell r="A978" t="str">
            <v>GC022</v>
          </cell>
          <cell r="B978">
            <v>891500316</v>
          </cell>
          <cell r="C978" t="str">
            <v>0</v>
          </cell>
          <cell r="D978" t="str">
            <v>JARDINE LLOYD THOMPSON VALENCIA &amp; IRAGORRI CORREDORES</v>
          </cell>
          <cell r="E978" t="str">
            <v>891500316-3</v>
          </cell>
          <cell r="F978" t="str">
            <v>GC022</v>
          </cell>
          <cell r="G978" t="str">
            <v>3</v>
          </cell>
          <cell r="H978" t="str">
            <v>103</v>
          </cell>
          <cell r="I978">
            <v>30</v>
          </cell>
          <cell r="J978">
            <v>30</v>
          </cell>
          <cell r="K978">
            <v>30</v>
          </cell>
          <cell r="L978">
            <v>22.5</v>
          </cell>
          <cell r="M978" t="str">
            <v/>
          </cell>
        </row>
        <row r="979">
          <cell r="A979" t="str">
            <v>GC022</v>
          </cell>
          <cell r="B979">
            <v>891500694</v>
          </cell>
          <cell r="C979" t="str">
            <v>1</v>
          </cell>
          <cell r="D979" t="str">
            <v>JORGE SAA Y CIA. LTDA.</v>
          </cell>
          <cell r="E979" t="str">
            <v>891500694</v>
          </cell>
          <cell r="F979" t="str">
            <v>GC022</v>
          </cell>
          <cell r="G979" t="str">
            <v>24</v>
          </cell>
          <cell r="H979" t="str">
            <v>124</v>
          </cell>
          <cell r="I979">
            <v>30</v>
          </cell>
          <cell r="J979">
            <v>30</v>
          </cell>
          <cell r="K979">
            <v>30</v>
          </cell>
          <cell r="L979">
            <v>22.5</v>
          </cell>
          <cell r="M979" t="str">
            <v/>
          </cell>
        </row>
        <row r="980">
          <cell r="A980" t="str">
            <v>GC022</v>
          </cell>
          <cell r="B980">
            <v>891502661</v>
          </cell>
          <cell r="C980" t="str">
            <v>6</v>
          </cell>
          <cell r="D980" t="str">
            <v>JAVIER PAZ SUAREZ Y CIA LTDA. SUS ASESORES EN SEGUROS</v>
          </cell>
          <cell r="E980" t="str">
            <v>891502661</v>
          </cell>
          <cell r="F980" t="str">
            <v>GC022</v>
          </cell>
          <cell r="G980" t="str">
            <v>30</v>
          </cell>
          <cell r="H980" t="str">
            <v>130</v>
          </cell>
          <cell r="I980">
            <v>30</v>
          </cell>
          <cell r="J980">
            <v>30</v>
          </cell>
          <cell r="K980">
            <v>30</v>
          </cell>
          <cell r="L980">
            <v>22.5</v>
          </cell>
          <cell r="M980" t="str">
            <v/>
          </cell>
        </row>
        <row r="981">
          <cell r="A981" t="str">
            <v>GC022</v>
          </cell>
          <cell r="B981">
            <v>891502661</v>
          </cell>
          <cell r="C981" t="str">
            <v>6</v>
          </cell>
          <cell r="D981" t="str">
            <v>JAVIER PAZ SUAREZ Y CIA LTDA. SUS ASESORES EN SEGUROS</v>
          </cell>
          <cell r="E981" t="str">
            <v>891502661-30</v>
          </cell>
          <cell r="F981" t="str">
            <v>GC022</v>
          </cell>
          <cell r="G981" t="str">
            <v>30</v>
          </cell>
          <cell r="H981" t="str">
            <v>130</v>
          </cell>
          <cell r="I981">
            <v>30</v>
          </cell>
          <cell r="J981">
            <v>30</v>
          </cell>
          <cell r="K981">
            <v>30</v>
          </cell>
          <cell r="L981">
            <v>22.5</v>
          </cell>
          <cell r="M981" t="str">
            <v/>
          </cell>
        </row>
        <row r="982">
          <cell r="A982" t="str">
            <v>GC022</v>
          </cell>
          <cell r="B982">
            <v>891502661</v>
          </cell>
          <cell r="C982" t="str">
            <v>6</v>
          </cell>
          <cell r="D982" t="str">
            <v>JAVIER PAZ SUAREZ Y CIA LTDA. SUS ASESORES EN SEGUROS</v>
          </cell>
          <cell r="E982" t="str">
            <v>891502661-03</v>
          </cell>
          <cell r="F982" t="str">
            <v>GC022</v>
          </cell>
          <cell r="G982" t="str">
            <v>30</v>
          </cell>
          <cell r="H982" t="str">
            <v>130</v>
          </cell>
          <cell r="I982">
            <v>30</v>
          </cell>
          <cell r="J982">
            <v>30</v>
          </cell>
          <cell r="K982">
            <v>30</v>
          </cell>
          <cell r="L982">
            <v>22.5</v>
          </cell>
          <cell r="M982" t="str">
            <v/>
          </cell>
        </row>
        <row r="983">
          <cell r="A983" t="str">
            <v>GC022</v>
          </cell>
          <cell r="B983">
            <v>891856676</v>
          </cell>
          <cell r="C983" t="str">
            <v>5</v>
          </cell>
          <cell r="D983" t="str">
            <v>LUIS ERNESTO FIGUEROA Y CIA LTDA</v>
          </cell>
          <cell r="E983" t="str">
            <v>891856676-01</v>
          </cell>
          <cell r="F983" t="str">
            <v>GC022</v>
          </cell>
          <cell r="G983" t="str">
            <v>1</v>
          </cell>
          <cell r="H983" t="str">
            <v>101</v>
          </cell>
          <cell r="I983">
            <v>30</v>
          </cell>
          <cell r="J983">
            <v>30</v>
          </cell>
          <cell r="K983">
            <v>30</v>
          </cell>
          <cell r="L983" t="str">
            <v/>
          </cell>
          <cell r="M983" t="str">
            <v/>
          </cell>
        </row>
        <row r="984">
          <cell r="A984" t="str">
            <v>GC022</v>
          </cell>
          <cell r="B984">
            <v>891903428</v>
          </cell>
          <cell r="C984" t="str">
            <v>7</v>
          </cell>
          <cell r="D984" t="str">
            <v>AGUDELO ARZAYUS Y COMPAÑIA LTDA ASESORES DE SEGUROS</v>
          </cell>
          <cell r="E984" t="str">
            <v>891903428-03</v>
          </cell>
          <cell r="F984" t="str">
            <v>GC022</v>
          </cell>
          <cell r="G984" t="str">
            <v>3</v>
          </cell>
          <cell r="H984" t="str">
            <v>103</v>
          </cell>
          <cell r="I984">
            <v>30</v>
          </cell>
          <cell r="J984">
            <v>30</v>
          </cell>
          <cell r="K984">
            <v>30</v>
          </cell>
          <cell r="L984">
            <v>22.5</v>
          </cell>
          <cell r="M984" t="str">
            <v/>
          </cell>
        </row>
        <row r="985">
          <cell r="A985" t="str">
            <v>GC022</v>
          </cell>
          <cell r="B985">
            <v>892002237</v>
          </cell>
          <cell r="C985" t="str">
            <v>4</v>
          </cell>
          <cell r="D985" t="str">
            <v>PROLLANO LTDA.</v>
          </cell>
          <cell r="E985" t="str">
            <v>892002237</v>
          </cell>
          <cell r="F985" t="str">
            <v>GC022</v>
          </cell>
          <cell r="G985" t="str">
            <v>12</v>
          </cell>
          <cell r="H985" t="str">
            <v>112</v>
          </cell>
          <cell r="I985">
            <v>30</v>
          </cell>
          <cell r="J985">
            <v>30</v>
          </cell>
          <cell r="K985">
            <v>30</v>
          </cell>
          <cell r="L985">
            <v>22.5</v>
          </cell>
          <cell r="M985" t="str">
            <v/>
          </cell>
        </row>
        <row r="986">
          <cell r="A986" t="str">
            <v>GC022</v>
          </cell>
          <cell r="B986">
            <v>892301132</v>
          </cell>
          <cell r="C986" t="str">
            <v>2</v>
          </cell>
          <cell r="D986" t="str">
            <v>ASESORES DE SEGUROS ERNESTO CAMACHO FLOREZ LIMITADA</v>
          </cell>
          <cell r="E986" t="str">
            <v>892301132-35</v>
          </cell>
          <cell r="F986" t="str">
            <v>GC022</v>
          </cell>
          <cell r="G986" t="str">
            <v>35</v>
          </cell>
          <cell r="H986" t="str">
            <v>135</v>
          </cell>
          <cell r="I986">
            <v>30</v>
          </cell>
          <cell r="J986">
            <v>30</v>
          </cell>
          <cell r="K986">
            <v>30</v>
          </cell>
          <cell r="L986" t="str">
            <v/>
          </cell>
          <cell r="M986" t="str">
            <v/>
          </cell>
        </row>
        <row r="987">
          <cell r="A987" t="str">
            <v>GC022</v>
          </cell>
          <cell r="B987">
            <v>900012729</v>
          </cell>
          <cell r="C987" t="str">
            <v>7</v>
          </cell>
          <cell r="D987" t="str">
            <v>AGENCIA DE SEGUROS ATLANTIS</v>
          </cell>
          <cell r="E987" t="str">
            <v>900012729-11</v>
          </cell>
          <cell r="F987" t="str">
            <v>GC022</v>
          </cell>
          <cell r="G987" t="str">
            <v>11</v>
          </cell>
          <cell r="H987" t="str">
            <v>111</v>
          </cell>
          <cell r="I987">
            <v>30</v>
          </cell>
          <cell r="J987">
            <v>30</v>
          </cell>
          <cell r="K987">
            <v>30</v>
          </cell>
          <cell r="L987">
            <v>22.5</v>
          </cell>
          <cell r="M987" t="str">
            <v/>
          </cell>
        </row>
        <row r="988">
          <cell r="A988" t="str">
            <v>GC022</v>
          </cell>
          <cell r="B988">
            <v>900021086</v>
          </cell>
          <cell r="C988" t="str">
            <v>8</v>
          </cell>
          <cell r="D988" t="str">
            <v>AGENCIA DE SEGUROS SIMBOLO DE SEGUROS</v>
          </cell>
          <cell r="E988" t="str">
            <v>90002186-05</v>
          </cell>
          <cell r="F988" t="str">
            <v>GC022</v>
          </cell>
          <cell r="G988" t="str">
            <v>5</v>
          </cell>
          <cell r="H988" t="str">
            <v>105</v>
          </cell>
          <cell r="I988">
            <v>30</v>
          </cell>
          <cell r="J988">
            <v>30</v>
          </cell>
          <cell r="K988">
            <v>30</v>
          </cell>
          <cell r="L988">
            <v>22.5</v>
          </cell>
          <cell r="M988" t="str">
            <v/>
          </cell>
        </row>
        <row r="989">
          <cell r="A989" t="str">
            <v>GC022</v>
          </cell>
          <cell r="B989">
            <v>900021367</v>
          </cell>
          <cell r="C989" t="str">
            <v>2</v>
          </cell>
          <cell r="D989" t="str">
            <v>PROMOTORA DE SEGUROS E INVERSIONES VELASCO TENORIO LTDA</v>
          </cell>
          <cell r="E989" t="str">
            <v>9002136703</v>
          </cell>
          <cell r="F989" t="str">
            <v>GC022</v>
          </cell>
          <cell r="G989" t="str">
            <v>3</v>
          </cell>
          <cell r="H989" t="str">
            <v>103</v>
          </cell>
          <cell r="I989">
            <v>30</v>
          </cell>
          <cell r="J989">
            <v>30</v>
          </cell>
          <cell r="K989">
            <v>30</v>
          </cell>
          <cell r="L989">
            <v>22.5</v>
          </cell>
          <cell r="M989" t="str">
            <v/>
          </cell>
        </row>
        <row r="990">
          <cell r="A990" t="str">
            <v>GC022</v>
          </cell>
          <cell r="B990">
            <v>900023686</v>
          </cell>
          <cell r="C990" t="str">
            <v>6</v>
          </cell>
          <cell r="D990" t="str">
            <v>WORLDLINK SEGUROS LTDA</v>
          </cell>
          <cell r="E990" t="str">
            <v>900023686-31</v>
          </cell>
          <cell r="F990" t="str">
            <v>GC022</v>
          </cell>
          <cell r="G990" t="str">
            <v>31</v>
          </cell>
          <cell r="H990" t="str">
            <v>131</v>
          </cell>
          <cell r="I990">
            <v>30</v>
          </cell>
          <cell r="J990">
            <v>30</v>
          </cell>
          <cell r="K990">
            <v>30</v>
          </cell>
          <cell r="L990">
            <v>22.5</v>
          </cell>
          <cell r="M990" t="str">
            <v/>
          </cell>
        </row>
        <row r="991">
          <cell r="A991" t="str">
            <v>GC022</v>
          </cell>
          <cell r="B991">
            <v>900028907</v>
          </cell>
          <cell r="C991" t="str">
            <v>1</v>
          </cell>
          <cell r="D991" t="str">
            <v>SEGUROS DEL COMERCIO EXTERIOR LTDA</v>
          </cell>
          <cell r="E991" t="str">
            <v>900028907-01</v>
          </cell>
          <cell r="F991" t="str">
            <v>GC022</v>
          </cell>
          <cell r="G991" t="str">
            <v>1</v>
          </cell>
          <cell r="H991" t="str">
            <v>101</v>
          </cell>
          <cell r="I991">
            <v>30</v>
          </cell>
          <cell r="J991">
            <v>30</v>
          </cell>
          <cell r="K991">
            <v>30</v>
          </cell>
          <cell r="L991" t="str">
            <v/>
          </cell>
          <cell r="M991" t="str">
            <v/>
          </cell>
        </row>
        <row r="992">
          <cell r="A992" t="str">
            <v>GC022</v>
          </cell>
          <cell r="B992">
            <v>900031610</v>
          </cell>
          <cell r="C992" t="str">
            <v>0</v>
          </cell>
          <cell r="D992" t="str">
            <v>SEGUROS INTEGRALES DEL CAFE LTDA</v>
          </cell>
          <cell r="E992" t="str">
            <v>900031610-23</v>
          </cell>
          <cell r="F992" t="str">
            <v>GC022</v>
          </cell>
          <cell r="G992" t="str">
            <v>23</v>
          </cell>
          <cell r="H992" t="str">
            <v>123</v>
          </cell>
          <cell r="I992">
            <v>30</v>
          </cell>
          <cell r="J992">
            <v>30</v>
          </cell>
          <cell r="K992">
            <v>30</v>
          </cell>
          <cell r="L992">
            <v>22.5</v>
          </cell>
          <cell r="M992" t="str">
            <v/>
          </cell>
        </row>
        <row r="993">
          <cell r="A993" t="str">
            <v>GC022</v>
          </cell>
          <cell r="B993">
            <v>900041884</v>
          </cell>
          <cell r="C993" t="str">
            <v>4</v>
          </cell>
          <cell r="D993" t="str">
            <v>PREMIUM COLOMBIA LTDA ASESORES DE SEGUROS</v>
          </cell>
          <cell r="E993" t="str">
            <v>900041884</v>
          </cell>
          <cell r="F993" t="str">
            <v>GC022</v>
          </cell>
          <cell r="G993" t="str">
            <v>31</v>
          </cell>
          <cell r="H993" t="str">
            <v>131</v>
          </cell>
          <cell r="I993">
            <v>30</v>
          </cell>
          <cell r="J993">
            <v>30</v>
          </cell>
          <cell r="K993">
            <v>30</v>
          </cell>
          <cell r="L993">
            <v>22.5</v>
          </cell>
          <cell r="M993" t="str">
            <v/>
          </cell>
        </row>
        <row r="994">
          <cell r="A994" t="str">
            <v>GC022</v>
          </cell>
          <cell r="B994">
            <v>900041884</v>
          </cell>
          <cell r="C994" t="str">
            <v>4</v>
          </cell>
          <cell r="D994" t="str">
            <v>PREMIUM BROKER COLOMBIA SA</v>
          </cell>
          <cell r="E994" t="str">
            <v>900041884-31</v>
          </cell>
          <cell r="F994" t="str">
            <v>GC022</v>
          </cell>
          <cell r="G994" t="str">
            <v>31</v>
          </cell>
          <cell r="H994" t="str">
            <v>131</v>
          </cell>
          <cell r="I994">
            <v>30</v>
          </cell>
          <cell r="J994">
            <v>30</v>
          </cell>
          <cell r="K994">
            <v>30</v>
          </cell>
          <cell r="L994">
            <v>22.5</v>
          </cell>
          <cell r="M994" t="str">
            <v/>
          </cell>
        </row>
        <row r="995">
          <cell r="A995" t="str">
            <v>GC022</v>
          </cell>
          <cell r="B995">
            <v>900042666</v>
          </cell>
          <cell r="C995" t="str">
            <v>1</v>
          </cell>
          <cell r="D995" t="str">
            <v>MONROY GARCIA CONSULTORES ASOCIADOS LTDA</v>
          </cell>
          <cell r="E995" t="str">
            <v>900042666-01</v>
          </cell>
          <cell r="F995" t="str">
            <v>GC022</v>
          </cell>
          <cell r="G995" t="str">
            <v>1</v>
          </cell>
          <cell r="H995" t="str">
            <v>101</v>
          </cell>
          <cell r="I995">
            <v>30</v>
          </cell>
          <cell r="J995">
            <v>30</v>
          </cell>
          <cell r="K995">
            <v>30</v>
          </cell>
          <cell r="L995" t="str">
            <v/>
          </cell>
          <cell r="M995" t="str">
            <v/>
          </cell>
        </row>
        <row r="996">
          <cell r="A996" t="str">
            <v>GC022</v>
          </cell>
          <cell r="B996">
            <v>900048506</v>
          </cell>
          <cell r="C996" t="str">
            <v>7</v>
          </cell>
          <cell r="D996" t="str">
            <v>CONSTRUCTORA NACIONAL DE SEGUROS LTDA</v>
          </cell>
          <cell r="E996" t="str">
            <v>900048506-01</v>
          </cell>
          <cell r="F996" t="str">
            <v>GC022</v>
          </cell>
          <cell r="G996" t="str">
            <v>1</v>
          </cell>
          <cell r="H996" t="str">
            <v>101</v>
          </cell>
          <cell r="I996">
            <v>30</v>
          </cell>
          <cell r="J996">
            <v>30</v>
          </cell>
          <cell r="K996">
            <v>30</v>
          </cell>
          <cell r="L996" t="str">
            <v/>
          </cell>
          <cell r="M996" t="str">
            <v/>
          </cell>
        </row>
        <row r="997">
          <cell r="A997" t="str">
            <v>GC022</v>
          </cell>
          <cell r="B997">
            <v>900074390</v>
          </cell>
          <cell r="C997" t="str">
            <v>1</v>
          </cell>
          <cell r="D997" t="str">
            <v>ALIANZA NACIONAL DE SEGUROS ANALSE LTDA.</v>
          </cell>
          <cell r="E997" t="str">
            <v>900074390-12</v>
          </cell>
          <cell r="F997" t="str">
            <v>GC022</v>
          </cell>
          <cell r="G997" t="str">
            <v>12</v>
          </cell>
          <cell r="H997" t="str">
            <v>112</v>
          </cell>
          <cell r="I997">
            <v>30</v>
          </cell>
          <cell r="J997">
            <v>30</v>
          </cell>
          <cell r="K997">
            <v>30</v>
          </cell>
          <cell r="L997">
            <v>22.5</v>
          </cell>
          <cell r="M997" t="str">
            <v/>
          </cell>
        </row>
        <row r="998">
          <cell r="A998" t="str">
            <v>GC022</v>
          </cell>
          <cell r="B998">
            <v>900078403</v>
          </cell>
          <cell r="C998" t="str">
            <v>5</v>
          </cell>
          <cell r="D998" t="str">
            <v>CENTRO DE NEGOCIOS COLSEGUROS ALLIANZ CALLE 72 LTDA</v>
          </cell>
          <cell r="E998" t="str">
            <v>900078403-24</v>
          </cell>
          <cell r="F998" t="str">
            <v>GC022</v>
          </cell>
          <cell r="G998" t="str">
            <v>24</v>
          </cell>
          <cell r="H998" t="str">
            <v>124</v>
          </cell>
          <cell r="I998">
            <v>30</v>
          </cell>
          <cell r="J998">
            <v>30</v>
          </cell>
          <cell r="K998">
            <v>30</v>
          </cell>
          <cell r="L998">
            <v>22.5</v>
          </cell>
          <cell r="M998" t="str">
            <v/>
          </cell>
        </row>
        <row r="999">
          <cell r="A999" t="str">
            <v>GC022</v>
          </cell>
          <cell r="B999">
            <v>900080237</v>
          </cell>
          <cell r="C999" t="str">
            <v>5</v>
          </cell>
          <cell r="D999" t="str">
            <v>CRS AGENCIA DE SEGUROS Y CIA LTDA.</v>
          </cell>
          <cell r="E999" t="str">
            <v>900080237-05</v>
          </cell>
          <cell r="F999" t="str">
            <v>GC022</v>
          </cell>
          <cell r="G999" t="str">
            <v>5</v>
          </cell>
          <cell r="H999" t="str">
            <v>105</v>
          </cell>
          <cell r="I999">
            <v>30</v>
          </cell>
          <cell r="J999">
            <v>30</v>
          </cell>
          <cell r="K999">
            <v>30</v>
          </cell>
          <cell r="L999">
            <v>22.5</v>
          </cell>
          <cell r="M999" t="str">
            <v/>
          </cell>
        </row>
        <row r="1000">
          <cell r="A1000" t="str">
            <v>GC022</v>
          </cell>
          <cell r="B1000">
            <v>900089225</v>
          </cell>
          <cell r="C1000" t="str">
            <v>8</v>
          </cell>
          <cell r="D1000" t="str">
            <v>ASESORES DE SEGUROS PANORAMA LTDA</v>
          </cell>
          <cell r="E1000" t="str">
            <v>900089225-8</v>
          </cell>
          <cell r="F1000" t="str">
            <v>GC022</v>
          </cell>
          <cell r="G1000" t="str">
            <v>1</v>
          </cell>
          <cell r="H1000" t="str">
            <v>101</v>
          </cell>
          <cell r="I1000">
            <v>30</v>
          </cell>
          <cell r="J1000">
            <v>30</v>
          </cell>
          <cell r="K1000">
            <v>30</v>
          </cell>
          <cell r="L1000" t="str">
            <v/>
          </cell>
          <cell r="M1000" t="str">
            <v/>
          </cell>
        </row>
        <row r="1001">
          <cell r="A1001" t="str">
            <v>GC022</v>
          </cell>
          <cell r="B1001">
            <v>900101233</v>
          </cell>
          <cell r="C1001" t="str">
            <v>8</v>
          </cell>
          <cell r="D1001" t="str">
            <v>BMD LTDA ASESORES EN SEGUROS</v>
          </cell>
          <cell r="E1001" t="str">
            <v>900101233-01</v>
          </cell>
          <cell r="F1001" t="str">
            <v>GC022</v>
          </cell>
          <cell r="G1001" t="str">
            <v>1</v>
          </cell>
          <cell r="H1001" t="str">
            <v>101</v>
          </cell>
          <cell r="I1001">
            <v>30</v>
          </cell>
          <cell r="J1001">
            <v>30</v>
          </cell>
          <cell r="K1001">
            <v>30</v>
          </cell>
          <cell r="L1001" t="str">
            <v/>
          </cell>
          <cell r="M1001" t="str">
            <v/>
          </cell>
        </row>
        <row r="1002">
          <cell r="A1002" t="str">
            <v>GC022</v>
          </cell>
          <cell r="B1002">
            <v>900105641</v>
          </cell>
          <cell r="C1002" t="str">
            <v>8</v>
          </cell>
          <cell r="D1002" t="str">
            <v>VITALIA ASESORES DE SEGUROS LTDA</v>
          </cell>
          <cell r="E1002" t="str">
            <v>900105641-31</v>
          </cell>
          <cell r="F1002" t="str">
            <v>GC022</v>
          </cell>
          <cell r="G1002" t="str">
            <v>31</v>
          </cell>
          <cell r="H1002" t="str">
            <v>131</v>
          </cell>
          <cell r="I1002">
            <v>30</v>
          </cell>
          <cell r="J1002">
            <v>30</v>
          </cell>
          <cell r="K1002">
            <v>30</v>
          </cell>
          <cell r="L1002">
            <v>22.5</v>
          </cell>
          <cell r="M1002" t="str">
            <v/>
          </cell>
        </row>
        <row r="1003">
          <cell r="A1003" t="str">
            <v>GC022</v>
          </cell>
          <cell r="B1003">
            <v>900137038</v>
          </cell>
          <cell r="C1003" t="str">
            <v>3</v>
          </cell>
          <cell r="D1003" t="str">
            <v>INSURANCE Y BONDS CONSULTING AGENCIA DE SEGUROS LTDA</v>
          </cell>
          <cell r="E1003" t="str">
            <v>900137038-01</v>
          </cell>
          <cell r="F1003" t="str">
            <v>GC022</v>
          </cell>
          <cell r="G1003" t="str">
            <v>31</v>
          </cell>
          <cell r="H1003" t="str">
            <v>131</v>
          </cell>
          <cell r="I1003">
            <v>30</v>
          </cell>
          <cell r="J1003">
            <v>30</v>
          </cell>
          <cell r="K1003">
            <v>30</v>
          </cell>
          <cell r="L1003">
            <v>22.5</v>
          </cell>
          <cell r="M1003" t="str">
            <v/>
          </cell>
        </row>
        <row r="1004">
          <cell r="A1004" t="str">
            <v>GC022</v>
          </cell>
          <cell r="B1004">
            <v>900151388</v>
          </cell>
          <cell r="C1004" t="str">
            <v>4</v>
          </cell>
          <cell r="D1004" t="str">
            <v>ESTRATEGIA EN SEGUROS LTDA</v>
          </cell>
          <cell r="E1004" t="str">
            <v>900151388-01</v>
          </cell>
          <cell r="F1004" t="str">
            <v>GC022</v>
          </cell>
          <cell r="G1004" t="str">
            <v>1</v>
          </cell>
          <cell r="H1004" t="str">
            <v>101</v>
          </cell>
          <cell r="I1004">
            <v>30</v>
          </cell>
          <cell r="J1004">
            <v>30</v>
          </cell>
          <cell r="K1004">
            <v>30</v>
          </cell>
          <cell r="L1004" t="str">
            <v/>
          </cell>
          <cell r="M1004" t="str">
            <v/>
          </cell>
        </row>
        <row r="1005">
          <cell r="A1005" t="str">
            <v>GC022</v>
          </cell>
          <cell r="B1005">
            <v>1020716643</v>
          </cell>
          <cell r="C1005" t="str">
            <v>3</v>
          </cell>
          <cell r="D1005" t="str">
            <v xml:space="preserve">CAMACHO IANNINI SERGIO </v>
          </cell>
          <cell r="E1005" t="str">
            <v>1020716643-1</v>
          </cell>
          <cell r="F1005" t="str">
            <v>GC022</v>
          </cell>
          <cell r="G1005" t="str">
            <v>1</v>
          </cell>
          <cell r="H1005" t="str">
            <v>101</v>
          </cell>
          <cell r="I1005">
            <v>30</v>
          </cell>
          <cell r="J1005">
            <v>30</v>
          </cell>
          <cell r="K1005">
            <v>30</v>
          </cell>
          <cell r="L1005" t="str">
            <v/>
          </cell>
          <cell r="M1005" t="str">
            <v/>
          </cell>
        </row>
        <row r="1006">
          <cell r="A1006" t="str">
            <v>GC023</v>
          </cell>
          <cell r="B1006">
            <v>800023694</v>
          </cell>
          <cell r="C1006" t="str">
            <v>2</v>
          </cell>
          <cell r="D1006" t="str">
            <v>ROBERTO MADERO Y CIA. LTDA. ASESORES DE SEGUROS</v>
          </cell>
          <cell r="E1006" t="str">
            <v>800023694</v>
          </cell>
          <cell r="F1006" t="str">
            <v>GC023</v>
          </cell>
          <cell r="G1006" t="str">
            <v>2</v>
          </cell>
          <cell r="H1006" t="str">
            <v>102</v>
          </cell>
          <cell r="I1006">
            <v>30</v>
          </cell>
          <cell r="J1006">
            <v>30</v>
          </cell>
          <cell r="K1006">
            <v>30</v>
          </cell>
          <cell r="L1006">
            <v>25</v>
          </cell>
          <cell r="M1006" t="str">
            <v/>
          </cell>
        </row>
        <row r="1007">
          <cell r="A1007" t="str">
            <v>GC024</v>
          </cell>
          <cell r="B1007">
            <v>802454</v>
          </cell>
          <cell r="D1007" t="str">
            <v>SALAZAR ORTIZ ISMAEL ENRIQUE</v>
          </cell>
          <cell r="E1007" t="str">
            <v>802454</v>
          </cell>
          <cell r="F1007" t="str">
            <v>GC024</v>
          </cell>
          <cell r="G1007" t="str">
            <v>18</v>
          </cell>
          <cell r="H1007" t="str">
            <v>118</v>
          </cell>
          <cell r="I1007">
            <v>30</v>
          </cell>
          <cell r="J1007">
            <v>35</v>
          </cell>
          <cell r="K1007">
            <v>30</v>
          </cell>
          <cell r="L1007">
            <v>22.5</v>
          </cell>
          <cell r="M1007" t="str">
            <v/>
          </cell>
        </row>
        <row r="1008">
          <cell r="A1008" t="str">
            <v>GC024</v>
          </cell>
          <cell r="B1008">
            <v>13990229</v>
          </cell>
          <cell r="C1008" t="str">
            <v>3</v>
          </cell>
          <cell r="D1008" t="str">
            <v>RAMIREZ GUTIERREZ ORLANDO</v>
          </cell>
          <cell r="E1008" t="str">
            <v>A0271535</v>
          </cell>
          <cell r="F1008" t="str">
            <v>GC024</v>
          </cell>
          <cell r="G1008" t="str">
            <v>23</v>
          </cell>
          <cell r="H1008" t="str">
            <v>123</v>
          </cell>
          <cell r="I1008">
            <v>30</v>
          </cell>
          <cell r="J1008">
            <v>35</v>
          </cell>
          <cell r="K1008">
            <v>30</v>
          </cell>
          <cell r="L1008">
            <v>22.5</v>
          </cell>
          <cell r="M1008" t="str">
            <v/>
          </cell>
        </row>
        <row r="1009">
          <cell r="A1009" t="str">
            <v>GC024</v>
          </cell>
          <cell r="B1009">
            <v>14231292</v>
          </cell>
          <cell r="D1009" t="str">
            <v xml:space="preserve">CUY ROMERO JORGE ARTURO </v>
          </cell>
          <cell r="E1009" t="str">
            <v>A0198119</v>
          </cell>
          <cell r="F1009" t="str">
            <v>GC024</v>
          </cell>
          <cell r="G1009" t="str">
            <v>17</v>
          </cell>
          <cell r="H1009" t="str">
            <v>117</v>
          </cell>
          <cell r="I1009">
            <v>30</v>
          </cell>
          <cell r="J1009">
            <v>35</v>
          </cell>
          <cell r="K1009">
            <v>30</v>
          </cell>
          <cell r="L1009">
            <v>22.5</v>
          </cell>
          <cell r="M1009" t="str">
            <v/>
          </cell>
        </row>
        <row r="1010">
          <cell r="A1010" t="str">
            <v>GC024</v>
          </cell>
          <cell r="B1010">
            <v>14247992</v>
          </cell>
          <cell r="D1010" t="str">
            <v>BARRIOS OLIVEROS RUBEN</v>
          </cell>
          <cell r="E1010" t="str">
            <v>14247992-17</v>
          </cell>
          <cell r="F1010" t="str">
            <v>GC024</v>
          </cell>
          <cell r="G1010" t="str">
            <v>17</v>
          </cell>
          <cell r="H1010" t="str">
            <v>117</v>
          </cell>
          <cell r="I1010">
            <v>30</v>
          </cell>
          <cell r="J1010">
            <v>35</v>
          </cell>
          <cell r="K1010">
            <v>30</v>
          </cell>
          <cell r="L1010">
            <v>22.5</v>
          </cell>
          <cell r="M1010" t="str">
            <v/>
          </cell>
        </row>
        <row r="1011">
          <cell r="A1011" t="str">
            <v>GC024</v>
          </cell>
          <cell r="B1011">
            <v>14395924</v>
          </cell>
          <cell r="D1011" t="str">
            <v>RENGIFO PLAZAS JULIAN FERNANDO</v>
          </cell>
          <cell r="E1011" t="str">
            <v>14395924-17</v>
          </cell>
          <cell r="F1011" t="str">
            <v>GC024</v>
          </cell>
          <cell r="G1011" t="str">
            <v>17</v>
          </cell>
          <cell r="H1011" t="str">
            <v>117</v>
          </cell>
          <cell r="I1011">
            <v>30</v>
          </cell>
          <cell r="J1011">
            <v>35</v>
          </cell>
          <cell r="K1011">
            <v>30</v>
          </cell>
          <cell r="L1011">
            <v>22.5</v>
          </cell>
          <cell r="M1011" t="str">
            <v/>
          </cell>
        </row>
        <row r="1012">
          <cell r="A1012" t="str">
            <v>GC024</v>
          </cell>
          <cell r="B1012">
            <v>39031665</v>
          </cell>
          <cell r="D1012" t="str">
            <v>FEOLI ZABARAIN IDDA CECILIA</v>
          </cell>
          <cell r="E1012" t="str">
            <v>39031665-11</v>
          </cell>
          <cell r="F1012" t="str">
            <v>GC024</v>
          </cell>
          <cell r="G1012" t="str">
            <v>11</v>
          </cell>
          <cell r="H1012" t="str">
            <v>111</v>
          </cell>
          <cell r="I1012">
            <v>30</v>
          </cell>
          <cell r="J1012">
            <v>35</v>
          </cell>
          <cell r="K1012">
            <v>30</v>
          </cell>
          <cell r="L1012">
            <v>22.5</v>
          </cell>
          <cell r="M1012" t="str">
            <v/>
          </cell>
        </row>
        <row r="1013">
          <cell r="A1013" t="str">
            <v>GC024</v>
          </cell>
          <cell r="B1013">
            <v>39032112</v>
          </cell>
          <cell r="D1013" t="str">
            <v>DE LA HOZ CARBONO MARTHA</v>
          </cell>
          <cell r="E1013" t="str">
            <v>A0224907</v>
          </cell>
          <cell r="F1013" t="str">
            <v>GC024</v>
          </cell>
          <cell r="G1013" t="str">
            <v>11</v>
          </cell>
          <cell r="H1013" t="str">
            <v>111</v>
          </cell>
          <cell r="I1013">
            <v>30</v>
          </cell>
          <cell r="J1013">
            <v>35</v>
          </cell>
          <cell r="K1013">
            <v>30</v>
          </cell>
          <cell r="L1013">
            <v>22.5</v>
          </cell>
          <cell r="M1013" t="str">
            <v/>
          </cell>
        </row>
        <row r="1014">
          <cell r="A1014" t="str">
            <v>GC024</v>
          </cell>
          <cell r="B1014">
            <v>85473706</v>
          </cell>
          <cell r="D1014" t="str">
            <v>ACEVEDO ZABALETA LEONARDO ANDRES</v>
          </cell>
          <cell r="E1014" t="str">
            <v>85473706-06</v>
          </cell>
          <cell r="F1014" t="str">
            <v>GC024</v>
          </cell>
          <cell r="G1014" t="str">
            <v>6</v>
          </cell>
          <cell r="H1014" t="str">
            <v>106</v>
          </cell>
          <cell r="I1014">
            <v>30</v>
          </cell>
          <cell r="J1014">
            <v>35</v>
          </cell>
          <cell r="K1014">
            <v>30</v>
          </cell>
          <cell r="L1014">
            <v>22.5</v>
          </cell>
          <cell r="M1014" t="str">
            <v/>
          </cell>
        </row>
        <row r="1015">
          <cell r="A1015" t="str">
            <v>GC024</v>
          </cell>
          <cell r="B1015">
            <v>85473706</v>
          </cell>
          <cell r="D1015" t="str">
            <v>ACEVEDO ZABALETA LEONARDO ANDRES</v>
          </cell>
          <cell r="E1015" t="str">
            <v>85473706-11</v>
          </cell>
          <cell r="F1015" t="str">
            <v>GC024</v>
          </cell>
          <cell r="G1015" t="str">
            <v>11</v>
          </cell>
          <cell r="H1015" t="str">
            <v>111</v>
          </cell>
          <cell r="I1015">
            <v>30</v>
          </cell>
          <cell r="J1015">
            <v>35</v>
          </cell>
          <cell r="K1015">
            <v>30</v>
          </cell>
          <cell r="L1015">
            <v>22.5</v>
          </cell>
          <cell r="M1015" t="str">
            <v/>
          </cell>
        </row>
        <row r="1016">
          <cell r="A1016" t="str">
            <v>GC024</v>
          </cell>
          <cell r="B1016">
            <v>93376225</v>
          </cell>
          <cell r="D1016" t="str">
            <v>GALINDO LOPERA EDUARDO</v>
          </cell>
          <cell r="E1016" t="str">
            <v>93376225</v>
          </cell>
          <cell r="F1016" t="str">
            <v>GC024</v>
          </cell>
          <cell r="G1016" t="str">
            <v>17</v>
          </cell>
          <cell r="H1016" t="str">
            <v>117</v>
          </cell>
          <cell r="I1016">
            <v>30</v>
          </cell>
          <cell r="J1016">
            <v>35</v>
          </cell>
          <cell r="K1016">
            <v>30</v>
          </cell>
          <cell r="L1016">
            <v>22.5</v>
          </cell>
          <cell r="M1016" t="str">
            <v/>
          </cell>
        </row>
        <row r="1017">
          <cell r="A1017" t="str">
            <v>GC024</v>
          </cell>
          <cell r="B1017">
            <v>800008048</v>
          </cell>
          <cell r="C1017" t="str">
            <v>1</v>
          </cell>
          <cell r="D1017" t="str">
            <v>MORA VALENZUELA Y CIA ASESORES DE SEGUROS</v>
          </cell>
          <cell r="E1017" t="str">
            <v>800008048-11</v>
          </cell>
          <cell r="F1017" t="str">
            <v>GC024</v>
          </cell>
          <cell r="G1017" t="str">
            <v>11</v>
          </cell>
          <cell r="H1017" t="str">
            <v>111</v>
          </cell>
          <cell r="I1017">
            <v>30</v>
          </cell>
          <cell r="J1017">
            <v>35</v>
          </cell>
          <cell r="K1017">
            <v>30</v>
          </cell>
          <cell r="L1017">
            <v>22.5</v>
          </cell>
          <cell r="M1017" t="str">
            <v/>
          </cell>
        </row>
        <row r="1018">
          <cell r="A1018" t="str">
            <v>GC024</v>
          </cell>
          <cell r="B1018">
            <v>800134280</v>
          </cell>
          <cell r="C1018" t="str">
            <v>3</v>
          </cell>
          <cell r="D1018" t="str">
            <v>DERUAN &amp; CÍA LTDA</v>
          </cell>
          <cell r="E1018" t="str">
            <v>800134280-01</v>
          </cell>
          <cell r="F1018" t="str">
            <v>GC024</v>
          </cell>
          <cell r="G1018" t="str">
            <v>1</v>
          </cell>
          <cell r="H1018" t="str">
            <v>101</v>
          </cell>
          <cell r="I1018">
            <v>30</v>
          </cell>
          <cell r="J1018">
            <v>35</v>
          </cell>
          <cell r="K1018">
            <v>30</v>
          </cell>
          <cell r="L1018">
            <v>22.5</v>
          </cell>
          <cell r="M1018" t="str">
            <v/>
          </cell>
        </row>
        <row r="1019">
          <cell r="A1019" t="str">
            <v>GC024</v>
          </cell>
          <cell r="B1019">
            <v>830046033</v>
          </cell>
          <cell r="C1019" t="str">
            <v>2</v>
          </cell>
          <cell r="D1019" t="str">
            <v>ANO DOS MIL LTDA. AGENCIA DE SEGUROS Y FIANZAS</v>
          </cell>
          <cell r="E1019" t="str">
            <v>830046033</v>
          </cell>
          <cell r="F1019" t="str">
            <v>GC024</v>
          </cell>
          <cell r="G1019" t="str">
            <v>17</v>
          </cell>
          <cell r="H1019" t="str">
            <v>117</v>
          </cell>
          <cell r="I1019">
            <v>30</v>
          </cell>
          <cell r="J1019">
            <v>35</v>
          </cell>
          <cell r="K1019">
            <v>30</v>
          </cell>
          <cell r="L1019">
            <v>22.5</v>
          </cell>
          <cell r="M1019" t="str">
            <v/>
          </cell>
        </row>
        <row r="1020">
          <cell r="A1020" t="str">
            <v>GC024</v>
          </cell>
          <cell r="B1020">
            <v>890205515</v>
          </cell>
          <cell r="C1020" t="str">
            <v>1</v>
          </cell>
          <cell r="D1020" t="str">
            <v>ASESORES DE SEGUROS GUIA LTDA.</v>
          </cell>
          <cell r="E1020" t="str">
            <v>890205515</v>
          </cell>
          <cell r="F1020" t="str">
            <v>GC024</v>
          </cell>
          <cell r="G1020" t="str">
            <v>18</v>
          </cell>
          <cell r="H1020" t="str">
            <v>118</v>
          </cell>
          <cell r="I1020">
            <v>30</v>
          </cell>
          <cell r="J1020">
            <v>35</v>
          </cell>
          <cell r="K1020">
            <v>30</v>
          </cell>
          <cell r="L1020">
            <v>22.5</v>
          </cell>
          <cell r="M1020" t="str">
            <v/>
          </cell>
        </row>
        <row r="1021">
          <cell r="A1021" t="str">
            <v>GC024</v>
          </cell>
          <cell r="B1021">
            <v>891701375</v>
          </cell>
          <cell r="C1021" t="str">
            <v>8</v>
          </cell>
          <cell r="D1021" t="str">
            <v>PITRE VELASQUEZ &amp; CIA AGENCIA DE SEGUROS</v>
          </cell>
          <cell r="E1021" t="str">
            <v>891701375-11</v>
          </cell>
          <cell r="F1021" t="str">
            <v>GC024</v>
          </cell>
          <cell r="G1021" t="str">
            <v>11</v>
          </cell>
          <cell r="H1021" t="str">
            <v>111</v>
          </cell>
          <cell r="I1021">
            <v>30</v>
          </cell>
          <cell r="J1021">
            <v>35</v>
          </cell>
          <cell r="K1021">
            <v>30</v>
          </cell>
          <cell r="L1021">
            <v>22.5</v>
          </cell>
          <cell r="M1021" t="str">
            <v/>
          </cell>
        </row>
        <row r="1022">
          <cell r="A1022" t="str">
            <v>GC024</v>
          </cell>
          <cell r="B1022">
            <v>900020301</v>
          </cell>
          <cell r="C1022" t="str">
            <v>2</v>
          </cell>
          <cell r="D1022" t="str">
            <v>MM MABEL MEJIA CONSULTORES DE SEGUROS LTDA</v>
          </cell>
          <cell r="E1022" t="str">
            <v>900020301-01</v>
          </cell>
          <cell r="F1022" t="str">
            <v>GC024</v>
          </cell>
          <cell r="G1022" t="str">
            <v>1</v>
          </cell>
          <cell r="H1022" t="str">
            <v>101</v>
          </cell>
          <cell r="I1022">
            <v>30</v>
          </cell>
          <cell r="J1022">
            <v>35</v>
          </cell>
          <cell r="K1022">
            <v>30</v>
          </cell>
          <cell r="L1022">
            <v>22.5</v>
          </cell>
          <cell r="M1022" t="str">
            <v/>
          </cell>
        </row>
        <row r="1023">
          <cell r="A1023" t="str">
            <v>GC025</v>
          </cell>
          <cell r="B1023">
            <v>6812471</v>
          </cell>
          <cell r="D1023" t="str">
            <v>DURAN LOPEZ GUSTAVO ADOLFO</v>
          </cell>
          <cell r="E1023" t="str">
            <v>6812471-02</v>
          </cell>
          <cell r="F1023" t="str">
            <v>GC025</v>
          </cell>
          <cell r="G1023" t="str">
            <v>2</v>
          </cell>
          <cell r="H1023" t="str">
            <v>102</v>
          </cell>
          <cell r="I1023">
            <v>30</v>
          </cell>
          <cell r="J1023">
            <v>40</v>
          </cell>
          <cell r="K1023">
            <v>30</v>
          </cell>
          <cell r="L1023">
            <v>22.5</v>
          </cell>
          <cell r="M1023" t="str">
            <v/>
          </cell>
        </row>
        <row r="1024">
          <cell r="A1024" t="str">
            <v>GC025</v>
          </cell>
          <cell r="B1024">
            <v>7160909</v>
          </cell>
          <cell r="D1024" t="str">
            <v xml:space="preserve">LESMES BERMUDEZ HOLMAN RAMIRO </v>
          </cell>
          <cell r="E1024" t="str">
            <v>7160909-36</v>
          </cell>
          <cell r="F1024" t="str">
            <v>GC025</v>
          </cell>
          <cell r="G1024" t="str">
            <v>36</v>
          </cell>
          <cell r="H1024" t="str">
            <v>136</v>
          </cell>
          <cell r="I1024">
            <v>30</v>
          </cell>
          <cell r="J1024">
            <v>40</v>
          </cell>
          <cell r="K1024">
            <v>30</v>
          </cell>
          <cell r="L1024">
            <v>22.5</v>
          </cell>
          <cell r="M1024" t="str">
            <v/>
          </cell>
        </row>
        <row r="1025">
          <cell r="A1025" t="str">
            <v>GC025</v>
          </cell>
          <cell r="B1025">
            <v>9085813</v>
          </cell>
          <cell r="D1025" t="str">
            <v>PEREIRA VISBAL RAIMUNDO</v>
          </cell>
          <cell r="E1025" t="str">
            <v>9085813-02</v>
          </cell>
          <cell r="F1025" t="str">
            <v>GC025</v>
          </cell>
          <cell r="G1025" t="str">
            <v>2</v>
          </cell>
          <cell r="H1025" t="str">
            <v>102</v>
          </cell>
          <cell r="I1025">
            <v>30</v>
          </cell>
          <cell r="J1025">
            <v>40</v>
          </cell>
          <cell r="K1025">
            <v>30</v>
          </cell>
          <cell r="L1025">
            <v>22.5</v>
          </cell>
          <cell r="M1025" t="str">
            <v/>
          </cell>
        </row>
        <row r="1026">
          <cell r="A1026" t="str">
            <v>GC025</v>
          </cell>
          <cell r="B1026">
            <v>9090429</v>
          </cell>
          <cell r="D1026" t="str">
            <v>SARABIA LAFAURIE MARIO ALBERTO</v>
          </cell>
          <cell r="E1026" t="str">
            <v>9090429-02</v>
          </cell>
          <cell r="F1026" t="str">
            <v>GC025</v>
          </cell>
          <cell r="G1026" t="str">
            <v>2</v>
          </cell>
          <cell r="H1026" t="str">
            <v>102</v>
          </cell>
          <cell r="I1026">
            <v>30</v>
          </cell>
          <cell r="J1026">
            <v>40</v>
          </cell>
          <cell r="K1026">
            <v>30</v>
          </cell>
          <cell r="L1026">
            <v>22.5</v>
          </cell>
          <cell r="M1026" t="str">
            <v/>
          </cell>
        </row>
        <row r="1027">
          <cell r="A1027" t="str">
            <v>GC025</v>
          </cell>
          <cell r="B1027">
            <v>9282637</v>
          </cell>
          <cell r="D1027" t="str">
            <v xml:space="preserve">ESPINOSA ESPINOSA PEDRO CLAVER </v>
          </cell>
          <cell r="E1027" t="str">
            <v>9282637-02</v>
          </cell>
          <cell r="F1027" t="str">
            <v>GC025</v>
          </cell>
          <cell r="G1027" t="str">
            <v>2</v>
          </cell>
          <cell r="H1027" t="str">
            <v>102</v>
          </cell>
          <cell r="I1027">
            <v>30</v>
          </cell>
          <cell r="J1027">
            <v>40</v>
          </cell>
          <cell r="K1027">
            <v>30</v>
          </cell>
          <cell r="L1027">
            <v>22.5</v>
          </cell>
          <cell r="M1027" t="str">
            <v/>
          </cell>
        </row>
        <row r="1028">
          <cell r="A1028" t="str">
            <v>GC025</v>
          </cell>
          <cell r="B1028">
            <v>9530999</v>
          </cell>
          <cell r="D1028" t="str">
            <v xml:space="preserve">FORERO PEREZ JUAN CARLOS </v>
          </cell>
          <cell r="E1028" t="str">
            <v>9530999-36</v>
          </cell>
          <cell r="F1028" t="str">
            <v>GC025</v>
          </cell>
          <cell r="G1028" t="str">
            <v>36</v>
          </cell>
          <cell r="H1028" t="str">
            <v>136</v>
          </cell>
          <cell r="I1028">
            <v>30</v>
          </cell>
          <cell r="J1028">
            <v>40</v>
          </cell>
          <cell r="K1028">
            <v>30</v>
          </cell>
          <cell r="L1028">
            <v>22.5</v>
          </cell>
          <cell r="M1028" t="str">
            <v/>
          </cell>
        </row>
        <row r="1029">
          <cell r="A1029" t="str">
            <v>GC025</v>
          </cell>
          <cell r="B1029">
            <v>19491986</v>
          </cell>
          <cell r="D1029" t="str">
            <v>MALAVER PEÑA HERNAN EMILIO</v>
          </cell>
          <cell r="E1029" t="str">
            <v>19491986-36</v>
          </cell>
          <cell r="F1029" t="str">
            <v>GC025</v>
          </cell>
          <cell r="G1029" t="str">
            <v>36</v>
          </cell>
          <cell r="H1029" t="str">
            <v>136</v>
          </cell>
          <cell r="I1029">
            <v>30</v>
          </cell>
          <cell r="J1029">
            <v>40</v>
          </cell>
          <cell r="K1029">
            <v>30</v>
          </cell>
          <cell r="L1029">
            <v>22.5</v>
          </cell>
          <cell r="M1029" t="str">
            <v/>
          </cell>
        </row>
        <row r="1030">
          <cell r="A1030" t="str">
            <v>GC025</v>
          </cell>
          <cell r="B1030">
            <v>20622913</v>
          </cell>
          <cell r="C1030" t="str">
            <v>1</v>
          </cell>
          <cell r="D1030" t="str">
            <v xml:space="preserve">VALENCIA MERCHAN OLGA MARINA </v>
          </cell>
          <cell r="E1030" t="str">
            <v>20622913-17</v>
          </cell>
          <cell r="F1030" t="str">
            <v>GC025</v>
          </cell>
          <cell r="G1030" t="str">
            <v>17</v>
          </cell>
          <cell r="H1030" t="str">
            <v>117</v>
          </cell>
          <cell r="I1030">
            <v>30</v>
          </cell>
          <cell r="J1030">
            <v>40</v>
          </cell>
          <cell r="K1030">
            <v>30</v>
          </cell>
          <cell r="L1030">
            <v>22.5</v>
          </cell>
          <cell r="M1030" t="str">
            <v/>
          </cell>
        </row>
        <row r="1031">
          <cell r="A1031" t="str">
            <v>GC025</v>
          </cell>
          <cell r="B1031">
            <v>23274083</v>
          </cell>
          <cell r="D1031" t="str">
            <v>CANO TIBADUIZA ROSALBA</v>
          </cell>
          <cell r="E1031" t="str">
            <v>23274083-36</v>
          </cell>
          <cell r="F1031" t="str">
            <v>GC025</v>
          </cell>
          <cell r="G1031" t="str">
            <v>36</v>
          </cell>
          <cell r="H1031" t="str">
            <v>136</v>
          </cell>
          <cell r="I1031">
            <v>30</v>
          </cell>
          <cell r="J1031">
            <v>40</v>
          </cell>
          <cell r="K1031">
            <v>30</v>
          </cell>
          <cell r="L1031">
            <v>22.5</v>
          </cell>
          <cell r="M1031" t="str">
            <v/>
          </cell>
        </row>
        <row r="1032">
          <cell r="A1032" t="str">
            <v>GC025</v>
          </cell>
          <cell r="B1032">
            <v>25159034</v>
          </cell>
          <cell r="D1032" t="str">
            <v xml:space="preserve">DUQUE RESTREPO MARIA EUGENIA </v>
          </cell>
          <cell r="E1032" t="str">
            <v>25159034-23</v>
          </cell>
          <cell r="F1032" t="str">
            <v>GC025</v>
          </cell>
          <cell r="G1032" t="str">
            <v>23</v>
          </cell>
          <cell r="H1032" t="str">
            <v>123</v>
          </cell>
          <cell r="I1032">
            <v>30</v>
          </cell>
          <cell r="J1032">
            <v>40</v>
          </cell>
          <cell r="K1032">
            <v>30</v>
          </cell>
          <cell r="L1032">
            <v>22.5</v>
          </cell>
          <cell r="M1032" t="str">
            <v/>
          </cell>
        </row>
        <row r="1033">
          <cell r="A1033" t="str">
            <v>GC025</v>
          </cell>
          <cell r="B1033">
            <v>25159487</v>
          </cell>
          <cell r="C1033" t="str">
            <v>8</v>
          </cell>
          <cell r="D1033" t="str">
            <v>HERNANDEZ GOMEZ LUZ ANGELA</v>
          </cell>
          <cell r="E1033" t="str">
            <v>25159487-23</v>
          </cell>
          <cell r="F1033" t="str">
            <v>GC025</v>
          </cell>
          <cell r="G1033" t="str">
            <v>23</v>
          </cell>
          <cell r="H1033" t="str">
            <v>123</v>
          </cell>
          <cell r="I1033">
            <v>30</v>
          </cell>
          <cell r="J1033">
            <v>40</v>
          </cell>
          <cell r="K1033">
            <v>30</v>
          </cell>
          <cell r="L1033">
            <v>22.5</v>
          </cell>
          <cell r="M1033" t="str">
            <v/>
          </cell>
        </row>
        <row r="1034">
          <cell r="A1034" t="str">
            <v>GC025</v>
          </cell>
          <cell r="B1034">
            <v>26758495</v>
          </cell>
          <cell r="D1034" t="str">
            <v>PABON MIRANDA NELLY DEL SOCORRO</v>
          </cell>
          <cell r="E1034" t="str">
            <v>26758495-11</v>
          </cell>
          <cell r="F1034" t="str">
            <v>GC025</v>
          </cell>
          <cell r="G1034" t="str">
            <v>11</v>
          </cell>
          <cell r="H1034" t="str">
            <v>111</v>
          </cell>
          <cell r="I1034">
            <v>30</v>
          </cell>
          <cell r="J1034">
            <v>40</v>
          </cell>
          <cell r="K1034">
            <v>30</v>
          </cell>
          <cell r="L1034">
            <v>22.5</v>
          </cell>
          <cell r="M1034" t="str">
            <v/>
          </cell>
        </row>
        <row r="1035">
          <cell r="A1035" t="str">
            <v>GC025</v>
          </cell>
          <cell r="B1035">
            <v>30705993</v>
          </cell>
          <cell r="D1035" t="str">
            <v xml:space="preserve">SALAS BASTIDAS GILMA BELEN </v>
          </cell>
          <cell r="E1035" t="str">
            <v>30705993-15</v>
          </cell>
          <cell r="F1035" t="str">
            <v>GC025</v>
          </cell>
          <cell r="G1035" t="str">
            <v>15</v>
          </cell>
          <cell r="H1035" t="str">
            <v>115</v>
          </cell>
          <cell r="I1035">
            <v>30</v>
          </cell>
          <cell r="J1035">
            <v>40</v>
          </cell>
          <cell r="K1035">
            <v>30</v>
          </cell>
          <cell r="L1035">
            <v>22.5</v>
          </cell>
          <cell r="M1035" t="str">
            <v/>
          </cell>
        </row>
        <row r="1036">
          <cell r="A1036" t="str">
            <v>GC025</v>
          </cell>
          <cell r="B1036">
            <v>33136188</v>
          </cell>
          <cell r="C1036" t="str">
            <v>0</v>
          </cell>
          <cell r="D1036" t="str">
            <v>ANAYA DIAZ LIBIA</v>
          </cell>
          <cell r="E1036" t="str">
            <v>33136188-02</v>
          </cell>
          <cell r="F1036" t="str">
            <v>GC025</v>
          </cell>
          <cell r="G1036" t="str">
            <v>2</v>
          </cell>
          <cell r="H1036" t="str">
            <v>102</v>
          </cell>
          <cell r="I1036">
            <v>30</v>
          </cell>
          <cell r="J1036">
            <v>40</v>
          </cell>
          <cell r="K1036">
            <v>30</v>
          </cell>
          <cell r="L1036">
            <v>22.5</v>
          </cell>
          <cell r="M1036" t="str">
            <v/>
          </cell>
        </row>
        <row r="1037">
          <cell r="A1037" t="str">
            <v>GC025</v>
          </cell>
          <cell r="B1037">
            <v>33154085</v>
          </cell>
          <cell r="D1037" t="str">
            <v>CHARTUNI GONZALEZ SALUA DEL CARMEN</v>
          </cell>
          <cell r="E1037" t="str">
            <v>33154085-02</v>
          </cell>
          <cell r="F1037" t="str">
            <v>GC025</v>
          </cell>
          <cell r="G1037" t="str">
            <v>2</v>
          </cell>
          <cell r="H1037" t="str">
            <v>102</v>
          </cell>
          <cell r="I1037">
            <v>30</v>
          </cell>
          <cell r="J1037">
            <v>40</v>
          </cell>
          <cell r="K1037">
            <v>30</v>
          </cell>
          <cell r="L1037">
            <v>22.5</v>
          </cell>
          <cell r="M1037" t="str">
            <v/>
          </cell>
        </row>
        <row r="1038">
          <cell r="A1038" t="str">
            <v>GC025</v>
          </cell>
          <cell r="B1038">
            <v>33155640</v>
          </cell>
          <cell r="D1038" t="str">
            <v>MORDECAY PUELLO LUCIA MARGARITA</v>
          </cell>
          <cell r="E1038" t="str">
            <v>33155640-02</v>
          </cell>
          <cell r="F1038" t="str">
            <v>GC025</v>
          </cell>
          <cell r="G1038" t="str">
            <v>2</v>
          </cell>
          <cell r="H1038" t="str">
            <v>102</v>
          </cell>
          <cell r="I1038">
            <v>30</v>
          </cell>
          <cell r="J1038">
            <v>40</v>
          </cell>
          <cell r="K1038">
            <v>30</v>
          </cell>
          <cell r="L1038">
            <v>22.5</v>
          </cell>
          <cell r="M1038" t="str">
            <v/>
          </cell>
        </row>
        <row r="1039">
          <cell r="A1039" t="str">
            <v>GC025</v>
          </cell>
          <cell r="B1039">
            <v>33334780</v>
          </cell>
          <cell r="D1039" t="str">
            <v>TIRADO TAUA OFELIA MARGARITA</v>
          </cell>
          <cell r="E1039" t="str">
            <v>33334780-2</v>
          </cell>
          <cell r="F1039" t="str">
            <v>GC025</v>
          </cell>
          <cell r="G1039" t="str">
            <v>2</v>
          </cell>
          <cell r="H1039" t="str">
            <v>102</v>
          </cell>
          <cell r="I1039">
            <v>30</v>
          </cell>
          <cell r="J1039">
            <v>40</v>
          </cell>
          <cell r="K1039">
            <v>30</v>
          </cell>
          <cell r="L1039">
            <v>22.5</v>
          </cell>
          <cell r="M1039" t="str">
            <v/>
          </cell>
        </row>
        <row r="1040">
          <cell r="A1040" t="str">
            <v>GC025</v>
          </cell>
          <cell r="B1040">
            <v>40912231</v>
          </cell>
          <cell r="D1040" t="str">
            <v>ESTUPIÑAN CORREA MIRYAM FABIOLA</v>
          </cell>
          <cell r="E1040" t="str">
            <v>40912231-09</v>
          </cell>
          <cell r="F1040" t="str">
            <v>GC025</v>
          </cell>
          <cell r="G1040" t="str">
            <v>9</v>
          </cell>
          <cell r="H1040" t="str">
            <v>109</v>
          </cell>
          <cell r="I1040">
            <v>30</v>
          </cell>
          <cell r="J1040">
            <v>40</v>
          </cell>
          <cell r="K1040">
            <v>30</v>
          </cell>
          <cell r="L1040">
            <v>22.5</v>
          </cell>
          <cell r="M1040" t="str">
            <v/>
          </cell>
        </row>
        <row r="1041">
          <cell r="A1041" t="str">
            <v>GC025</v>
          </cell>
          <cell r="B1041">
            <v>41592893</v>
          </cell>
          <cell r="D1041" t="str">
            <v>MARIA CLAUDINA BECERRA</v>
          </cell>
          <cell r="E1041" t="str">
            <v>41592893-36</v>
          </cell>
          <cell r="F1041" t="str">
            <v>GC025</v>
          </cell>
          <cell r="G1041" t="str">
            <v>36</v>
          </cell>
          <cell r="H1041" t="str">
            <v>136</v>
          </cell>
          <cell r="I1041">
            <v>30</v>
          </cell>
          <cell r="J1041">
            <v>40</v>
          </cell>
          <cell r="K1041">
            <v>30</v>
          </cell>
          <cell r="L1041">
            <v>22.5</v>
          </cell>
          <cell r="M1041" t="str">
            <v/>
          </cell>
        </row>
        <row r="1042">
          <cell r="A1042" t="str">
            <v>GC025</v>
          </cell>
          <cell r="B1042">
            <v>45451274</v>
          </cell>
          <cell r="D1042" t="str">
            <v>ALVIZ RUIZ CARMEN GIARMA</v>
          </cell>
          <cell r="E1042" t="str">
            <v>45451274-02</v>
          </cell>
          <cell r="F1042" t="str">
            <v>GC025</v>
          </cell>
          <cell r="G1042" t="str">
            <v>2</v>
          </cell>
          <cell r="H1042" t="str">
            <v>102</v>
          </cell>
          <cell r="I1042">
            <v>30</v>
          </cell>
          <cell r="J1042">
            <v>40</v>
          </cell>
          <cell r="K1042">
            <v>30</v>
          </cell>
          <cell r="L1042">
            <v>22.5</v>
          </cell>
          <cell r="M1042" t="str">
            <v/>
          </cell>
        </row>
        <row r="1043">
          <cell r="A1043" t="str">
            <v>GC025</v>
          </cell>
          <cell r="B1043">
            <v>46365671</v>
          </cell>
          <cell r="D1043" t="str">
            <v xml:space="preserve">PELAEZ MESA CLAUDIA LILIANA </v>
          </cell>
          <cell r="E1043" t="str">
            <v>46365671-36</v>
          </cell>
          <cell r="F1043" t="str">
            <v>GC025</v>
          </cell>
          <cell r="G1043" t="str">
            <v>36</v>
          </cell>
          <cell r="H1043" t="str">
            <v>136</v>
          </cell>
          <cell r="I1043">
            <v>30</v>
          </cell>
          <cell r="J1043">
            <v>40</v>
          </cell>
          <cell r="K1043">
            <v>30</v>
          </cell>
          <cell r="L1043">
            <v>22.5</v>
          </cell>
          <cell r="M1043" t="str">
            <v/>
          </cell>
        </row>
        <row r="1044">
          <cell r="A1044" t="str">
            <v>GC025</v>
          </cell>
          <cell r="B1044">
            <v>46375052</v>
          </cell>
          <cell r="D1044" t="str">
            <v>YIRA NATHALYA ARIZA MONTAÑEZ</v>
          </cell>
          <cell r="E1044" t="str">
            <v>46375052-36</v>
          </cell>
          <cell r="F1044" t="str">
            <v>GC025</v>
          </cell>
          <cell r="G1044" t="str">
            <v>36</v>
          </cell>
          <cell r="H1044" t="str">
            <v>136</v>
          </cell>
          <cell r="I1044">
            <v>30</v>
          </cell>
          <cell r="J1044">
            <v>40</v>
          </cell>
          <cell r="K1044">
            <v>30</v>
          </cell>
          <cell r="L1044">
            <v>22.5</v>
          </cell>
          <cell r="M1044" t="str">
            <v/>
          </cell>
        </row>
        <row r="1045">
          <cell r="A1045" t="str">
            <v>GC025</v>
          </cell>
          <cell r="B1045">
            <v>51714944</v>
          </cell>
          <cell r="D1045" t="str">
            <v xml:space="preserve">MOLANO VALDERRAMA MARIA JOSE </v>
          </cell>
          <cell r="E1045" t="str">
            <v>51714944-36</v>
          </cell>
          <cell r="F1045" t="str">
            <v>GC025</v>
          </cell>
          <cell r="G1045" t="str">
            <v>36</v>
          </cell>
          <cell r="H1045" t="str">
            <v>136</v>
          </cell>
          <cell r="I1045">
            <v>30</v>
          </cell>
          <cell r="J1045">
            <v>40</v>
          </cell>
          <cell r="K1045">
            <v>30</v>
          </cell>
          <cell r="L1045">
            <v>22.5</v>
          </cell>
          <cell r="M1045" t="str">
            <v/>
          </cell>
        </row>
        <row r="1046">
          <cell r="A1046" t="str">
            <v>GC025</v>
          </cell>
          <cell r="B1046">
            <v>51714944</v>
          </cell>
          <cell r="D1046" t="str">
            <v xml:space="preserve">MOLANO VALDERRAMA MARIA JOSE </v>
          </cell>
          <cell r="E1046" t="str">
            <v>51714944-036</v>
          </cell>
          <cell r="F1046" t="str">
            <v>GC025</v>
          </cell>
          <cell r="G1046" t="str">
            <v>27</v>
          </cell>
          <cell r="H1046" t="str">
            <v>127</v>
          </cell>
          <cell r="I1046">
            <v>30</v>
          </cell>
          <cell r="J1046">
            <v>40</v>
          </cell>
          <cell r="K1046">
            <v>30</v>
          </cell>
          <cell r="L1046">
            <v>22.5</v>
          </cell>
          <cell r="M1046" t="str">
            <v/>
          </cell>
        </row>
        <row r="1047">
          <cell r="A1047" t="str">
            <v>GC025</v>
          </cell>
          <cell r="B1047">
            <v>51801317</v>
          </cell>
          <cell r="D1047" t="str">
            <v>MARTINEZ ROBLES CLARA ERMELINDA</v>
          </cell>
          <cell r="E1047" t="str">
            <v>51801317-36</v>
          </cell>
          <cell r="F1047" t="str">
            <v>GC025</v>
          </cell>
          <cell r="G1047" t="str">
            <v>36</v>
          </cell>
          <cell r="H1047" t="str">
            <v>136</v>
          </cell>
          <cell r="I1047">
            <v>30</v>
          </cell>
          <cell r="J1047">
            <v>40</v>
          </cell>
          <cell r="K1047">
            <v>30</v>
          </cell>
          <cell r="L1047">
            <v>22.5</v>
          </cell>
          <cell r="M1047" t="str">
            <v/>
          </cell>
        </row>
        <row r="1048">
          <cell r="A1048" t="str">
            <v>GC025</v>
          </cell>
          <cell r="B1048">
            <v>51801317</v>
          </cell>
          <cell r="D1048" t="str">
            <v>MARTINEZ ROBLES CLARA ERMELINDA</v>
          </cell>
          <cell r="E1048" t="str">
            <v>51801317-26</v>
          </cell>
          <cell r="F1048" t="str">
            <v>GC025</v>
          </cell>
          <cell r="G1048" t="str">
            <v>26</v>
          </cell>
          <cell r="H1048" t="str">
            <v>126</v>
          </cell>
          <cell r="I1048" t="str">
            <v/>
          </cell>
          <cell r="J1048" t="str">
            <v/>
          </cell>
          <cell r="K1048" t="str">
            <v/>
          </cell>
          <cell r="L1048" t="str">
            <v/>
          </cell>
          <cell r="M1048" t="str">
            <v/>
          </cell>
        </row>
        <row r="1049">
          <cell r="A1049" t="str">
            <v>GC025</v>
          </cell>
          <cell r="B1049">
            <v>73084735</v>
          </cell>
          <cell r="D1049" t="str">
            <v>ZABALA VILLARREAL ALEJANDRO</v>
          </cell>
          <cell r="E1049" t="str">
            <v>73084735-02</v>
          </cell>
          <cell r="F1049" t="str">
            <v>GC025</v>
          </cell>
          <cell r="G1049" t="str">
            <v>2</v>
          </cell>
          <cell r="H1049" t="str">
            <v>102</v>
          </cell>
          <cell r="I1049">
            <v>30</v>
          </cell>
          <cell r="J1049">
            <v>40</v>
          </cell>
          <cell r="K1049">
            <v>30</v>
          </cell>
          <cell r="L1049">
            <v>22.5</v>
          </cell>
          <cell r="M1049" t="str">
            <v/>
          </cell>
        </row>
        <row r="1050">
          <cell r="A1050" t="str">
            <v>GC025</v>
          </cell>
          <cell r="B1050">
            <v>800000623</v>
          </cell>
          <cell r="C1050" t="str">
            <v>0</v>
          </cell>
          <cell r="D1050" t="str">
            <v>ALDIMA LTDA. AGENCIA COLOCADORA DE SEGUROS</v>
          </cell>
          <cell r="E1050" t="str">
            <v>800000623</v>
          </cell>
          <cell r="F1050" t="str">
            <v>GC025</v>
          </cell>
          <cell r="G1050" t="str">
            <v>6</v>
          </cell>
          <cell r="H1050" t="str">
            <v>106</v>
          </cell>
          <cell r="I1050">
            <v>30</v>
          </cell>
          <cell r="J1050">
            <v>40</v>
          </cell>
          <cell r="K1050">
            <v>30</v>
          </cell>
          <cell r="L1050">
            <v>22.5</v>
          </cell>
          <cell r="M1050" t="str">
            <v/>
          </cell>
        </row>
        <row r="1051">
          <cell r="A1051" t="str">
            <v>GC025</v>
          </cell>
          <cell r="B1051">
            <v>800013949</v>
          </cell>
          <cell r="C1051" t="str">
            <v>2</v>
          </cell>
          <cell r="D1051" t="str">
            <v>RICARDO SERRANO Y CIA LTDA</v>
          </cell>
          <cell r="E1051" t="str">
            <v>800013949-17</v>
          </cell>
          <cell r="F1051" t="str">
            <v>GC025</v>
          </cell>
          <cell r="G1051" t="str">
            <v>17</v>
          </cell>
          <cell r="H1051" t="str">
            <v>117</v>
          </cell>
          <cell r="I1051">
            <v>30</v>
          </cell>
          <cell r="J1051">
            <v>40</v>
          </cell>
          <cell r="K1051">
            <v>30</v>
          </cell>
          <cell r="L1051">
            <v>22.5</v>
          </cell>
          <cell r="M1051" t="str">
            <v/>
          </cell>
        </row>
        <row r="1052">
          <cell r="A1052" t="str">
            <v>GC025</v>
          </cell>
          <cell r="B1052">
            <v>800060491</v>
          </cell>
          <cell r="C1052" t="str">
            <v>1</v>
          </cell>
          <cell r="D1052" t="str">
            <v>PROSER Y CIA LTDA ASESORES DE SEGUROS</v>
          </cell>
          <cell r="E1052" t="str">
            <v>800060491-36</v>
          </cell>
          <cell r="F1052" t="str">
            <v>GC025</v>
          </cell>
          <cell r="G1052" t="str">
            <v>36</v>
          </cell>
          <cell r="H1052" t="str">
            <v>136</v>
          </cell>
          <cell r="I1052">
            <v>30</v>
          </cell>
          <cell r="J1052">
            <v>40</v>
          </cell>
          <cell r="K1052">
            <v>30</v>
          </cell>
          <cell r="L1052">
            <v>22.5</v>
          </cell>
          <cell r="M1052" t="str">
            <v/>
          </cell>
        </row>
        <row r="1053">
          <cell r="A1053" t="str">
            <v>GC025</v>
          </cell>
          <cell r="B1053">
            <v>800060491</v>
          </cell>
          <cell r="C1053" t="str">
            <v>1</v>
          </cell>
          <cell r="D1053" t="str">
            <v>PROSER Y COMPAÑIA LIMITADA ASESORES DE SEGUROS</v>
          </cell>
          <cell r="E1053" t="str">
            <v>800060491-26</v>
          </cell>
          <cell r="F1053" t="str">
            <v>GC025</v>
          </cell>
          <cell r="G1053" t="str">
            <v>26</v>
          </cell>
          <cell r="H1053" t="str">
            <v>126</v>
          </cell>
          <cell r="I1053" t="str">
            <v/>
          </cell>
          <cell r="J1053" t="str">
            <v/>
          </cell>
          <cell r="K1053" t="str">
            <v/>
          </cell>
          <cell r="L1053" t="str">
            <v/>
          </cell>
          <cell r="M1053" t="str">
            <v/>
          </cell>
        </row>
        <row r="1054">
          <cell r="A1054" t="str">
            <v>GC025</v>
          </cell>
          <cell r="B1054">
            <v>800083553</v>
          </cell>
          <cell r="C1054" t="str">
            <v>9</v>
          </cell>
          <cell r="D1054" t="str">
            <v>MARIA EUGENIA SIERRA Y CIA LTDA</v>
          </cell>
          <cell r="E1054" t="str">
            <v>800083553-36</v>
          </cell>
          <cell r="F1054" t="str">
            <v>GC025</v>
          </cell>
          <cell r="G1054" t="str">
            <v>36</v>
          </cell>
          <cell r="H1054" t="str">
            <v>136</v>
          </cell>
          <cell r="I1054">
            <v>30</v>
          </cell>
          <cell r="J1054">
            <v>40</v>
          </cell>
          <cell r="K1054">
            <v>30</v>
          </cell>
          <cell r="L1054">
            <v>22.5</v>
          </cell>
          <cell r="M1054" t="str">
            <v/>
          </cell>
        </row>
        <row r="1055">
          <cell r="A1055" t="str">
            <v>GC025</v>
          </cell>
          <cell r="B1055">
            <v>800083553</v>
          </cell>
          <cell r="C1055" t="str">
            <v>9</v>
          </cell>
          <cell r="D1055" t="str">
            <v>MARIA EUGENIA SIERRA C Y CIA LIMITADA</v>
          </cell>
          <cell r="E1055" t="str">
            <v>800083553-26</v>
          </cell>
          <cell r="F1055" t="str">
            <v>GC025</v>
          </cell>
          <cell r="G1055" t="str">
            <v>26</v>
          </cell>
          <cell r="H1055" t="str">
            <v>126</v>
          </cell>
          <cell r="I1055" t="str">
            <v/>
          </cell>
          <cell r="J1055" t="str">
            <v/>
          </cell>
          <cell r="K1055" t="str">
            <v/>
          </cell>
          <cell r="L1055" t="str">
            <v/>
          </cell>
          <cell r="M1055" t="str">
            <v/>
          </cell>
        </row>
        <row r="1056">
          <cell r="A1056" t="str">
            <v>GC025</v>
          </cell>
          <cell r="B1056">
            <v>800212403</v>
          </cell>
          <cell r="C1056" t="str">
            <v>7</v>
          </cell>
          <cell r="D1056" t="str">
            <v>CLAN LESMES Y COMPAÑIA LTDA ASESORES DE SEGUROS</v>
          </cell>
          <cell r="E1056" t="str">
            <v>800212403-36</v>
          </cell>
          <cell r="F1056" t="str">
            <v>GC025</v>
          </cell>
          <cell r="G1056" t="str">
            <v>36</v>
          </cell>
          <cell r="H1056" t="str">
            <v>136</v>
          </cell>
          <cell r="I1056">
            <v>30</v>
          </cell>
          <cell r="J1056">
            <v>40</v>
          </cell>
          <cell r="K1056">
            <v>30</v>
          </cell>
          <cell r="L1056">
            <v>22.5</v>
          </cell>
          <cell r="M1056" t="str">
            <v/>
          </cell>
        </row>
        <row r="1057">
          <cell r="A1057" t="str">
            <v>GC025</v>
          </cell>
          <cell r="B1057">
            <v>806014879</v>
          </cell>
          <cell r="C1057" t="str">
            <v>1</v>
          </cell>
          <cell r="D1057" t="str">
            <v>ALIANZA DE SEGUROS &amp; CIA LTDA</v>
          </cell>
          <cell r="E1057" t="str">
            <v>806014879-02</v>
          </cell>
          <cell r="F1057" t="str">
            <v>GC025</v>
          </cell>
          <cell r="G1057" t="str">
            <v>2</v>
          </cell>
          <cell r="H1057" t="str">
            <v>102</v>
          </cell>
          <cell r="I1057">
            <v>30</v>
          </cell>
          <cell r="J1057">
            <v>40</v>
          </cell>
          <cell r="K1057">
            <v>30</v>
          </cell>
          <cell r="L1057">
            <v>22.5</v>
          </cell>
          <cell r="M1057" t="str">
            <v/>
          </cell>
        </row>
        <row r="1058">
          <cell r="A1058" t="str">
            <v>GC025</v>
          </cell>
          <cell r="B1058">
            <v>819004705</v>
          </cell>
          <cell r="C1058" t="str">
            <v>3</v>
          </cell>
          <cell r="D1058" t="str">
            <v>VILLADIEGO Y VILLADIEGO E.U.</v>
          </cell>
          <cell r="E1058" t="str">
            <v>819004705</v>
          </cell>
          <cell r="F1058" t="str">
            <v>GC025</v>
          </cell>
          <cell r="G1058" t="str">
            <v>6</v>
          </cell>
          <cell r="H1058" t="str">
            <v>106</v>
          </cell>
          <cell r="I1058">
            <v>30</v>
          </cell>
          <cell r="J1058">
            <v>40</v>
          </cell>
          <cell r="K1058">
            <v>30</v>
          </cell>
          <cell r="L1058">
            <v>22.5</v>
          </cell>
          <cell r="M1058" t="str">
            <v/>
          </cell>
        </row>
        <row r="1059">
          <cell r="A1059" t="str">
            <v>GC025</v>
          </cell>
          <cell r="B1059">
            <v>819004705</v>
          </cell>
          <cell r="C1059" t="str">
            <v>3</v>
          </cell>
          <cell r="D1059" t="str">
            <v>VILLADIEGO Y VILLADIEGO E.U.</v>
          </cell>
          <cell r="E1059" t="str">
            <v>819004705-11</v>
          </cell>
          <cell r="F1059" t="str">
            <v>GC025</v>
          </cell>
          <cell r="G1059" t="str">
            <v>11</v>
          </cell>
          <cell r="H1059" t="str">
            <v>111</v>
          </cell>
          <cell r="I1059">
            <v>30</v>
          </cell>
          <cell r="J1059">
            <v>40</v>
          </cell>
          <cell r="K1059">
            <v>30</v>
          </cell>
          <cell r="L1059">
            <v>22.5</v>
          </cell>
          <cell r="M1059" t="str">
            <v/>
          </cell>
        </row>
        <row r="1060">
          <cell r="A1060" t="str">
            <v>GC025</v>
          </cell>
          <cell r="B1060">
            <v>826000885</v>
          </cell>
          <cell r="C1060" t="str">
            <v>8</v>
          </cell>
          <cell r="D1060" t="str">
            <v>SEGUROS PARA EL TRANSPORTE CASTRO RUEDA Y CIA LTDA</v>
          </cell>
          <cell r="E1060" t="str">
            <v>826000885-36</v>
          </cell>
          <cell r="F1060" t="str">
            <v>GC025</v>
          </cell>
          <cell r="G1060" t="str">
            <v>36</v>
          </cell>
          <cell r="H1060" t="str">
            <v>136</v>
          </cell>
          <cell r="I1060">
            <v>30</v>
          </cell>
          <cell r="J1060">
            <v>40</v>
          </cell>
          <cell r="K1060">
            <v>30</v>
          </cell>
          <cell r="L1060">
            <v>22.5</v>
          </cell>
          <cell r="M1060" t="str">
            <v/>
          </cell>
        </row>
        <row r="1061">
          <cell r="A1061" t="str">
            <v>GC025</v>
          </cell>
          <cell r="B1061">
            <v>830129084</v>
          </cell>
          <cell r="C1061" t="str">
            <v>5</v>
          </cell>
          <cell r="D1061" t="str">
            <v>DANASEGUROS Y CIA LTDA ASESORES DE SEGUROS</v>
          </cell>
          <cell r="E1061" t="str">
            <v>830129084-31</v>
          </cell>
          <cell r="F1061" t="str">
            <v>GC025</v>
          </cell>
          <cell r="G1061" t="str">
            <v>31</v>
          </cell>
          <cell r="H1061" t="str">
            <v>131</v>
          </cell>
          <cell r="I1061">
            <v>30</v>
          </cell>
          <cell r="J1061">
            <v>40</v>
          </cell>
          <cell r="K1061">
            <v>30</v>
          </cell>
          <cell r="L1061">
            <v>22.5</v>
          </cell>
          <cell r="M1061" t="str">
            <v/>
          </cell>
        </row>
        <row r="1062">
          <cell r="A1062" t="str">
            <v>GC025</v>
          </cell>
          <cell r="B1062">
            <v>830510998</v>
          </cell>
          <cell r="C1062" t="str">
            <v>4</v>
          </cell>
          <cell r="D1062" t="str">
            <v>INVERSEGUROS DE COLOMBIA LIMITADA</v>
          </cell>
          <cell r="E1062" t="str">
            <v>830510998-02</v>
          </cell>
          <cell r="F1062" t="str">
            <v>GC025</v>
          </cell>
          <cell r="G1062" t="str">
            <v>2</v>
          </cell>
          <cell r="H1062" t="str">
            <v>102</v>
          </cell>
          <cell r="I1062">
            <v>30</v>
          </cell>
          <cell r="J1062">
            <v>40</v>
          </cell>
          <cell r="K1062">
            <v>30</v>
          </cell>
          <cell r="L1062">
            <v>22.5</v>
          </cell>
          <cell r="M1062" t="str">
            <v/>
          </cell>
        </row>
        <row r="1063">
          <cell r="A1063" t="str">
            <v>GC025</v>
          </cell>
          <cell r="B1063">
            <v>860024858</v>
          </cell>
          <cell r="C1063" t="str">
            <v>6</v>
          </cell>
          <cell r="D1063" t="str">
            <v>PROSEGUROS CORREDORES DE SEGUROS S.A</v>
          </cell>
          <cell r="E1063" t="str">
            <v>860024858-01</v>
          </cell>
          <cell r="F1063" t="str">
            <v>GC025</v>
          </cell>
          <cell r="G1063" t="str">
            <v>1</v>
          </cell>
          <cell r="H1063" t="str">
            <v>101</v>
          </cell>
          <cell r="I1063">
            <v>30</v>
          </cell>
          <cell r="J1063">
            <v>40</v>
          </cell>
          <cell r="K1063">
            <v>30</v>
          </cell>
          <cell r="L1063">
            <v>22.5</v>
          </cell>
          <cell r="M1063" t="str">
            <v/>
          </cell>
        </row>
        <row r="1064">
          <cell r="A1064" t="str">
            <v>GC025</v>
          </cell>
          <cell r="B1064">
            <v>860024858</v>
          </cell>
          <cell r="C1064" t="str">
            <v>6</v>
          </cell>
          <cell r="D1064" t="str">
            <v>PROSEGUROS CORREDORES DE SEGUROS S.A</v>
          </cell>
          <cell r="E1064" t="str">
            <v>860024858-06</v>
          </cell>
          <cell r="F1064" t="str">
            <v>GC025</v>
          </cell>
          <cell r="G1064" t="str">
            <v>6</v>
          </cell>
          <cell r="H1064" t="str">
            <v>106</v>
          </cell>
          <cell r="I1064">
            <v>30</v>
          </cell>
          <cell r="J1064">
            <v>40</v>
          </cell>
          <cell r="K1064">
            <v>30</v>
          </cell>
          <cell r="L1064">
            <v>22.5</v>
          </cell>
          <cell r="M1064" t="str">
            <v/>
          </cell>
        </row>
        <row r="1065">
          <cell r="A1065" t="str">
            <v>GC025</v>
          </cell>
          <cell r="B1065">
            <v>860024858</v>
          </cell>
          <cell r="C1065" t="str">
            <v>6</v>
          </cell>
          <cell r="D1065" t="str">
            <v>PROSEGUROS CORREDORES DE SEGUROS S.A</v>
          </cell>
          <cell r="E1065" t="str">
            <v>860024858-03</v>
          </cell>
          <cell r="F1065" t="str">
            <v>GC025</v>
          </cell>
          <cell r="G1065" t="str">
            <v>3</v>
          </cell>
          <cell r="H1065" t="str">
            <v>103</v>
          </cell>
          <cell r="I1065">
            <v>30</v>
          </cell>
          <cell r="J1065">
            <v>40</v>
          </cell>
          <cell r="K1065">
            <v>30</v>
          </cell>
          <cell r="L1065">
            <v>22.5</v>
          </cell>
          <cell r="M1065" t="str">
            <v/>
          </cell>
        </row>
        <row r="1066">
          <cell r="A1066" t="str">
            <v>GC025</v>
          </cell>
          <cell r="B1066">
            <v>890311270</v>
          </cell>
          <cell r="C1066" t="str">
            <v>6</v>
          </cell>
          <cell r="D1066" t="str">
            <v>FONSECA SANCLEMENTE CORREDORES DE SEGUROS S.A.</v>
          </cell>
          <cell r="E1066" t="str">
            <v>890311270</v>
          </cell>
          <cell r="F1066" t="str">
            <v>GC025</v>
          </cell>
          <cell r="G1066" t="str">
            <v>3</v>
          </cell>
          <cell r="H1066" t="str">
            <v>103</v>
          </cell>
          <cell r="I1066">
            <v>30</v>
          </cell>
          <cell r="J1066">
            <v>40</v>
          </cell>
          <cell r="K1066">
            <v>30</v>
          </cell>
          <cell r="L1066">
            <v>22.5</v>
          </cell>
          <cell r="M1066" t="str">
            <v/>
          </cell>
        </row>
        <row r="1067">
          <cell r="A1067" t="str">
            <v>GC025</v>
          </cell>
          <cell r="B1067">
            <v>890402296</v>
          </cell>
          <cell r="C1067" t="str">
            <v>8</v>
          </cell>
          <cell r="D1067" t="str">
            <v>AGENCIA DE SEGUROS MILTON ARROYO SANCHEZ &amp; CIA. LTDA.</v>
          </cell>
          <cell r="E1067" t="str">
            <v>890402296</v>
          </cell>
          <cell r="F1067" t="str">
            <v>GC025</v>
          </cell>
          <cell r="G1067" t="str">
            <v>2</v>
          </cell>
          <cell r="H1067" t="str">
            <v>102</v>
          </cell>
          <cell r="I1067">
            <v>30</v>
          </cell>
          <cell r="J1067">
            <v>40</v>
          </cell>
          <cell r="K1067">
            <v>30</v>
          </cell>
          <cell r="L1067">
            <v>22.5</v>
          </cell>
          <cell r="M1067" t="str">
            <v/>
          </cell>
        </row>
        <row r="1068">
          <cell r="A1068" t="str">
            <v>GC025</v>
          </cell>
          <cell r="B1068">
            <v>890404247</v>
          </cell>
          <cell r="C1068" t="str">
            <v>6</v>
          </cell>
          <cell r="D1068" t="str">
            <v>BAIZ CUELLAR Y CIA LTDA</v>
          </cell>
          <cell r="E1068" t="str">
            <v>890404247-02</v>
          </cell>
          <cell r="F1068" t="str">
            <v>GC025</v>
          </cell>
          <cell r="G1068" t="str">
            <v>2</v>
          </cell>
          <cell r="H1068" t="str">
            <v>102</v>
          </cell>
          <cell r="I1068">
            <v>30</v>
          </cell>
          <cell r="J1068">
            <v>40</v>
          </cell>
          <cell r="K1068">
            <v>30</v>
          </cell>
          <cell r="L1068">
            <v>22.5</v>
          </cell>
          <cell r="M1068" t="str">
            <v/>
          </cell>
        </row>
        <row r="1069">
          <cell r="A1069" t="str">
            <v>GC025</v>
          </cell>
          <cell r="B1069">
            <v>890404716</v>
          </cell>
          <cell r="C1069" t="str">
            <v>9</v>
          </cell>
          <cell r="D1069" t="str">
            <v>WILLIAM BUSTILLO &amp; CIA. LTDA. ASESORES DE SEGUROS</v>
          </cell>
          <cell r="E1069" t="str">
            <v>890404716</v>
          </cell>
          <cell r="F1069" t="str">
            <v>GC025</v>
          </cell>
          <cell r="G1069" t="str">
            <v>2</v>
          </cell>
          <cell r="H1069" t="str">
            <v>102</v>
          </cell>
          <cell r="I1069">
            <v>30</v>
          </cell>
          <cell r="J1069">
            <v>40</v>
          </cell>
          <cell r="K1069">
            <v>30</v>
          </cell>
          <cell r="L1069">
            <v>22.5</v>
          </cell>
          <cell r="M1069" t="str">
            <v/>
          </cell>
        </row>
        <row r="1070">
          <cell r="A1070" t="str">
            <v>GC025</v>
          </cell>
          <cell r="B1070">
            <v>891500316</v>
          </cell>
          <cell r="C1070" t="str">
            <v>0</v>
          </cell>
          <cell r="D1070" t="str">
            <v>JARDINE LLOYD THOMPSON VALENCIA &amp; IRAGORRI CORREDORES</v>
          </cell>
          <cell r="E1070" t="str">
            <v>891500316-01</v>
          </cell>
          <cell r="F1070" t="str">
            <v>GC025</v>
          </cell>
          <cell r="G1070" t="str">
            <v>1</v>
          </cell>
          <cell r="H1070" t="str">
            <v>101</v>
          </cell>
          <cell r="I1070">
            <v>30</v>
          </cell>
          <cell r="J1070">
            <v>40</v>
          </cell>
          <cell r="K1070">
            <v>30</v>
          </cell>
          <cell r="L1070">
            <v>22.5</v>
          </cell>
          <cell r="M1070" t="str">
            <v/>
          </cell>
        </row>
        <row r="1071">
          <cell r="A1071" t="str">
            <v>GC025</v>
          </cell>
          <cell r="B1071">
            <v>891855736</v>
          </cell>
          <cell r="C1071" t="str">
            <v>4</v>
          </cell>
          <cell r="D1071" t="str">
            <v>ASESORES DE SEGUROS MOROS LTDA</v>
          </cell>
          <cell r="E1071" t="str">
            <v>891855736-36</v>
          </cell>
          <cell r="F1071" t="str">
            <v>GC025</v>
          </cell>
          <cell r="G1071" t="str">
            <v>36</v>
          </cell>
          <cell r="H1071" t="str">
            <v>136</v>
          </cell>
          <cell r="I1071">
            <v>30</v>
          </cell>
          <cell r="J1071">
            <v>40</v>
          </cell>
          <cell r="K1071">
            <v>30</v>
          </cell>
          <cell r="L1071">
            <v>22.5</v>
          </cell>
          <cell r="M1071" t="str">
            <v/>
          </cell>
        </row>
        <row r="1072">
          <cell r="A1072" t="str">
            <v>GC025</v>
          </cell>
          <cell r="B1072">
            <v>891856661</v>
          </cell>
          <cell r="C1072" t="str">
            <v>5</v>
          </cell>
          <cell r="D1072" t="str">
            <v>VARGAS Y CAMARGO Y CIA LTDA ASESORES EN SEGUROS</v>
          </cell>
          <cell r="E1072" t="str">
            <v>A0197497</v>
          </cell>
          <cell r="F1072" t="str">
            <v>GC025</v>
          </cell>
          <cell r="G1072" t="str">
            <v>36</v>
          </cell>
          <cell r="H1072" t="str">
            <v>136</v>
          </cell>
          <cell r="I1072">
            <v>30</v>
          </cell>
          <cell r="J1072">
            <v>40</v>
          </cell>
          <cell r="K1072">
            <v>30</v>
          </cell>
          <cell r="L1072">
            <v>22.5</v>
          </cell>
          <cell r="M1072" t="str">
            <v/>
          </cell>
        </row>
        <row r="1073">
          <cell r="A1073" t="str">
            <v>GC025</v>
          </cell>
          <cell r="B1073">
            <v>891856676</v>
          </cell>
          <cell r="C1073" t="str">
            <v>5</v>
          </cell>
          <cell r="D1073" t="str">
            <v>LUIS ERNESTO FIGUEROA &amp; CIA AGENCIA DE SEGUROS</v>
          </cell>
          <cell r="E1073" t="str">
            <v>891856676-36</v>
          </cell>
          <cell r="F1073" t="str">
            <v>GC025</v>
          </cell>
          <cell r="G1073" t="str">
            <v>36</v>
          </cell>
          <cell r="H1073" t="str">
            <v>136</v>
          </cell>
          <cell r="I1073">
            <v>30</v>
          </cell>
          <cell r="J1073">
            <v>40</v>
          </cell>
          <cell r="K1073">
            <v>30</v>
          </cell>
          <cell r="L1073">
            <v>22.5</v>
          </cell>
          <cell r="M1073" t="str">
            <v/>
          </cell>
        </row>
        <row r="1074">
          <cell r="A1074" t="str">
            <v>GC025</v>
          </cell>
          <cell r="B1074">
            <v>900013693</v>
          </cell>
          <cell r="C1074" t="str">
            <v>5</v>
          </cell>
          <cell r="D1074" t="str">
            <v>SENDOYA LIMITADA ASESORES DE SEGUROS</v>
          </cell>
          <cell r="E1074" t="str">
            <v>900013693-03</v>
          </cell>
          <cell r="F1074" t="str">
            <v>GC025</v>
          </cell>
          <cell r="G1074" t="str">
            <v>3</v>
          </cell>
          <cell r="H1074" t="str">
            <v>103</v>
          </cell>
          <cell r="I1074">
            <v>30</v>
          </cell>
          <cell r="J1074">
            <v>40</v>
          </cell>
          <cell r="K1074">
            <v>30</v>
          </cell>
          <cell r="L1074">
            <v>22.5</v>
          </cell>
          <cell r="M1074" t="str">
            <v/>
          </cell>
        </row>
        <row r="1075">
          <cell r="A1075" t="str">
            <v>GC025</v>
          </cell>
          <cell r="B1075">
            <v>900058287</v>
          </cell>
          <cell r="C1075" t="str">
            <v>1</v>
          </cell>
          <cell r="D1075" t="str">
            <v>FRANCESHI ZARATE Y GARCIA ASOCIADOS EN SEGUROS Y CIA LTDA</v>
          </cell>
          <cell r="E1075" t="str">
            <v>900058287-02</v>
          </cell>
          <cell r="F1075" t="str">
            <v>GC025</v>
          </cell>
          <cell r="G1075" t="str">
            <v>2</v>
          </cell>
          <cell r="H1075" t="str">
            <v>102</v>
          </cell>
          <cell r="I1075">
            <v>30</v>
          </cell>
          <cell r="J1075">
            <v>40</v>
          </cell>
          <cell r="K1075">
            <v>30</v>
          </cell>
          <cell r="L1075">
            <v>22.5</v>
          </cell>
          <cell r="M1075" t="str">
            <v/>
          </cell>
        </row>
        <row r="1076">
          <cell r="A1076" t="str">
            <v>GC029</v>
          </cell>
          <cell r="B1076">
            <v>8238922</v>
          </cell>
          <cell r="C1076" t="str">
            <v>8</v>
          </cell>
          <cell r="D1076" t="str">
            <v>GOMEZ GOMEZ GUILLERMO</v>
          </cell>
          <cell r="E1076" t="str">
            <v>8238922-05</v>
          </cell>
          <cell r="F1076" t="str">
            <v>GC029</v>
          </cell>
          <cell r="G1076" t="str">
            <v>5</v>
          </cell>
          <cell r="H1076" t="str">
            <v>105</v>
          </cell>
          <cell r="I1076">
            <v>20</v>
          </cell>
          <cell r="J1076">
            <v>20</v>
          </cell>
          <cell r="K1076">
            <v>20</v>
          </cell>
          <cell r="L1076">
            <v>22.5</v>
          </cell>
          <cell r="M1076">
            <v>12.5</v>
          </cell>
        </row>
        <row r="1077">
          <cell r="A1077" t="str">
            <v>GC032</v>
          </cell>
          <cell r="B1077">
            <v>830016869</v>
          </cell>
          <cell r="C1077" t="str">
            <v>4</v>
          </cell>
          <cell r="D1077" t="str">
            <v>SARMIENTO ARAUJO Y CIA LTDA ASESORES DE SEGUROS</v>
          </cell>
          <cell r="E1077" t="str">
            <v>830016869-31</v>
          </cell>
          <cell r="F1077" t="str">
            <v>GC032</v>
          </cell>
          <cell r="G1077" t="str">
            <v>31</v>
          </cell>
          <cell r="H1077" t="str">
            <v>131</v>
          </cell>
          <cell r="I1077">
            <v>25</v>
          </cell>
          <cell r="J1077">
            <v>25</v>
          </cell>
          <cell r="K1077">
            <v>25</v>
          </cell>
          <cell r="L1077">
            <v>22</v>
          </cell>
          <cell r="M1077">
            <v>12.5</v>
          </cell>
        </row>
        <row r="1078">
          <cell r="A1078" t="str">
            <v>GC034</v>
          </cell>
          <cell r="B1078">
            <v>5198673</v>
          </cell>
          <cell r="C1078" t="str">
            <v>5</v>
          </cell>
          <cell r="D1078" t="str">
            <v>DASTE GOMEZ JURADO CAMILO</v>
          </cell>
          <cell r="E1078" t="str">
            <v>5198673</v>
          </cell>
          <cell r="F1078" t="str">
            <v>GC034</v>
          </cell>
          <cell r="G1078" t="str">
            <v>3</v>
          </cell>
          <cell r="H1078" t="str">
            <v>103</v>
          </cell>
          <cell r="I1078">
            <v>30</v>
          </cell>
          <cell r="J1078">
            <v>22.5</v>
          </cell>
          <cell r="K1078">
            <v>30</v>
          </cell>
          <cell r="L1078">
            <v>22.5</v>
          </cell>
          <cell r="M1078">
            <v>12.5</v>
          </cell>
        </row>
        <row r="1079">
          <cell r="A1079" t="str">
            <v>GC034</v>
          </cell>
          <cell r="B1079">
            <v>5198673</v>
          </cell>
          <cell r="C1079" t="str">
            <v>5</v>
          </cell>
          <cell r="D1079" t="str">
            <v xml:space="preserve">DASTE GOMEZJURADO CARLOS CAMILO </v>
          </cell>
          <cell r="E1079" t="str">
            <v>5198673-15</v>
          </cell>
          <cell r="F1079" t="str">
            <v>GC034</v>
          </cell>
          <cell r="G1079" t="str">
            <v>15</v>
          </cell>
          <cell r="H1079" t="str">
            <v>115</v>
          </cell>
          <cell r="I1079">
            <v>30</v>
          </cell>
          <cell r="J1079">
            <v>22.5</v>
          </cell>
          <cell r="K1079">
            <v>30</v>
          </cell>
          <cell r="L1079">
            <v>22.5</v>
          </cell>
          <cell r="M1079">
            <v>12.5</v>
          </cell>
        </row>
        <row r="1080">
          <cell r="A1080" t="str">
            <v>GC034</v>
          </cell>
          <cell r="B1080">
            <v>19257259</v>
          </cell>
          <cell r="D1080" t="str">
            <v xml:space="preserve">MARIÑO SAMPER ANDRES </v>
          </cell>
          <cell r="E1080" t="str">
            <v>19257259-24</v>
          </cell>
          <cell r="F1080" t="str">
            <v>GC034</v>
          </cell>
          <cell r="G1080" t="str">
            <v>24</v>
          </cell>
          <cell r="H1080" t="str">
            <v>124</v>
          </cell>
          <cell r="I1080">
            <v>30</v>
          </cell>
          <cell r="J1080">
            <v>22.5</v>
          </cell>
          <cell r="K1080">
            <v>30</v>
          </cell>
          <cell r="L1080">
            <v>22.5</v>
          </cell>
          <cell r="M1080">
            <v>12.5</v>
          </cell>
        </row>
        <row r="1081">
          <cell r="A1081" t="str">
            <v>GC034</v>
          </cell>
          <cell r="B1081">
            <v>41723930</v>
          </cell>
          <cell r="D1081" t="str">
            <v>KAISER TOWERS MARTHA ETHEL</v>
          </cell>
          <cell r="E1081" t="str">
            <v>41723930-15</v>
          </cell>
          <cell r="F1081" t="str">
            <v>GC034</v>
          </cell>
          <cell r="G1081" t="str">
            <v>15</v>
          </cell>
          <cell r="H1081" t="str">
            <v>115</v>
          </cell>
          <cell r="I1081">
            <v>30</v>
          </cell>
          <cell r="J1081">
            <v>22.5</v>
          </cell>
          <cell r="K1081">
            <v>30</v>
          </cell>
          <cell r="L1081">
            <v>22.5</v>
          </cell>
          <cell r="M1081">
            <v>12.5</v>
          </cell>
        </row>
        <row r="1082">
          <cell r="A1082" t="str">
            <v>GC034</v>
          </cell>
          <cell r="B1082">
            <v>800138084</v>
          </cell>
          <cell r="C1082" t="str">
            <v>4</v>
          </cell>
          <cell r="D1082" t="str">
            <v>INNOVADORA DE SEGUROS CORREDORES DE SEGUROS S.A</v>
          </cell>
          <cell r="E1082" t="str">
            <v>800138084-31</v>
          </cell>
          <cell r="F1082" t="str">
            <v>GC034</v>
          </cell>
          <cell r="G1082" t="str">
            <v>31</v>
          </cell>
          <cell r="H1082" t="str">
            <v>131</v>
          </cell>
          <cell r="I1082">
            <v>30</v>
          </cell>
          <cell r="J1082">
            <v>22.5</v>
          </cell>
          <cell r="K1082">
            <v>30</v>
          </cell>
          <cell r="L1082">
            <v>22.5</v>
          </cell>
          <cell r="M1082">
            <v>12.5</v>
          </cell>
        </row>
        <row r="1083">
          <cell r="A1083" t="str">
            <v>GC034</v>
          </cell>
          <cell r="B1083">
            <v>900032275</v>
          </cell>
          <cell r="C1083" t="str">
            <v>0</v>
          </cell>
          <cell r="D1083" t="str">
            <v>GRANADOS Y CIA PAG LTDA ASESORES DE SEGUROS</v>
          </cell>
          <cell r="E1083" t="str">
            <v>900032275-0</v>
          </cell>
          <cell r="F1083" t="str">
            <v>GC034</v>
          </cell>
          <cell r="G1083" t="str">
            <v>24</v>
          </cell>
          <cell r="H1083" t="str">
            <v>124</v>
          </cell>
          <cell r="I1083">
            <v>30</v>
          </cell>
          <cell r="J1083">
            <v>22.5</v>
          </cell>
          <cell r="K1083">
            <v>30</v>
          </cell>
          <cell r="L1083">
            <v>22.5</v>
          </cell>
          <cell r="M1083">
            <v>12.5</v>
          </cell>
        </row>
        <row r="1084">
          <cell r="A1084" t="str">
            <v>GC034</v>
          </cell>
          <cell r="B1084">
            <v>900475135</v>
          </cell>
          <cell r="C1084" t="str">
            <v>9</v>
          </cell>
          <cell r="D1084" t="str">
            <v>VALSEGUROS LIMITADA</v>
          </cell>
          <cell r="E1084" t="str">
            <v>900475135-01</v>
          </cell>
          <cell r="F1084" t="str">
            <v>GC034</v>
          </cell>
          <cell r="G1084" t="str">
            <v>1</v>
          </cell>
          <cell r="H1084" t="str">
            <v>101</v>
          </cell>
          <cell r="I1084">
            <v>30</v>
          </cell>
          <cell r="J1084">
            <v>22.5</v>
          </cell>
          <cell r="K1084">
            <v>30</v>
          </cell>
          <cell r="L1084">
            <v>22.5</v>
          </cell>
          <cell r="M1084">
            <v>12.5</v>
          </cell>
        </row>
        <row r="1085">
          <cell r="A1085" t="str">
            <v>GC036</v>
          </cell>
          <cell r="B1085">
            <v>9103825</v>
          </cell>
          <cell r="D1085" t="str">
            <v>BUSTILLO RICARDO GUSTAVO ADOLFO</v>
          </cell>
          <cell r="E1085" t="str">
            <v>9103825-2</v>
          </cell>
          <cell r="F1085" t="str">
            <v>GC036</v>
          </cell>
          <cell r="G1085" t="str">
            <v>2</v>
          </cell>
          <cell r="H1085" t="str">
            <v>102</v>
          </cell>
          <cell r="I1085">
            <v>30</v>
          </cell>
          <cell r="J1085">
            <v>45</v>
          </cell>
          <cell r="K1085">
            <v>30</v>
          </cell>
          <cell r="L1085">
            <v>22.5</v>
          </cell>
          <cell r="M1085">
            <v>12.5</v>
          </cell>
        </row>
        <row r="1086">
          <cell r="A1086" t="str">
            <v>GC036</v>
          </cell>
          <cell r="B1086">
            <v>9149332</v>
          </cell>
          <cell r="D1086" t="str">
            <v>MENDOZA VELEZ MARIO ALBERTO</v>
          </cell>
          <cell r="E1086" t="str">
            <v>9146332-02</v>
          </cell>
          <cell r="F1086" t="str">
            <v>GC036</v>
          </cell>
          <cell r="G1086" t="str">
            <v>2</v>
          </cell>
          <cell r="H1086" t="str">
            <v>102</v>
          </cell>
          <cell r="I1086">
            <v>30</v>
          </cell>
          <cell r="J1086">
            <v>45</v>
          </cell>
          <cell r="K1086">
            <v>30</v>
          </cell>
          <cell r="L1086">
            <v>22.5</v>
          </cell>
          <cell r="M1086">
            <v>12.5</v>
          </cell>
        </row>
        <row r="1087">
          <cell r="A1087" t="str">
            <v>GC036</v>
          </cell>
          <cell r="B1087">
            <v>10096145</v>
          </cell>
          <cell r="C1087" t="str">
            <v>8</v>
          </cell>
          <cell r="D1087" t="str">
            <v xml:space="preserve">GORDON RESTREPO LUIS HUMBERTO </v>
          </cell>
          <cell r="E1087" t="str">
            <v>10096145-23</v>
          </cell>
          <cell r="F1087" t="str">
            <v>GC036</v>
          </cell>
          <cell r="G1087" t="str">
            <v>23</v>
          </cell>
          <cell r="H1087" t="str">
            <v>123</v>
          </cell>
          <cell r="I1087">
            <v>30</v>
          </cell>
          <cell r="J1087">
            <v>45</v>
          </cell>
          <cell r="K1087">
            <v>30</v>
          </cell>
          <cell r="L1087">
            <v>22.5</v>
          </cell>
          <cell r="M1087">
            <v>12.5</v>
          </cell>
        </row>
        <row r="1088">
          <cell r="A1088" t="str">
            <v>GC036</v>
          </cell>
          <cell r="B1088">
            <v>14210970</v>
          </cell>
          <cell r="D1088" t="str">
            <v xml:space="preserve">VARGAS ALZATE CARLOS ALFONSO </v>
          </cell>
          <cell r="E1088" t="str">
            <v>14210970-17</v>
          </cell>
          <cell r="F1088" t="str">
            <v>GC036</v>
          </cell>
          <cell r="G1088" t="str">
            <v>17</v>
          </cell>
          <cell r="H1088" t="str">
            <v>117</v>
          </cell>
          <cell r="I1088">
            <v>30</v>
          </cell>
          <cell r="J1088">
            <v>45</v>
          </cell>
          <cell r="K1088">
            <v>30</v>
          </cell>
          <cell r="L1088">
            <v>22.5</v>
          </cell>
          <cell r="M1088">
            <v>12.5</v>
          </cell>
        </row>
        <row r="1089">
          <cell r="A1089" t="str">
            <v>GC036</v>
          </cell>
          <cell r="B1089">
            <v>18597720</v>
          </cell>
          <cell r="D1089" t="str">
            <v xml:space="preserve">PACHON RODRIGUEZ DIEGO FERNANDO </v>
          </cell>
          <cell r="E1089" t="str">
            <v>18597720</v>
          </cell>
          <cell r="F1089" t="str">
            <v>GC036</v>
          </cell>
          <cell r="G1089" t="str">
            <v>23</v>
          </cell>
          <cell r="H1089" t="str">
            <v>123</v>
          </cell>
          <cell r="I1089">
            <v>30</v>
          </cell>
          <cell r="J1089">
            <v>45</v>
          </cell>
          <cell r="K1089">
            <v>30</v>
          </cell>
          <cell r="L1089">
            <v>22.5</v>
          </cell>
          <cell r="M1089">
            <v>12.5</v>
          </cell>
        </row>
        <row r="1090">
          <cell r="A1090" t="str">
            <v>GC036</v>
          </cell>
          <cell r="B1090">
            <v>20532828</v>
          </cell>
          <cell r="C1090" t="str">
            <v>7</v>
          </cell>
          <cell r="D1090" t="str">
            <v>YAQUELINE CASALLAS AREVALO</v>
          </cell>
          <cell r="E1090" t="str">
            <v>A0193967</v>
          </cell>
          <cell r="F1090" t="str">
            <v>GC036</v>
          </cell>
          <cell r="G1090" t="str">
            <v>24</v>
          </cell>
          <cell r="H1090" t="str">
            <v>124</v>
          </cell>
          <cell r="I1090">
            <v>30</v>
          </cell>
          <cell r="J1090">
            <v>45</v>
          </cell>
          <cell r="K1090">
            <v>30</v>
          </cell>
          <cell r="L1090">
            <v>22.5</v>
          </cell>
          <cell r="M1090">
            <v>12.5</v>
          </cell>
        </row>
        <row r="1091">
          <cell r="A1091" t="str">
            <v>GC036</v>
          </cell>
          <cell r="B1091">
            <v>30326660</v>
          </cell>
          <cell r="D1091" t="str">
            <v>OTERO ALZATE ELIZABETH CRISTINA</v>
          </cell>
          <cell r="E1091" t="str">
            <v>30326660-02</v>
          </cell>
          <cell r="F1091" t="str">
            <v>GC036</v>
          </cell>
          <cell r="G1091" t="str">
            <v>2</v>
          </cell>
          <cell r="H1091" t="str">
            <v>102</v>
          </cell>
          <cell r="I1091">
            <v>30</v>
          </cell>
          <cell r="J1091">
            <v>45</v>
          </cell>
          <cell r="K1091">
            <v>30</v>
          </cell>
          <cell r="L1091">
            <v>22.5</v>
          </cell>
          <cell r="M1091">
            <v>12.5</v>
          </cell>
        </row>
        <row r="1092">
          <cell r="A1092" t="str">
            <v>GC036</v>
          </cell>
          <cell r="B1092">
            <v>33145947</v>
          </cell>
          <cell r="D1092" t="str">
            <v>ZOBEIDA FOLIACO OLASCOAGA</v>
          </cell>
          <cell r="E1092" t="str">
            <v>33145947</v>
          </cell>
          <cell r="F1092" t="str">
            <v>GC036</v>
          </cell>
          <cell r="G1092" t="str">
            <v>2</v>
          </cell>
          <cell r="H1092" t="str">
            <v>102</v>
          </cell>
          <cell r="I1092">
            <v>30</v>
          </cell>
          <cell r="J1092">
            <v>45</v>
          </cell>
          <cell r="K1092">
            <v>30</v>
          </cell>
          <cell r="L1092">
            <v>22.5</v>
          </cell>
          <cell r="M1092">
            <v>12.5</v>
          </cell>
        </row>
        <row r="1093">
          <cell r="A1093" t="str">
            <v>GC036</v>
          </cell>
          <cell r="B1093">
            <v>39558292</v>
          </cell>
          <cell r="D1093" t="str">
            <v>GRIMALDO VERGARA MARITZA</v>
          </cell>
          <cell r="E1093" t="str">
            <v>39558292-17</v>
          </cell>
          <cell r="F1093" t="str">
            <v>GC036</v>
          </cell>
          <cell r="G1093" t="str">
            <v>17</v>
          </cell>
          <cell r="H1093" t="str">
            <v>117</v>
          </cell>
          <cell r="I1093">
            <v>30</v>
          </cell>
          <cell r="J1093">
            <v>45</v>
          </cell>
          <cell r="K1093">
            <v>30</v>
          </cell>
          <cell r="L1093">
            <v>22.5</v>
          </cell>
          <cell r="M1093">
            <v>12.5</v>
          </cell>
        </row>
        <row r="1094">
          <cell r="A1094" t="str">
            <v>GC036</v>
          </cell>
          <cell r="B1094">
            <v>73138922</v>
          </cell>
          <cell r="D1094" t="str">
            <v>LEQUERICA BORJE JOSE MANUEL</v>
          </cell>
          <cell r="E1094" t="str">
            <v>73138922</v>
          </cell>
          <cell r="F1094" t="str">
            <v>GC036</v>
          </cell>
          <cell r="G1094" t="str">
            <v>2</v>
          </cell>
          <cell r="H1094" t="str">
            <v>102</v>
          </cell>
          <cell r="I1094">
            <v>30</v>
          </cell>
          <cell r="J1094">
            <v>45</v>
          </cell>
          <cell r="K1094">
            <v>30</v>
          </cell>
          <cell r="L1094">
            <v>22.5</v>
          </cell>
          <cell r="M1094">
            <v>12.5</v>
          </cell>
        </row>
        <row r="1095">
          <cell r="A1095" t="str">
            <v>GC036</v>
          </cell>
          <cell r="B1095">
            <v>79656831</v>
          </cell>
          <cell r="C1095" t="str">
            <v>7</v>
          </cell>
          <cell r="D1095" t="str">
            <v>ALONSO CAMACHO URIEL GABINO</v>
          </cell>
          <cell r="E1095" t="str">
            <v>79656831-23</v>
          </cell>
          <cell r="F1095" t="str">
            <v>GC036</v>
          </cell>
          <cell r="G1095" t="str">
            <v>23</v>
          </cell>
          <cell r="H1095" t="str">
            <v>123</v>
          </cell>
          <cell r="I1095">
            <v>30</v>
          </cell>
          <cell r="J1095">
            <v>45</v>
          </cell>
          <cell r="K1095">
            <v>30</v>
          </cell>
          <cell r="L1095">
            <v>22.5</v>
          </cell>
          <cell r="M1095">
            <v>12.5</v>
          </cell>
        </row>
        <row r="1096">
          <cell r="A1096" t="str">
            <v>GC036</v>
          </cell>
          <cell r="B1096">
            <v>800162142</v>
          </cell>
          <cell r="C1096" t="str">
            <v>4</v>
          </cell>
          <cell r="D1096" t="str">
            <v>TORRIJOS ORTIZ Y CIA LTDA</v>
          </cell>
          <cell r="E1096" t="str">
            <v>800162142-11</v>
          </cell>
          <cell r="F1096" t="str">
            <v>GC036</v>
          </cell>
          <cell r="G1096" t="str">
            <v>11</v>
          </cell>
          <cell r="H1096" t="str">
            <v>111</v>
          </cell>
          <cell r="I1096">
            <v>30</v>
          </cell>
          <cell r="J1096">
            <v>45</v>
          </cell>
          <cell r="K1096">
            <v>30</v>
          </cell>
          <cell r="L1096">
            <v>22.5</v>
          </cell>
          <cell r="M1096">
            <v>12.5</v>
          </cell>
        </row>
        <row r="1097">
          <cell r="A1097" t="str">
            <v>GC036</v>
          </cell>
          <cell r="B1097">
            <v>802012560</v>
          </cell>
          <cell r="C1097" t="str">
            <v>4</v>
          </cell>
          <cell r="D1097" t="str">
            <v>LA CASA DEL SEGURO AGENCIA COLOCADORA DE SEGUROS LTDA</v>
          </cell>
          <cell r="E1097" t="str">
            <v>802012560</v>
          </cell>
          <cell r="F1097" t="str">
            <v>GC036</v>
          </cell>
          <cell r="G1097" t="str">
            <v>6</v>
          </cell>
          <cell r="H1097" t="str">
            <v>106</v>
          </cell>
          <cell r="I1097">
            <v>30</v>
          </cell>
          <cell r="J1097">
            <v>45</v>
          </cell>
          <cell r="K1097">
            <v>30</v>
          </cell>
          <cell r="L1097">
            <v>22.5</v>
          </cell>
          <cell r="M1097">
            <v>12.5</v>
          </cell>
        </row>
        <row r="1098">
          <cell r="A1098" t="str">
            <v>GC036</v>
          </cell>
          <cell r="B1098">
            <v>806000686</v>
          </cell>
          <cell r="C1098" t="str">
            <v>6</v>
          </cell>
          <cell r="D1098" t="str">
            <v>BALUARTE DE SEGUROS LTDA.</v>
          </cell>
          <cell r="E1098" t="str">
            <v>806000686</v>
          </cell>
          <cell r="F1098" t="str">
            <v>GC036</v>
          </cell>
          <cell r="G1098" t="str">
            <v>2</v>
          </cell>
          <cell r="H1098" t="str">
            <v>102</v>
          </cell>
          <cell r="I1098">
            <v>30</v>
          </cell>
          <cell r="J1098">
            <v>45</v>
          </cell>
          <cell r="K1098">
            <v>30</v>
          </cell>
          <cell r="L1098">
            <v>22.5</v>
          </cell>
          <cell r="M1098">
            <v>12.5</v>
          </cell>
        </row>
        <row r="1099">
          <cell r="A1099" t="str">
            <v>GC036</v>
          </cell>
          <cell r="B1099">
            <v>806004614</v>
          </cell>
          <cell r="C1099" t="str">
            <v>4</v>
          </cell>
          <cell r="D1099" t="str">
            <v>PROGRESO LTDA. ASESORES DE SEGUROS</v>
          </cell>
          <cell r="E1099" t="str">
            <v>806004614</v>
          </cell>
          <cell r="F1099" t="str">
            <v>GC036</v>
          </cell>
          <cell r="G1099" t="str">
            <v>2</v>
          </cell>
          <cell r="H1099" t="str">
            <v>102</v>
          </cell>
          <cell r="I1099">
            <v>30</v>
          </cell>
          <cell r="J1099">
            <v>45</v>
          </cell>
          <cell r="K1099">
            <v>30</v>
          </cell>
          <cell r="L1099">
            <v>22.5</v>
          </cell>
          <cell r="M1099">
            <v>12.5</v>
          </cell>
        </row>
        <row r="1100">
          <cell r="A1100" t="str">
            <v>GC036</v>
          </cell>
          <cell r="B1100">
            <v>830500820</v>
          </cell>
          <cell r="C1100" t="str">
            <v>1</v>
          </cell>
          <cell r="D1100" t="str">
            <v>COASE AGENCIA DE SEGUROS LTDA</v>
          </cell>
          <cell r="E1100" t="str">
            <v>830500820-23</v>
          </cell>
          <cell r="F1100" t="str">
            <v>GC036</v>
          </cell>
          <cell r="G1100" t="str">
            <v>23</v>
          </cell>
          <cell r="H1100" t="str">
            <v>123</v>
          </cell>
          <cell r="I1100">
            <v>30</v>
          </cell>
          <cell r="J1100">
            <v>45</v>
          </cell>
          <cell r="K1100">
            <v>30</v>
          </cell>
          <cell r="L1100">
            <v>22.5</v>
          </cell>
          <cell r="M1100">
            <v>12.5</v>
          </cell>
        </row>
        <row r="1101">
          <cell r="A1101" t="str">
            <v>GC036</v>
          </cell>
          <cell r="B1101">
            <v>890117192</v>
          </cell>
          <cell r="C1101" t="str">
            <v>9</v>
          </cell>
          <cell r="D1101" t="str">
            <v>ASERVIDA ASESORES DE SEGUROS Y CIA LTDA.</v>
          </cell>
          <cell r="E1101" t="str">
            <v>890117192</v>
          </cell>
          <cell r="F1101" t="str">
            <v>GC036</v>
          </cell>
          <cell r="G1101" t="str">
            <v>6</v>
          </cell>
          <cell r="H1101" t="str">
            <v>106</v>
          </cell>
          <cell r="I1101">
            <v>30</v>
          </cell>
          <cell r="J1101">
            <v>45</v>
          </cell>
          <cell r="K1101">
            <v>30</v>
          </cell>
          <cell r="L1101">
            <v>22.5</v>
          </cell>
          <cell r="M1101">
            <v>12.5</v>
          </cell>
        </row>
        <row r="1102">
          <cell r="A1102" t="str">
            <v>GC036</v>
          </cell>
          <cell r="B1102">
            <v>891000909</v>
          </cell>
          <cell r="C1102" t="str">
            <v>2</v>
          </cell>
          <cell r="D1102" t="str">
            <v>PROSECOR LTDA. AGENCIA DE SEGUROS</v>
          </cell>
          <cell r="E1102" t="str">
            <v>891000909-02</v>
          </cell>
          <cell r="F1102" t="str">
            <v>GC036</v>
          </cell>
          <cell r="G1102" t="str">
            <v>2</v>
          </cell>
          <cell r="H1102" t="str">
            <v>102</v>
          </cell>
          <cell r="I1102">
            <v>30</v>
          </cell>
          <cell r="J1102">
            <v>45</v>
          </cell>
          <cell r="K1102">
            <v>30</v>
          </cell>
          <cell r="L1102">
            <v>22.5</v>
          </cell>
          <cell r="M1102">
            <v>12.5</v>
          </cell>
        </row>
        <row r="1103">
          <cell r="A1103" t="str">
            <v>GC036</v>
          </cell>
          <cell r="B1103">
            <v>891000909</v>
          </cell>
          <cell r="C1103" t="str">
            <v>2</v>
          </cell>
          <cell r="D1103" t="str">
            <v>PROSECOR LTDA. AGENCIA DE SEGUROS</v>
          </cell>
          <cell r="E1103" t="str">
            <v>891000909-08</v>
          </cell>
          <cell r="F1103" t="str">
            <v>GC036</v>
          </cell>
          <cell r="G1103" t="str">
            <v>8</v>
          </cell>
          <cell r="H1103" t="str">
            <v>108</v>
          </cell>
          <cell r="I1103">
            <v>30</v>
          </cell>
          <cell r="J1103">
            <v>45</v>
          </cell>
          <cell r="K1103">
            <v>30</v>
          </cell>
          <cell r="L1103">
            <v>22.5</v>
          </cell>
          <cell r="M1103">
            <v>12.5</v>
          </cell>
        </row>
        <row r="1104">
          <cell r="A1104" t="str">
            <v>GC036</v>
          </cell>
          <cell r="B1104">
            <v>900156272</v>
          </cell>
          <cell r="C1104" t="str">
            <v>1</v>
          </cell>
          <cell r="D1104" t="str">
            <v>QUALITY SEGUROS LTDA</v>
          </cell>
          <cell r="E1104" t="str">
            <v>900156272-24</v>
          </cell>
          <cell r="F1104" t="str">
            <v>GC036</v>
          </cell>
          <cell r="G1104" t="str">
            <v>24</v>
          </cell>
          <cell r="H1104" t="str">
            <v>124</v>
          </cell>
          <cell r="I1104">
            <v>30</v>
          </cell>
          <cell r="J1104">
            <v>45</v>
          </cell>
          <cell r="K1104">
            <v>30</v>
          </cell>
          <cell r="L1104">
            <v>22.5</v>
          </cell>
          <cell r="M1104">
            <v>12.5</v>
          </cell>
        </row>
        <row r="1105">
          <cell r="A1105" t="str">
            <v>GC036</v>
          </cell>
          <cell r="B1105">
            <v>900385190</v>
          </cell>
          <cell r="C1105" t="str">
            <v>8</v>
          </cell>
          <cell r="D1105" t="str">
            <v>COLOMBIANA DE SEGUROS LTDA</v>
          </cell>
          <cell r="E1105" t="str">
            <v>900385190-02</v>
          </cell>
          <cell r="F1105" t="str">
            <v>GC036</v>
          </cell>
          <cell r="G1105" t="str">
            <v>2</v>
          </cell>
          <cell r="H1105" t="str">
            <v>102</v>
          </cell>
          <cell r="I1105">
            <v>30</v>
          </cell>
          <cell r="J1105">
            <v>45</v>
          </cell>
          <cell r="K1105">
            <v>30</v>
          </cell>
          <cell r="L1105">
            <v>22.5</v>
          </cell>
          <cell r="M1105">
            <v>12.5</v>
          </cell>
        </row>
        <row r="1106">
          <cell r="A1106" t="str">
            <v>GC039</v>
          </cell>
          <cell r="B1106">
            <v>891104066</v>
          </cell>
          <cell r="C1106" t="str">
            <v>6</v>
          </cell>
          <cell r="D1106" t="str">
            <v>AFIANZAR LTDA. SOCIEDAD ASESORA EN SEGUROS</v>
          </cell>
          <cell r="E1106" t="str">
            <v>891104066</v>
          </cell>
          <cell r="F1106" t="str">
            <v>GC039</v>
          </cell>
          <cell r="G1106" t="str">
            <v>7</v>
          </cell>
          <cell r="H1106" t="str">
            <v>107</v>
          </cell>
          <cell r="I1106" t="str">
            <v/>
          </cell>
          <cell r="J1106" t="str">
            <v/>
          </cell>
          <cell r="K1106" t="str">
            <v/>
          </cell>
          <cell r="L1106" t="str">
            <v/>
          </cell>
          <cell r="M1106" t="str">
            <v/>
          </cell>
        </row>
        <row r="1107">
          <cell r="A1107" t="str">
            <v>GC052</v>
          </cell>
          <cell r="B1107">
            <v>51851346</v>
          </cell>
          <cell r="C1107" t="str">
            <v>1</v>
          </cell>
          <cell r="D1107" t="str">
            <v>LARROTA MATEUS CARMEN LILIANA</v>
          </cell>
          <cell r="E1107" t="str">
            <v>51851346-01</v>
          </cell>
          <cell r="F1107" t="str">
            <v>GC052</v>
          </cell>
          <cell r="G1107" t="str">
            <v>1</v>
          </cell>
          <cell r="H1107" t="str">
            <v>101</v>
          </cell>
          <cell r="I1107" t="str">
            <v/>
          </cell>
          <cell r="J1107" t="str">
            <v/>
          </cell>
          <cell r="K1107" t="str">
            <v/>
          </cell>
          <cell r="L1107" t="str">
            <v/>
          </cell>
          <cell r="M1107" t="str">
            <v/>
          </cell>
        </row>
        <row r="1108">
          <cell r="A1108" t="str">
            <v>GC055</v>
          </cell>
          <cell r="B1108">
            <v>17187960</v>
          </cell>
          <cell r="D1108" t="str">
            <v>MEDINA CASTELLANOS ANTONIO JOSE</v>
          </cell>
          <cell r="E1108" t="str">
            <v>17187960</v>
          </cell>
          <cell r="F1108" t="str">
            <v>GC055</v>
          </cell>
          <cell r="G1108" t="str">
            <v>18</v>
          </cell>
          <cell r="H1108" t="str">
            <v>118</v>
          </cell>
          <cell r="I1108" t="str">
            <v/>
          </cell>
          <cell r="J1108" t="str">
            <v/>
          </cell>
          <cell r="K1108" t="str">
            <v/>
          </cell>
          <cell r="L1108" t="str">
            <v/>
          </cell>
          <cell r="M1108" t="str">
            <v/>
          </cell>
        </row>
        <row r="1109">
          <cell r="A1109" t="str">
            <v>GC055</v>
          </cell>
          <cell r="B1109">
            <v>33146145</v>
          </cell>
          <cell r="D1109" t="str">
            <v>ALMARIO PESTANA LINETH DEL SOCORRO</v>
          </cell>
          <cell r="E1109" t="str">
            <v>A0195377</v>
          </cell>
          <cell r="F1109" t="str">
            <v>GC055</v>
          </cell>
          <cell r="G1109" t="str">
            <v>2</v>
          </cell>
          <cell r="H1109" t="str">
            <v>102</v>
          </cell>
          <cell r="I1109" t="str">
            <v/>
          </cell>
          <cell r="J1109" t="str">
            <v/>
          </cell>
          <cell r="K1109" t="str">
            <v/>
          </cell>
          <cell r="L1109" t="str">
            <v/>
          </cell>
          <cell r="M1109" t="str">
            <v/>
          </cell>
        </row>
        <row r="1110">
          <cell r="A1110" t="str">
            <v>GC055</v>
          </cell>
          <cell r="B1110">
            <v>36669088</v>
          </cell>
          <cell r="D1110" t="str">
            <v>TIJARO ROJAS JOHANNA YAMILE</v>
          </cell>
          <cell r="E1110" t="str">
            <v>A0195483</v>
          </cell>
          <cell r="F1110" t="str">
            <v>GC055</v>
          </cell>
          <cell r="G1110" t="str">
            <v>11</v>
          </cell>
          <cell r="H1110" t="str">
            <v>111</v>
          </cell>
          <cell r="I1110" t="str">
            <v/>
          </cell>
          <cell r="J1110" t="str">
            <v/>
          </cell>
          <cell r="K1110" t="str">
            <v/>
          </cell>
          <cell r="L1110" t="str">
            <v/>
          </cell>
          <cell r="M1110" t="str">
            <v/>
          </cell>
        </row>
        <row r="1111">
          <cell r="A1111" t="str">
            <v>GC056</v>
          </cell>
          <cell r="B1111">
            <v>19469074</v>
          </cell>
          <cell r="C1111" t="str">
            <v>8</v>
          </cell>
          <cell r="D1111" t="str">
            <v>CAMPOS RODRIGUEZ JOSE GUILLERMO</v>
          </cell>
          <cell r="E1111" t="str">
            <v>19469074-31</v>
          </cell>
          <cell r="F1111" t="str">
            <v>GC056</v>
          </cell>
          <cell r="G1111" t="str">
            <v>31</v>
          </cell>
          <cell r="H1111" t="str">
            <v>131</v>
          </cell>
          <cell r="I1111" t="str">
            <v/>
          </cell>
          <cell r="J1111" t="str">
            <v/>
          </cell>
          <cell r="K1111" t="str">
            <v/>
          </cell>
          <cell r="L1111" t="str">
            <v/>
          </cell>
          <cell r="M1111" t="str">
            <v/>
          </cell>
        </row>
        <row r="1112">
          <cell r="A1112" t="str">
            <v>GC056</v>
          </cell>
          <cell r="B1112">
            <v>32489884</v>
          </cell>
          <cell r="C1112" t="str">
            <v>1</v>
          </cell>
          <cell r="D1112" t="str">
            <v xml:space="preserve">ALZATE CARDONA CLARA INES </v>
          </cell>
          <cell r="E1112" t="str">
            <v>32489884-05</v>
          </cell>
          <cell r="F1112" t="str">
            <v>GC056</v>
          </cell>
          <cell r="G1112" t="str">
            <v>5</v>
          </cell>
          <cell r="H1112" t="str">
            <v>105</v>
          </cell>
          <cell r="I1112" t="str">
            <v/>
          </cell>
          <cell r="J1112" t="str">
            <v/>
          </cell>
          <cell r="K1112" t="str">
            <v/>
          </cell>
          <cell r="L1112" t="str">
            <v/>
          </cell>
          <cell r="M1112" t="str">
            <v/>
          </cell>
        </row>
        <row r="1113">
          <cell r="A1113" t="str">
            <v>GC056</v>
          </cell>
          <cell r="B1113">
            <v>32665201</v>
          </cell>
          <cell r="D1113" t="str">
            <v>BULA HERNANDEZ BLANCA CECILIA</v>
          </cell>
          <cell r="E1113" t="str">
            <v>A0194880</v>
          </cell>
          <cell r="F1113" t="str">
            <v>GC056</v>
          </cell>
          <cell r="G1113" t="str">
            <v>24</v>
          </cell>
          <cell r="H1113" t="str">
            <v>124</v>
          </cell>
          <cell r="I1113" t="str">
            <v/>
          </cell>
          <cell r="J1113" t="str">
            <v/>
          </cell>
          <cell r="K1113" t="str">
            <v/>
          </cell>
          <cell r="L1113" t="str">
            <v/>
          </cell>
          <cell r="M1113" t="str">
            <v/>
          </cell>
        </row>
        <row r="1114">
          <cell r="A1114" t="str">
            <v>GC056</v>
          </cell>
          <cell r="B1114">
            <v>43094292</v>
          </cell>
          <cell r="D1114" t="str">
            <v>RESTREPO HENAO NORALBA</v>
          </cell>
          <cell r="E1114" t="str">
            <v>43094292_-5</v>
          </cell>
          <cell r="F1114" t="str">
            <v>GC056</v>
          </cell>
          <cell r="G1114" t="str">
            <v>5</v>
          </cell>
          <cell r="H1114" t="str">
            <v>105</v>
          </cell>
          <cell r="I1114" t="str">
            <v/>
          </cell>
          <cell r="J1114" t="str">
            <v/>
          </cell>
          <cell r="K1114" t="str">
            <v/>
          </cell>
          <cell r="L1114" t="str">
            <v/>
          </cell>
          <cell r="M1114" t="str">
            <v/>
          </cell>
        </row>
        <row r="1115">
          <cell r="A1115" t="str">
            <v>GC056</v>
          </cell>
          <cell r="B1115">
            <v>52161390</v>
          </cell>
          <cell r="C1115" t="str">
            <v>7</v>
          </cell>
          <cell r="D1115" t="str">
            <v>DIAZ SALAMANCA MIREYA</v>
          </cell>
          <cell r="E1115" t="str">
            <v>52161390-31</v>
          </cell>
          <cell r="F1115" t="str">
            <v>GC056</v>
          </cell>
          <cell r="G1115" t="str">
            <v>31</v>
          </cell>
          <cell r="H1115" t="str">
            <v>131</v>
          </cell>
          <cell r="I1115" t="str">
            <v/>
          </cell>
          <cell r="J1115" t="str">
            <v/>
          </cell>
          <cell r="K1115" t="str">
            <v/>
          </cell>
          <cell r="L1115" t="str">
            <v/>
          </cell>
          <cell r="M1115" t="str">
            <v/>
          </cell>
        </row>
        <row r="1116">
          <cell r="A1116" t="str">
            <v>GC056</v>
          </cell>
          <cell r="B1116">
            <v>73072942</v>
          </cell>
          <cell r="C1116" t="str">
            <v>7</v>
          </cell>
          <cell r="D1116" t="str">
            <v xml:space="preserve">VELASQUEZ SUAREZ ARMANDO </v>
          </cell>
          <cell r="E1116" t="str">
            <v>73072942-31</v>
          </cell>
          <cell r="F1116" t="str">
            <v>GC056</v>
          </cell>
          <cell r="G1116" t="str">
            <v>31</v>
          </cell>
          <cell r="H1116" t="str">
            <v>131</v>
          </cell>
          <cell r="I1116" t="str">
            <v/>
          </cell>
          <cell r="J1116" t="str">
            <v/>
          </cell>
          <cell r="K1116" t="str">
            <v/>
          </cell>
          <cell r="L1116" t="str">
            <v/>
          </cell>
          <cell r="M1116" t="str">
            <v/>
          </cell>
        </row>
        <row r="1117">
          <cell r="A1117" t="str">
            <v>GC056</v>
          </cell>
          <cell r="B1117">
            <v>79274259</v>
          </cell>
          <cell r="D1117" t="str">
            <v>COLMENARES CONTRERAS WILLIAM RICARDO</v>
          </cell>
          <cell r="E1117" t="str">
            <v>79274259-24</v>
          </cell>
          <cell r="F1117" t="str">
            <v>GC056</v>
          </cell>
          <cell r="G1117" t="str">
            <v>24</v>
          </cell>
          <cell r="H1117" t="str">
            <v>124</v>
          </cell>
          <cell r="I1117" t="str">
            <v/>
          </cell>
          <cell r="J1117" t="str">
            <v/>
          </cell>
          <cell r="K1117" t="str">
            <v/>
          </cell>
          <cell r="L1117" t="str">
            <v/>
          </cell>
          <cell r="M1117" t="str">
            <v/>
          </cell>
        </row>
        <row r="1118">
          <cell r="A1118" t="str">
            <v>GC056</v>
          </cell>
          <cell r="B1118">
            <v>79398493</v>
          </cell>
          <cell r="C1118" t="str">
            <v>3</v>
          </cell>
          <cell r="D1118" t="str">
            <v>JOYA VELOZA NELSON HERNAN</v>
          </cell>
          <cell r="E1118" t="str">
            <v>79398493-24</v>
          </cell>
          <cell r="F1118" t="str">
            <v>GC056</v>
          </cell>
          <cell r="G1118" t="str">
            <v>24</v>
          </cell>
          <cell r="H1118" t="str">
            <v>124</v>
          </cell>
          <cell r="I1118" t="str">
            <v/>
          </cell>
          <cell r="J1118" t="str">
            <v/>
          </cell>
          <cell r="K1118" t="str">
            <v/>
          </cell>
          <cell r="L1118" t="str">
            <v/>
          </cell>
          <cell r="M1118" t="str">
            <v/>
          </cell>
        </row>
        <row r="1119">
          <cell r="A1119" t="str">
            <v>GC056</v>
          </cell>
          <cell r="B1119">
            <v>800136049</v>
          </cell>
          <cell r="C1119" t="str">
            <v>7</v>
          </cell>
          <cell r="D1119" t="str">
            <v>EL PACIFICO ASESORES DE SEGUROS Y CIA LTDA</v>
          </cell>
          <cell r="E1119" t="str">
            <v>800136049-5</v>
          </cell>
          <cell r="F1119" t="str">
            <v>GC056</v>
          </cell>
          <cell r="G1119" t="str">
            <v>5</v>
          </cell>
          <cell r="H1119" t="str">
            <v>105</v>
          </cell>
          <cell r="I1119" t="str">
            <v/>
          </cell>
          <cell r="J1119" t="str">
            <v/>
          </cell>
          <cell r="K1119" t="str">
            <v/>
          </cell>
          <cell r="L1119" t="str">
            <v/>
          </cell>
          <cell r="M1119" t="str">
            <v/>
          </cell>
        </row>
        <row r="1120">
          <cell r="A1120" t="str">
            <v>GC056</v>
          </cell>
          <cell r="B1120">
            <v>900091729</v>
          </cell>
          <cell r="C1120" t="str">
            <v>4</v>
          </cell>
          <cell r="D1120" t="str">
            <v>ASESORES DE SEGUROS ESPECIALIZADOS ASE LTDA</v>
          </cell>
          <cell r="E1120" t="str">
            <v>A0196499</v>
          </cell>
          <cell r="F1120" t="str">
            <v>GC056</v>
          </cell>
          <cell r="G1120" t="str">
            <v>24</v>
          </cell>
          <cell r="H1120" t="str">
            <v>124</v>
          </cell>
          <cell r="I1120" t="str">
            <v/>
          </cell>
          <cell r="J1120" t="str">
            <v/>
          </cell>
          <cell r="K1120" t="str">
            <v/>
          </cell>
          <cell r="L1120" t="str">
            <v/>
          </cell>
          <cell r="M1120" t="str">
            <v/>
          </cell>
        </row>
        <row r="1121">
          <cell r="A1121" t="str">
            <v>GC056</v>
          </cell>
          <cell r="B1121">
            <v>900121920</v>
          </cell>
          <cell r="C1121" t="str">
            <v>5</v>
          </cell>
          <cell r="D1121" t="str">
            <v>AGENCIA DE SEGUROS MR INVERSEGUROS LTDA</v>
          </cell>
          <cell r="E1121" t="str">
            <v>900121920-24</v>
          </cell>
          <cell r="F1121" t="str">
            <v>GC056</v>
          </cell>
          <cell r="G1121" t="str">
            <v>24</v>
          </cell>
          <cell r="H1121" t="str">
            <v>124</v>
          </cell>
          <cell r="I1121" t="str">
            <v/>
          </cell>
          <cell r="J1121" t="str">
            <v/>
          </cell>
          <cell r="K1121" t="str">
            <v/>
          </cell>
          <cell r="L1121" t="str">
            <v/>
          </cell>
          <cell r="M1121" t="str">
            <v/>
          </cell>
        </row>
        <row r="1122">
          <cell r="A1122" t="str">
            <v>GC057</v>
          </cell>
          <cell r="B1122">
            <v>159936</v>
          </cell>
          <cell r="C1122" t="str">
            <v>2</v>
          </cell>
          <cell r="D1122" t="str">
            <v>DAVILA ARCHILA PASTOR</v>
          </cell>
          <cell r="E1122" t="str">
            <v>159936-24</v>
          </cell>
          <cell r="F1122" t="str">
            <v>GC057</v>
          </cell>
          <cell r="G1122" t="str">
            <v>24</v>
          </cell>
          <cell r="H1122" t="str">
            <v>124</v>
          </cell>
          <cell r="I1122" t="str">
            <v/>
          </cell>
          <cell r="J1122" t="str">
            <v/>
          </cell>
          <cell r="K1122" t="str">
            <v/>
          </cell>
          <cell r="L1122" t="str">
            <v/>
          </cell>
          <cell r="M1122" t="str">
            <v/>
          </cell>
        </row>
        <row r="1123">
          <cell r="A1123" t="str">
            <v>GC057</v>
          </cell>
          <cell r="B1123">
            <v>1256079</v>
          </cell>
          <cell r="D1123" t="str">
            <v>JOSE MANUEL VELEZ VELEZ</v>
          </cell>
          <cell r="E1123" t="str">
            <v>1256079-16</v>
          </cell>
          <cell r="F1123" t="str">
            <v>GC057</v>
          </cell>
          <cell r="G1123" t="str">
            <v>16</v>
          </cell>
          <cell r="H1123" t="str">
            <v>116</v>
          </cell>
          <cell r="I1123" t="str">
            <v/>
          </cell>
          <cell r="J1123" t="str">
            <v/>
          </cell>
          <cell r="K1123" t="str">
            <v/>
          </cell>
          <cell r="L1123" t="str">
            <v/>
          </cell>
          <cell r="M1123" t="str">
            <v/>
          </cell>
        </row>
        <row r="1124">
          <cell r="A1124" t="str">
            <v>GC057</v>
          </cell>
          <cell r="B1124">
            <v>1619153</v>
          </cell>
          <cell r="D1124" t="str">
            <v>PERDOMO GONZALEZ ISMAEL</v>
          </cell>
          <cell r="E1124" t="str">
            <v>16191153-07</v>
          </cell>
          <cell r="F1124" t="str">
            <v>GC057</v>
          </cell>
          <cell r="G1124" t="str">
            <v>7</v>
          </cell>
          <cell r="H1124" t="str">
            <v>107</v>
          </cell>
          <cell r="I1124" t="str">
            <v/>
          </cell>
          <cell r="J1124" t="str">
            <v/>
          </cell>
          <cell r="K1124" t="str">
            <v/>
          </cell>
          <cell r="L1124" t="str">
            <v/>
          </cell>
          <cell r="M1124" t="str">
            <v/>
          </cell>
        </row>
        <row r="1125">
          <cell r="A1125" t="str">
            <v>GC057</v>
          </cell>
          <cell r="B1125">
            <v>2945969</v>
          </cell>
          <cell r="D1125" t="str">
            <v>MAÑOSCA CHARRIA HERNANDO</v>
          </cell>
          <cell r="E1125" t="str">
            <v>2945969-24</v>
          </cell>
          <cell r="F1125" t="str">
            <v>GC057</v>
          </cell>
          <cell r="G1125" t="str">
            <v>24</v>
          </cell>
          <cell r="H1125" t="str">
            <v>124</v>
          </cell>
          <cell r="I1125" t="str">
            <v/>
          </cell>
          <cell r="J1125" t="str">
            <v/>
          </cell>
          <cell r="K1125" t="str">
            <v/>
          </cell>
          <cell r="L1125" t="str">
            <v/>
          </cell>
          <cell r="M1125" t="str">
            <v/>
          </cell>
        </row>
        <row r="1126">
          <cell r="A1126" t="str">
            <v>GC057</v>
          </cell>
          <cell r="B1126">
            <v>3041498</v>
          </cell>
          <cell r="C1126" t="str">
            <v>0</v>
          </cell>
          <cell r="D1126" t="str">
            <v>GIRON VARGAS GUILLERMO</v>
          </cell>
          <cell r="E1126" t="str">
            <v>3041498-06</v>
          </cell>
          <cell r="F1126" t="str">
            <v>GC057</v>
          </cell>
          <cell r="G1126" t="str">
            <v>6</v>
          </cell>
          <cell r="H1126" t="str">
            <v>106</v>
          </cell>
          <cell r="I1126" t="str">
            <v/>
          </cell>
          <cell r="J1126" t="str">
            <v/>
          </cell>
          <cell r="K1126" t="str">
            <v/>
          </cell>
          <cell r="L1126" t="str">
            <v/>
          </cell>
          <cell r="M1126" t="str">
            <v/>
          </cell>
        </row>
        <row r="1127">
          <cell r="A1127" t="str">
            <v>GC057</v>
          </cell>
          <cell r="B1127">
            <v>3276080</v>
          </cell>
          <cell r="D1127" t="str">
            <v xml:space="preserve">MORAN VELANDIA MANUEL ANGEL </v>
          </cell>
          <cell r="E1127" t="str">
            <v>3276080-12</v>
          </cell>
          <cell r="F1127" t="str">
            <v>GC057</v>
          </cell>
          <cell r="G1127" t="str">
            <v>12</v>
          </cell>
          <cell r="H1127" t="str">
            <v>112</v>
          </cell>
          <cell r="I1127" t="str">
            <v/>
          </cell>
          <cell r="J1127" t="str">
            <v/>
          </cell>
          <cell r="K1127" t="str">
            <v/>
          </cell>
          <cell r="L1127" t="str">
            <v/>
          </cell>
          <cell r="M1127" t="str">
            <v/>
          </cell>
        </row>
        <row r="1128">
          <cell r="A1128" t="str">
            <v>GC057</v>
          </cell>
          <cell r="B1128">
            <v>3289683</v>
          </cell>
          <cell r="D1128" t="str">
            <v>GUARNIZO MONCALEANO SALOMON</v>
          </cell>
          <cell r="E1128" t="str">
            <v>3289683</v>
          </cell>
          <cell r="F1128" t="str">
            <v>GC057</v>
          </cell>
          <cell r="G1128" t="str">
            <v>12</v>
          </cell>
          <cell r="H1128" t="str">
            <v>112</v>
          </cell>
          <cell r="I1128" t="str">
            <v/>
          </cell>
          <cell r="J1128" t="str">
            <v/>
          </cell>
          <cell r="K1128" t="str">
            <v/>
          </cell>
          <cell r="L1128" t="str">
            <v/>
          </cell>
          <cell r="M1128" t="str">
            <v/>
          </cell>
        </row>
        <row r="1129">
          <cell r="A1129" t="str">
            <v>GC057</v>
          </cell>
          <cell r="B1129">
            <v>3958583</v>
          </cell>
          <cell r="D1129" t="str">
            <v>OTERO MONTERROSA GERMAN</v>
          </cell>
          <cell r="E1129" t="str">
            <v>3958583</v>
          </cell>
          <cell r="F1129" t="str">
            <v>GC057</v>
          </cell>
          <cell r="G1129" t="str">
            <v>6</v>
          </cell>
          <cell r="H1129" t="str">
            <v>106</v>
          </cell>
          <cell r="I1129" t="str">
            <v/>
          </cell>
          <cell r="J1129" t="str">
            <v/>
          </cell>
          <cell r="K1129" t="str">
            <v/>
          </cell>
          <cell r="L1129" t="str">
            <v/>
          </cell>
          <cell r="M1129" t="str">
            <v/>
          </cell>
        </row>
        <row r="1130">
          <cell r="A1130" t="str">
            <v>GC057</v>
          </cell>
          <cell r="B1130">
            <v>4509701</v>
          </cell>
          <cell r="C1130" t="str">
            <v>6</v>
          </cell>
          <cell r="D1130" t="str">
            <v>JARAMILLO CORRALES HENRY</v>
          </cell>
          <cell r="E1130" t="str">
            <v>4509701-31</v>
          </cell>
          <cell r="F1130" t="str">
            <v>GC057</v>
          </cell>
          <cell r="G1130" t="str">
            <v>31</v>
          </cell>
          <cell r="H1130" t="str">
            <v>131</v>
          </cell>
          <cell r="I1130" t="str">
            <v/>
          </cell>
          <cell r="J1130" t="str">
            <v/>
          </cell>
          <cell r="K1130" t="str">
            <v/>
          </cell>
          <cell r="L1130" t="str">
            <v/>
          </cell>
          <cell r="M1130" t="str">
            <v/>
          </cell>
        </row>
        <row r="1131">
          <cell r="A1131" t="str">
            <v>GC057</v>
          </cell>
          <cell r="B1131">
            <v>5549425</v>
          </cell>
          <cell r="D1131" t="str">
            <v>OROZCO PINTO JESUS GUILLERMO</v>
          </cell>
          <cell r="E1131" t="str">
            <v>5549425-01</v>
          </cell>
          <cell r="F1131" t="str">
            <v>GC057</v>
          </cell>
          <cell r="G1131" t="str">
            <v>1</v>
          </cell>
          <cell r="H1131" t="str">
            <v>101</v>
          </cell>
          <cell r="I1131" t="str">
            <v/>
          </cell>
          <cell r="J1131" t="str">
            <v/>
          </cell>
          <cell r="K1131" t="str">
            <v/>
          </cell>
          <cell r="L1131" t="str">
            <v/>
          </cell>
          <cell r="M1131" t="str">
            <v/>
          </cell>
        </row>
        <row r="1132">
          <cell r="A1132" t="str">
            <v>GC057</v>
          </cell>
          <cell r="B1132">
            <v>5645527</v>
          </cell>
          <cell r="D1132" t="str">
            <v>PAEZ MARTINEZ OSCAR GUILLERMO</v>
          </cell>
          <cell r="E1132" t="str">
            <v>5645527-18</v>
          </cell>
          <cell r="F1132" t="str">
            <v>GC057</v>
          </cell>
          <cell r="G1132" t="str">
            <v>18</v>
          </cell>
          <cell r="H1132" t="str">
            <v>118</v>
          </cell>
          <cell r="I1132" t="str">
            <v/>
          </cell>
          <cell r="J1132" t="str">
            <v/>
          </cell>
          <cell r="K1132" t="str">
            <v/>
          </cell>
          <cell r="L1132" t="str">
            <v/>
          </cell>
          <cell r="M1132" t="str">
            <v/>
          </cell>
        </row>
        <row r="1133">
          <cell r="A1133" t="str">
            <v>GC057</v>
          </cell>
          <cell r="B1133">
            <v>5802757</v>
          </cell>
          <cell r="C1133" t="str">
            <v>7</v>
          </cell>
          <cell r="D1133" t="str">
            <v xml:space="preserve">CASTRO RODRIGUEZ JOSE GUSTAVO </v>
          </cell>
          <cell r="E1133" t="str">
            <v>58027577-17</v>
          </cell>
          <cell r="F1133" t="str">
            <v>GC057</v>
          </cell>
          <cell r="G1133" t="str">
            <v>17</v>
          </cell>
          <cell r="H1133" t="str">
            <v>117</v>
          </cell>
          <cell r="I1133" t="str">
            <v/>
          </cell>
          <cell r="J1133" t="str">
            <v/>
          </cell>
          <cell r="K1133" t="str">
            <v/>
          </cell>
          <cell r="L1133" t="str">
            <v/>
          </cell>
          <cell r="M1133" t="str">
            <v/>
          </cell>
        </row>
        <row r="1134">
          <cell r="A1134" t="str">
            <v>GC057</v>
          </cell>
          <cell r="B1134">
            <v>5913141</v>
          </cell>
          <cell r="D1134" t="str">
            <v>LEON NARANJO JAIME DANIEL</v>
          </cell>
          <cell r="E1134" t="str">
            <v>5913141-24</v>
          </cell>
          <cell r="F1134" t="str">
            <v>GC057</v>
          </cell>
          <cell r="G1134" t="str">
            <v>24</v>
          </cell>
          <cell r="H1134" t="str">
            <v>124</v>
          </cell>
          <cell r="I1134" t="str">
            <v/>
          </cell>
          <cell r="J1134" t="str">
            <v/>
          </cell>
          <cell r="K1134" t="str">
            <v/>
          </cell>
          <cell r="L1134" t="str">
            <v/>
          </cell>
          <cell r="M1134" t="str">
            <v/>
          </cell>
        </row>
        <row r="1135">
          <cell r="A1135" t="str">
            <v>GC057</v>
          </cell>
          <cell r="B1135">
            <v>6047801</v>
          </cell>
          <cell r="D1135" t="str">
            <v>GARCIA GIRALDO ALBERTO</v>
          </cell>
          <cell r="E1135" t="str">
            <v>6047801-03</v>
          </cell>
          <cell r="F1135" t="str">
            <v>GC057</v>
          </cell>
          <cell r="G1135" t="str">
            <v>3</v>
          </cell>
          <cell r="H1135" t="str">
            <v>103</v>
          </cell>
          <cell r="I1135" t="str">
            <v/>
          </cell>
          <cell r="J1135" t="str">
            <v/>
          </cell>
          <cell r="K1135" t="str">
            <v/>
          </cell>
          <cell r="L1135" t="str">
            <v/>
          </cell>
          <cell r="M1135" t="str">
            <v/>
          </cell>
        </row>
        <row r="1136">
          <cell r="A1136" t="str">
            <v>GC057</v>
          </cell>
          <cell r="B1136">
            <v>6094543</v>
          </cell>
          <cell r="D1136" t="str">
            <v>HOLGUIN LERMA ALFONSO</v>
          </cell>
          <cell r="E1136" t="str">
            <v>6094543-03</v>
          </cell>
          <cell r="F1136" t="str">
            <v>GC057</v>
          </cell>
          <cell r="G1136" t="str">
            <v>3</v>
          </cell>
          <cell r="H1136" t="str">
            <v>103</v>
          </cell>
          <cell r="I1136" t="str">
            <v/>
          </cell>
          <cell r="J1136" t="str">
            <v/>
          </cell>
          <cell r="K1136" t="str">
            <v/>
          </cell>
          <cell r="L1136" t="str">
            <v/>
          </cell>
          <cell r="M1136" t="str">
            <v/>
          </cell>
        </row>
        <row r="1137">
          <cell r="A1137" t="str">
            <v>GC057</v>
          </cell>
          <cell r="B1137">
            <v>6811070</v>
          </cell>
          <cell r="D1137" t="str">
            <v>DE LA OSSA PATERNINA REMBERTO</v>
          </cell>
          <cell r="E1137" t="str">
            <v>6811070-34</v>
          </cell>
          <cell r="F1137" t="str">
            <v>GC057</v>
          </cell>
          <cell r="G1137" t="str">
            <v>34</v>
          </cell>
          <cell r="H1137" t="str">
            <v>134</v>
          </cell>
          <cell r="I1137" t="str">
            <v/>
          </cell>
          <cell r="J1137" t="str">
            <v/>
          </cell>
          <cell r="K1137" t="str">
            <v/>
          </cell>
          <cell r="L1137" t="str">
            <v/>
          </cell>
          <cell r="M1137" t="str">
            <v/>
          </cell>
        </row>
        <row r="1138">
          <cell r="A1138" t="str">
            <v>GC057</v>
          </cell>
          <cell r="B1138">
            <v>7228810</v>
          </cell>
          <cell r="D1138" t="str">
            <v>CELY PAVA ALVARO ENRIQUE</v>
          </cell>
          <cell r="E1138" t="str">
            <v>7228810-36</v>
          </cell>
          <cell r="F1138" t="str">
            <v>GC057</v>
          </cell>
          <cell r="G1138" t="str">
            <v>36</v>
          </cell>
          <cell r="H1138" t="str">
            <v>136</v>
          </cell>
          <cell r="I1138" t="str">
            <v/>
          </cell>
          <cell r="J1138" t="str">
            <v/>
          </cell>
          <cell r="K1138" t="str">
            <v/>
          </cell>
          <cell r="L1138" t="str">
            <v/>
          </cell>
          <cell r="M1138" t="str">
            <v/>
          </cell>
        </row>
        <row r="1139">
          <cell r="A1139" t="str">
            <v>GC057</v>
          </cell>
          <cell r="B1139">
            <v>7405707</v>
          </cell>
          <cell r="C1139" t="str">
            <v>3</v>
          </cell>
          <cell r="D1139" t="str">
            <v>DIAZ MAESTRE ALVARO JOSE</v>
          </cell>
          <cell r="E1139" t="str">
            <v>7405707</v>
          </cell>
          <cell r="F1139" t="str">
            <v>GC057</v>
          </cell>
          <cell r="G1139" t="str">
            <v>6</v>
          </cell>
          <cell r="H1139" t="str">
            <v>106</v>
          </cell>
          <cell r="I1139" t="str">
            <v/>
          </cell>
          <cell r="J1139" t="str">
            <v/>
          </cell>
          <cell r="K1139" t="str">
            <v/>
          </cell>
          <cell r="L1139" t="str">
            <v/>
          </cell>
          <cell r="M1139" t="str">
            <v/>
          </cell>
        </row>
        <row r="1140">
          <cell r="A1140" t="str">
            <v>GC057</v>
          </cell>
          <cell r="B1140">
            <v>7422545</v>
          </cell>
          <cell r="C1140" t="str">
            <v>9</v>
          </cell>
          <cell r="D1140" t="str">
            <v>JULIAO VERGARA HERNANDO</v>
          </cell>
          <cell r="E1140" t="str">
            <v>7422545-06</v>
          </cell>
          <cell r="F1140" t="str">
            <v>GC057</v>
          </cell>
          <cell r="G1140" t="str">
            <v>6</v>
          </cell>
          <cell r="H1140" t="str">
            <v>106</v>
          </cell>
          <cell r="I1140" t="str">
            <v/>
          </cell>
          <cell r="J1140" t="str">
            <v/>
          </cell>
          <cell r="K1140" t="str">
            <v/>
          </cell>
          <cell r="L1140" t="str">
            <v/>
          </cell>
          <cell r="M1140" t="str">
            <v/>
          </cell>
        </row>
        <row r="1141">
          <cell r="A1141" t="str">
            <v>GC057</v>
          </cell>
          <cell r="B1141">
            <v>7433687</v>
          </cell>
          <cell r="D1141" t="str">
            <v xml:space="preserve">GOMEZ DIAZ JORGE ENRIQUE </v>
          </cell>
          <cell r="E1141" t="str">
            <v>7433687</v>
          </cell>
          <cell r="F1141" t="str">
            <v>GC057</v>
          </cell>
          <cell r="G1141" t="str">
            <v>3</v>
          </cell>
          <cell r="H1141" t="str">
            <v>103</v>
          </cell>
          <cell r="I1141" t="str">
            <v/>
          </cell>
          <cell r="J1141" t="str">
            <v/>
          </cell>
          <cell r="K1141" t="str">
            <v/>
          </cell>
          <cell r="L1141" t="str">
            <v/>
          </cell>
          <cell r="M1141" t="str">
            <v/>
          </cell>
        </row>
        <row r="1142">
          <cell r="A1142" t="str">
            <v>GC057</v>
          </cell>
          <cell r="B1142">
            <v>7462746</v>
          </cell>
          <cell r="D1142" t="str">
            <v>HERNANDEZ ACOSTA PEDRO JUAN</v>
          </cell>
          <cell r="E1142" t="str">
            <v>7462746-06</v>
          </cell>
          <cell r="F1142" t="str">
            <v>GC057</v>
          </cell>
          <cell r="G1142" t="str">
            <v>6</v>
          </cell>
          <cell r="H1142" t="str">
            <v>106</v>
          </cell>
          <cell r="I1142" t="str">
            <v/>
          </cell>
          <cell r="J1142" t="str">
            <v/>
          </cell>
          <cell r="K1142" t="str">
            <v/>
          </cell>
          <cell r="L1142" t="str">
            <v/>
          </cell>
          <cell r="M1142" t="str">
            <v/>
          </cell>
        </row>
        <row r="1143">
          <cell r="A1143" t="str">
            <v>GC057</v>
          </cell>
          <cell r="B1143">
            <v>7464923</v>
          </cell>
          <cell r="D1143" t="str">
            <v>MENA MEJIA ANTONIO MARIA</v>
          </cell>
          <cell r="E1143" t="str">
            <v>7464923-06</v>
          </cell>
          <cell r="F1143" t="str">
            <v>GC057</v>
          </cell>
          <cell r="G1143" t="str">
            <v>6</v>
          </cell>
          <cell r="H1143" t="str">
            <v>106</v>
          </cell>
          <cell r="I1143" t="str">
            <v/>
          </cell>
          <cell r="J1143" t="str">
            <v/>
          </cell>
          <cell r="K1143" t="str">
            <v/>
          </cell>
          <cell r="L1143" t="str">
            <v/>
          </cell>
          <cell r="M1143" t="str">
            <v/>
          </cell>
        </row>
        <row r="1144">
          <cell r="A1144" t="str">
            <v>GC057</v>
          </cell>
          <cell r="B1144">
            <v>7474985</v>
          </cell>
          <cell r="C1144" t="str">
            <v>4</v>
          </cell>
          <cell r="D1144" t="str">
            <v xml:space="preserve">RIOQUE LUIS CARLOS </v>
          </cell>
          <cell r="E1144" t="str">
            <v>7474985-06</v>
          </cell>
          <cell r="F1144" t="str">
            <v>GC057</v>
          </cell>
          <cell r="G1144" t="str">
            <v>6</v>
          </cell>
          <cell r="H1144" t="str">
            <v>106</v>
          </cell>
          <cell r="I1144" t="str">
            <v/>
          </cell>
          <cell r="J1144" t="str">
            <v/>
          </cell>
          <cell r="K1144" t="str">
            <v/>
          </cell>
          <cell r="L1144" t="str">
            <v/>
          </cell>
          <cell r="M1144" t="str">
            <v/>
          </cell>
        </row>
        <row r="1145">
          <cell r="A1145" t="str">
            <v>GC057</v>
          </cell>
          <cell r="B1145">
            <v>7706411</v>
          </cell>
          <cell r="D1145" t="str">
            <v xml:space="preserve">GARZON BELTRAN EDWIN </v>
          </cell>
          <cell r="E1145" t="str">
            <v>7706411-07</v>
          </cell>
          <cell r="F1145" t="str">
            <v>GC057</v>
          </cell>
          <cell r="G1145" t="str">
            <v>7</v>
          </cell>
          <cell r="H1145" t="str">
            <v>107</v>
          </cell>
          <cell r="I1145" t="str">
            <v/>
          </cell>
          <cell r="J1145" t="str">
            <v/>
          </cell>
          <cell r="K1145" t="str">
            <v/>
          </cell>
          <cell r="L1145" t="str">
            <v/>
          </cell>
          <cell r="M1145" t="str">
            <v/>
          </cell>
        </row>
        <row r="1146">
          <cell r="A1146" t="str">
            <v>GC057</v>
          </cell>
          <cell r="B1146">
            <v>7711056</v>
          </cell>
          <cell r="D1146" t="str">
            <v>PERDOMO CRUZ BENIGNO</v>
          </cell>
          <cell r="E1146" t="str">
            <v>7711056-07</v>
          </cell>
          <cell r="F1146" t="str">
            <v>GC057</v>
          </cell>
          <cell r="G1146" t="str">
            <v>7</v>
          </cell>
          <cell r="H1146" t="str">
            <v>107</v>
          </cell>
          <cell r="I1146" t="str">
            <v/>
          </cell>
          <cell r="J1146" t="str">
            <v/>
          </cell>
          <cell r="K1146" t="str">
            <v/>
          </cell>
          <cell r="L1146" t="str">
            <v/>
          </cell>
          <cell r="M1146" t="str">
            <v/>
          </cell>
        </row>
        <row r="1147">
          <cell r="A1147" t="str">
            <v>GC057</v>
          </cell>
          <cell r="B1147">
            <v>8257743</v>
          </cell>
          <cell r="D1147" t="str">
            <v xml:space="preserve">VELEZ BOTERO GONZALO </v>
          </cell>
          <cell r="E1147" t="str">
            <v>8257743-01</v>
          </cell>
          <cell r="F1147" t="str">
            <v>GC057</v>
          </cell>
          <cell r="G1147" t="str">
            <v>1</v>
          </cell>
          <cell r="H1147" t="str">
            <v>101</v>
          </cell>
          <cell r="I1147" t="str">
            <v/>
          </cell>
          <cell r="J1147" t="str">
            <v/>
          </cell>
          <cell r="K1147" t="str">
            <v/>
          </cell>
          <cell r="L1147" t="str">
            <v/>
          </cell>
          <cell r="M1147" t="str">
            <v/>
          </cell>
        </row>
        <row r="1148">
          <cell r="A1148" t="str">
            <v>GC057</v>
          </cell>
          <cell r="B1148">
            <v>8288537</v>
          </cell>
          <cell r="D1148" t="str">
            <v>GARCIA BOTERO JAIME JULIAN</v>
          </cell>
          <cell r="E1148" t="str">
            <v>8288537-05</v>
          </cell>
          <cell r="F1148" t="str">
            <v>GC057</v>
          </cell>
          <cell r="G1148" t="str">
            <v>5</v>
          </cell>
          <cell r="H1148" t="str">
            <v>105</v>
          </cell>
          <cell r="I1148" t="str">
            <v/>
          </cell>
          <cell r="J1148" t="str">
            <v/>
          </cell>
          <cell r="K1148" t="str">
            <v/>
          </cell>
          <cell r="L1148" t="str">
            <v/>
          </cell>
          <cell r="M1148" t="str">
            <v/>
          </cell>
        </row>
        <row r="1149">
          <cell r="A1149" t="str">
            <v>GC057</v>
          </cell>
          <cell r="B1149">
            <v>8663750</v>
          </cell>
          <cell r="D1149" t="str">
            <v>LUIS BENAVIDES MENDEZ</v>
          </cell>
          <cell r="E1149" t="str">
            <v>8663750-06</v>
          </cell>
          <cell r="F1149" t="str">
            <v>GC057</v>
          </cell>
          <cell r="G1149" t="str">
            <v>6</v>
          </cell>
          <cell r="H1149" t="str">
            <v>106</v>
          </cell>
          <cell r="I1149" t="str">
            <v/>
          </cell>
          <cell r="J1149" t="str">
            <v/>
          </cell>
          <cell r="K1149" t="str">
            <v/>
          </cell>
          <cell r="L1149" t="str">
            <v/>
          </cell>
          <cell r="M1149" t="str">
            <v/>
          </cell>
        </row>
        <row r="1150">
          <cell r="A1150" t="str">
            <v>GC057</v>
          </cell>
          <cell r="B1150">
            <v>8686902</v>
          </cell>
          <cell r="D1150" t="str">
            <v xml:space="preserve">SAN JUAN LOPEZ EDGARDO JOSE </v>
          </cell>
          <cell r="E1150" t="str">
            <v>A0636769</v>
          </cell>
          <cell r="F1150" t="str">
            <v>GC057</v>
          </cell>
          <cell r="G1150" t="str">
            <v>6</v>
          </cell>
          <cell r="H1150" t="str">
            <v>106</v>
          </cell>
          <cell r="I1150" t="str">
            <v/>
          </cell>
          <cell r="J1150" t="str">
            <v/>
          </cell>
          <cell r="K1150" t="str">
            <v/>
          </cell>
          <cell r="L1150" t="str">
            <v/>
          </cell>
          <cell r="M1150" t="str">
            <v/>
          </cell>
        </row>
        <row r="1151">
          <cell r="A1151" t="str">
            <v>GC057</v>
          </cell>
          <cell r="B1151">
            <v>8699020</v>
          </cell>
          <cell r="C1151" t="str">
            <v>7</v>
          </cell>
          <cell r="D1151" t="str">
            <v>GONZALEZ PULGAR RAFAEL HERNAN</v>
          </cell>
          <cell r="E1151" t="str">
            <v>8699020-06</v>
          </cell>
          <cell r="F1151" t="str">
            <v>GC057</v>
          </cell>
          <cell r="G1151" t="str">
            <v>6</v>
          </cell>
          <cell r="H1151" t="str">
            <v>106</v>
          </cell>
          <cell r="I1151" t="str">
            <v/>
          </cell>
          <cell r="J1151" t="str">
            <v/>
          </cell>
          <cell r="K1151" t="str">
            <v/>
          </cell>
          <cell r="L1151" t="str">
            <v/>
          </cell>
          <cell r="M1151" t="str">
            <v/>
          </cell>
        </row>
        <row r="1152">
          <cell r="A1152" t="str">
            <v>GC057</v>
          </cell>
          <cell r="B1152">
            <v>8712399</v>
          </cell>
          <cell r="C1152" t="str">
            <v>8</v>
          </cell>
          <cell r="D1152" t="str">
            <v xml:space="preserve">LOPEZ MUNARRIZ ENRIQUE LEON </v>
          </cell>
          <cell r="E1152" t="str">
            <v>8712399-06</v>
          </cell>
          <cell r="F1152" t="str">
            <v>GC057</v>
          </cell>
          <cell r="G1152" t="str">
            <v>6</v>
          </cell>
          <cell r="H1152" t="str">
            <v>106</v>
          </cell>
          <cell r="I1152" t="str">
            <v/>
          </cell>
          <cell r="J1152" t="str">
            <v/>
          </cell>
          <cell r="K1152" t="str">
            <v/>
          </cell>
          <cell r="L1152" t="str">
            <v/>
          </cell>
          <cell r="M1152" t="str">
            <v/>
          </cell>
        </row>
        <row r="1153">
          <cell r="A1153" t="str">
            <v>GC057</v>
          </cell>
          <cell r="B1153">
            <v>8715241</v>
          </cell>
          <cell r="C1153" t="str">
            <v>7</v>
          </cell>
          <cell r="D1153" t="str">
            <v>MARTINEZ RUEDA JAIME AUGUSTO</v>
          </cell>
          <cell r="E1153" t="str">
            <v>8715241-24</v>
          </cell>
          <cell r="F1153" t="str">
            <v>GC057</v>
          </cell>
          <cell r="G1153" t="str">
            <v>24</v>
          </cell>
          <cell r="H1153" t="str">
            <v>124</v>
          </cell>
          <cell r="I1153" t="str">
            <v/>
          </cell>
          <cell r="J1153" t="str">
            <v/>
          </cell>
          <cell r="K1153" t="str">
            <v/>
          </cell>
          <cell r="L1153" t="str">
            <v/>
          </cell>
          <cell r="M1153" t="str">
            <v/>
          </cell>
        </row>
        <row r="1154">
          <cell r="A1154" t="str">
            <v>GC057</v>
          </cell>
          <cell r="B1154">
            <v>8724758</v>
          </cell>
          <cell r="D1154" t="str">
            <v>VISBAL SALGADO ALVARO ENRIQUE</v>
          </cell>
          <cell r="E1154" t="str">
            <v>8724758-6</v>
          </cell>
          <cell r="F1154" t="str">
            <v>GC057</v>
          </cell>
          <cell r="G1154" t="str">
            <v>6</v>
          </cell>
          <cell r="H1154" t="str">
            <v>106</v>
          </cell>
          <cell r="I1154" t="str">
            <v/>
          </cell>
          <cell r="J1154" t="str">
            <v/>
          </cell>
          <cell r="K1154" t="str">
            <v/>
          </cell>
          <cell r="L1154" t="str">
            <v/>
          </cell>
          <cell r="M1154" t="str">
            <v/>
          </cell>
        </row>
        <row r="1155">
          <cell r="A1155" t="str">
            <v>GC057</v>
          </cell>
          <cell r="B1155">
            <v>8727162</v>
          </cell>
          <cell r="D1155" t="str">
            <v>ESTRADA BALLESTAS JOSE MANUEL</v>
          </cell>
          <cell r="E1155" t="str">
            <v>8727162-06</v>
          </cell>
          <cell r="F1155" t="str">
            <v>GC057</v>
          </cell>
          <cell r="G1155" t="str">
            <v>6</v>
          </cell>
          <cell r="H1155" t="str">
            <v>106</v>
          </cell>
          <cell r="I1155" t="str">
            <v/>
          </cell>
          <cell r="J1155" t="str">
            <v/>
          </cell>
          <cell r="K1155" t="str">
            <v/>
          </cell>
          <cell r="L1155" t="str">
            <v/>
          </cell>
          <cell r="M1155" t="str">
            <v/>
          </cell>
        </row>
        <row r="1156">
          <cell r="A1156" t="str">
            <v>GC057</v>
          </cell>
          <cell r="B1156">
            <v>8733455</v>
          </cell>
          <cell r="D1156" t="str">
            <v>LEWIS ALFARO HENRY HABID</v>
          </cell>
          <cell r="E1156" t="str">
            <v>8733455-06</v>
          </cell>
          <cell r="F1156" t="str">
            <v>GC057</v>
          </cell>
          <cell r="G1156" t="str">
            <v>6</v>
          </cell>
          <cell r="H1156" t="str">
            <v>106</v>
          </cell>
          <cell r="I1156" t="str">
            <v/>
          </cell>
          <cell r="J1156" t="str">
            <v/>
          </cell>
          <cell r="K1156" t="str">
            <v/>
          </cell>
          <cell r="L1156" t="str">
            <v/>
          </cell>
          <cell r="M1156" t="str">
            <v/>
          </cell>
        </row>
        <row r="1157">
          <cell r="A1157" t="str">
            <v>GC057</v>
          </cell>
          <cell r="B1157">
            <v>8742181</v>
          </cell>
          <cell r="D1157" t="str">
            <v>MORALES PINEDA RUBIEL</v>
          </cell>
          <cell r="E1157" t="str">
            <v>8742181-07</v>
          </cell>
          <cell r="F1157" t="str">
            <v>GC057</v>
          </cell>
          <cell r="G1157" t="str">
            <v>7</v>
          </cell>
          <cell r="H1157" t="str">
            <v>107</v>
          </cell>
          <cell r="I1157" t="str">
            <v/>
          </cell>
          <cell r="J1157" t="str">
            <v/>
          </cell>
          <cell r="K1157" t="str">
            <v/>
          </cell>
          <cell r="L1157" t="str">
            <v/>
          </cell>
          <cell r="M1157" t="str">
            <v/>
          </cell>
        </row>
        <row r="1158">
          <cell r="A1158" t="str">
            <v>GC057</v>
          </cell>
          <cell r="B1158">
            <v>8745371</v>
          </cell>
          <cell r="D1158" t="str">
            <v>MANOTAS BARROS DIEGO JAVIER</v>
          </cell>
          <cell r="E1158" t="str">
            <v>A0552327</v>
          </cell>
          <cell r="F1158" t="str">
            <v>GC057</v>
          </cell>
          <cell r="G1158" t="str">
            <v>6</v>
          </cell>
          <cell r="H1158" t="str">
            <v>106</v>
          </cell>
          <cell r="I1158" t="str">
            <v/>
          </cell>
          <cell r="J1158" t="str">
            <v/>
          </cell>
          <cell r="K1158" t="str">
            <v/>
          </cell>
          <cell r="L1158" t="str">
            <v/>
          </cell>
          <cell r="M1158" t="str">
            <v/>
          </cell>
        </row>
        <row r="1159">
          <cell r="A1159" t="str">
            <v>GC057</v>
          </cell>
          <cell r="B1159">
            <v>8785040</v>
          </cell>
          <cell r="D1159" t="str">
            <v>MARCHENA CORONEL EDWIN ENRIQUE</v>
          </cell>
          <cell r="E1159" t="str">
            <v>8785040-06</v>
          </cell>
          <cell r="F1159" t="str">
            <v>GC057</v>
          </cell>
          <cell r="G1159" t="str">
            <v>6</v>
          </cell>
          <cell r="H1159" t="str">
            <v>106</v>
          </cell>
          <cell r="I1159" t="str">
            <v/>
          </cell>
          <cell r="J1159" t="str">
            <v/>
          </cell>
          <cell r="K1159" t="str">
            <v/>
          </cell>
          <cell r="L1159" t="str">
            <v/>
          </cell>
          <cell r="M1159" t="str">
            <v/>
          </cell>
        </row>
        <row r="1160">
          <cell r="A1160" t="str">
            <v>GC057</v>
          </cell>
          <cell r="B1160">
            <v>9060925</v>
          </cell>
          <cell r="D1160" t="str">
            <v>MORALES MACIA UBALDO</v>
          </cell>
          <cell r="E1160" t="str">
            <v>9060925-02</v>
          </cell>
          <cell r="F1160" t="str">
            <v>GC057</v>
          </cell>
          <cell r="G1160" t="str">
            <v>2</v>
          </cell>
          <cell r="H1160" t="str">
            <v>102</v>
          </cell>
          <cell r="I1160" t="str">
            <v/>
          </cell>
          <cell r="J1160" t="str">
            <v/>
          </cell>
          <cell r="K1160" t="str">
            <v/>
          </cell>
          <cell r="L1160" t="str">
            <v/>
          </cell>
          <cell r="M1160" t="str">
            <v/>
          </cell>
        </row>
        <row r="1161">
          <cell r="A1161" t="str">
            <v>GC057</v>
          </cell>
          <cell r="B1161">
            <v>9520192</v>
          </cell>
          <cell r="D1161" t="str">
            <v>CARDOZO MESA RAFAEL HERNAN</v>
          </cell>
          <cell r="E1161" t="str">
            <v>9520192-36</v>
          </cell>
          <cell r="F1161" t="str">
            <v>GC057</v>
          </cell>
          <cell r="G1161" t="str">
            <v>36</v>
          </cell>
          <cell r="H1161" t="str">
            <v>136</v>
          </cell>
          <cell r="I1161" t="str">
            <v/>
          </cell>
          <cell r="J1161" t="str">
            <v/>
          </cell>
          <cell r="K1161" t="str">
            <v/>
          </cell>
          <cell r="L1161" t="str">
            <v/>
          </cell>
          <cell r="M1161" t="str">
            <v/>
          </cell>
        </row>
        <row r="1162">
          <cell r="A1162" t="str">
            <v>GC057</v>
          </cell>
          <cell r="B1162">
            <v>9524755</v>
          </cell>
          <cell r="C1162" t="str">
            <v>4</v>
          </cell>
          <cell r="D1162" t="str">
            <v>ALVARADO SIACHOQUE VICTOR HUGO</v>
          </cell>
          <cell r="E1162" t="str">
            <v>9524755-31</v>
          </cell>
          <cell r="F1162" t="str">
            <v>GC057</v>
          </cell>
          <cell r="G1162" t="str">
            <v>31</v>
          </cell>
          <cell r="H1162" t="str">
            <v>131</v>
          </cell>
          <cell r="I1162" t="str">
            <v/>
          </cell>
          <cell r="J1162" t="str">
            <v/>
          </cell>
          <cell r="K1162" t="str">
            <v/>
          </cell>
          <cell r="L1162" t="str">
            <v/>
          </cell>
          <cell r="M1162" t="str">
            <v/>
          </cell>
        </row>
        <row r="1163">
          <cell r="A1163" t="str">
            <v>GC057</v>
          </cell>
          <cell r="B1163">
            <v>10005273</v>
          </cell>
          <cell r="D1163" t="str">
            <v xml:space="preserve">RIOS LOPEZ DAVID </v>
          </cell>
          <cell r="E1163" t="str">
            <v>10005273-23</v>
          </cell>
          <cell r="F1163" t="str">
            <v>GC057</v>
          </cell>
          <cell r="G1163" t="str">
            <v>23</v>
          </cell>
          <cell r="H1163" t="str">
            <v>123</v>
          </cell>
          <cell r="I1163" t="str">
            <v/>
          </cell>
          <cell r="J1163" t="str">
            <v/>
          </cell>
          <cell r="K1163" t="str">
            <v/>
          </cell>
          <cell r="L1163" t="str">
            <v/>
          </cell>
          <cell r="M1163" t="str">
            <v/>
          </cell>
        </row>
        <row r="1164">
          <cell r="A1164" t="str">
            <v>GC057</v>
          </cell>
          <cell r="B1164">
            <v>10082548</v>
          </cell>
          <cell r="C1164" t="str">
            <v>1</v>
          </cell>
          <cell r="D1164" t="str">
            <v>HENAO RAMIREZ RICARDO ANTONIO</v>
          </cell>
          <cell r="E1164" t="str">
            <v>10082548-23</v>
          </cell>
          <cell r="F1164" t="str">
            <v>GC057</v>
          </cell>
          <cell r="G1164" t="str">
            <v>23</v>
          </cell>
          <cell r="H1164" t="str">
            <v>123</v>
          </cell>
          <cell r="I1164" t="str">
            <v/>
          </cell>
          <cell r="J1164" t="str">
            <v/>
          </cell>
          <cell r="K1164" t="str">
            <v/>
          </cell>
          <cell r="L1164" t="str">
            <v/>
          </cell>
          <cell r="M1164" t="str">
            <v/>
          </cell>
        </row>
        <row r="1165">
          <cell r="A1165" t="str">
            <v>GC057</v>
          </cell>
          <cell r="B1165">
            <v>10100097</v>
          </cell>
          <cell r="D1165" t="str">
            <v>CORREA ARCILA JUAN DIEGO</v>
          </cell>
          <cell r="E1165" t="str">
            <v>A0557874</v>
          </cell>
          <cell r="F1165" t="str">
            <v>GC057</v>
          </cell>
          <cell r="G1165" t="str">
            <v>6</v>
          </cell>
          <cell r="H1165" t="str">
            <v>106</v>
          </cell>
          <cell r="I1165" t="str">
            <v/>
          </cell>
          <cell r="J1165" t="str">
            <v/>
          </cell>
          <cell r="K1165" t="str">
            <v/>
          </cell>
          <cell r="L1165" t="str">
            <v/>
          </cell>
          <cell r="M1165" t="str">
            <v/>
          </cell>
        </row>
        <row r="1166">
          <cell r="A1166" t="str">
            <v>GC057</v>
          </cell>
          <cell r="B1166">
            <v>10217673</v>
          </cell>
          <cell r="C1166" t="str">
            <v>6</v>
          </cell>
          <cell r="D1166" t="str">
            <v>VILLEGAS BOTERO EDUARDO</v>
          </cell>
          <cell r="E1166" t="str">
            <v>102176736-16</v>
          </cell>
          <cell r="F1166" t="str">
            <v>GC057</v>
          </cell>
          <cell r="G1166" t="str">
            <v>16</v>
          </cell>
          <cell r="H1166" t="str">
            <v>116</v>
          </cell>
          <cell r="I1166" t="str">
            <v/>
          </cell>
          <cell r="J1166" t="str">
            <v/>
          </cell>
          <cell r="K1166" t="str">
            <v/>
          </cell>
          <cell r="L1166" t="str">
            <v/>
          </cell>
          <cell r="M1166" t="str">
            <v/>
          </cell>
        </row>
        <row r="1167">
          <cell r="A1167" t="str">
            <v>GC057</v>
          </cell>
          <cell r="B1167">
            <v>10225798</v>
          </cell>
          <cell r="D1167" t="str">
            <v>VILLEGAS GARCIA GABRIEL ARTURO</v>
          </cell>
          <cell r="E1167" t="str">
            <v>10225798-16</v>
          </cell>
          <cell r="F1167" t="str">
            <v>GC057</v>
          </cell>
          <cell r="G1167" t="str">
            <v>16</v>
          </cell>
          <cell r="H1167" t="str">
            <v>116</v>
          </cell>
          <cell r="I1167" t="str">
            <v/>
          </cell>
          <cell r="J1167" t="str">
            <v/>
          </cell>
          <cell r="K1167" t="str">
            <v/>
          </cell>
          <cell r="L1167" t="str">
            <v/>
          </cell>
          <cell r="M1167" t="str">
            <v/>
          </cell>
        </row>
        <row r="1168">
          <cell r="A1168" t="str">
            <v>GC057</v>
          </cell>
          <cell r="B1168">
            <v>10235837</v>
          </cell>
          <cell r="D1168" t="str">
            <v>VELASQUEZ ARANGO RUBEN DARIO</v>
          </cell>
          <cell r="E1168" t="str">
            <v>10235837-16</v>
          </cell>
          <cell r="F1168" t="str">
            <v>GC057</v>
          </cell>
          <cell r="G1168" t="str">
            <v>16</v>
          </cell>
          <cell r="H1168" t="str">
            <v>116</v>
          </cell>
          <cell r="I1168" t="str">
            <v/>
          </cell>
          <cell r="J1168" t="str">
            <v/>
          </cell>
          <cell r="K1168" t="str">
            <v/>
          </cell>
          <cell r="L1168" t="str">
            <v/>
          </cell>
          <cell r="M1168" t="str">
            <v/>
          </cell>
        </row>
        <row r="1169">
          <cell r="A1169" t="str">
            <v>GC057</v>
          </cell>
          <cell r="B1169">
            <v>10244258</v>
          </cell>
          <cell r="C1169" t="str">
            <v>7</v>
          </cell>
          <cell r="D1169" t="str">
            <v>LONDOÑO GOMEZ ALVARO</v>
          </cell>
          <cell r="E1169" t="str">
            <v>10244258-16</v>
          </cell>
          <cell r="F1169" t="str">
            <v>GC057</v>
          </cell>
          <cell r="G1169" t="str">
            <v>16</v>
          </cell>
          <cell r="H1169" t="str">
            <v>116</v>
          </cell>
          <cell r="I1169" t="str">
            <v/>
          </cell>
          <cell r="J1169" t="str">
            <v/>
          </cell>
          <cell r="K1169" t="str">
            <v/>
          </cell>
          <cell r="L1169" t="str">
            <v/>
          </cell>
          <cell r="M1169" t="str">
            <v/>
          </cell>
        </row>
        <row r="1170">
          <cell r="A1170" t="str">
            <v>GC057</v>
          </cell>
          <cell r="B1170">
            <v>10249054</v>
          </cell>
          <cell r="C1170" t="str">
            <v>4</v>
          </cell>
          <cell r="D1170" t="str">
            <v>MEJIA GOMEZ LUIS MIGUEL</v>
          </cell>
          <cell r="E1170" t="str">
            <v>10249054-16</v>
          </cell>
          <cell r="F1170" t="str">
            <v>GC057</v>
          </cell>
          <cell r="G1170" t="str">
            <v>16</v>
          </cell>
          <cell r="H1170" t="str">
            <v>116</v>
          </cell>
          <cell r="I1170" t="str">
            <v/>
          </cell>
          <cell r="J1170" t="str">
            <v/>
          </cell>
          <cell r="K1170" t="str">
            <v/>
          </cell>
          <cell r="L1170" t="str">
            <v/>
          </cell>
          <cell r="M1170" t="str">
            <v/>
          </cell>
        </row>
        <row r="1171">
          <cell r="A1171" t="str">
            <v>GC057</v>
          </cell>
          <cell r="B1171">
            <v>10251629</v>
          </cell>
          <cell r="C1171" t="str">
            <v>5</v>
          </cell>
          <cell r="D1171" t="str">
            <v>BETANCOURT GARCIA GUILLERMO</v>
          </cell>
          <cell r="E1171" t="str">
            <v>10251629-16</v>
          </cell>
          <cell r="F1171" t="str">
            <v>GC057</v>
          </cell>
          <cell r="G1171" t="str">
            <v>16</v>
          </cell>
          <cell r="H1171" t="str">
            <v>116</v>
          </cell>
          <cell r="I1171" t="str">
            <v/>
          </cell>
          <cell r="J1171" t="str">
            <v/>
          </cell>
          <cell r="K1171" t="str">
            <v/>
          </cell>
          <cell r="L1171" t="str">
            <v/>
          </cell>
          <cell r="M1171" t="str">
            <v/>
          </cell>
        </row>
        <row r="1172">
          <cell r="A1172" t="str">
            <v>GC057</v>
          </cell>
          <cell r="B1172">
            <v>10253644</v>
          </cell>
          <cell r="D1172" t="str">
            <v>ASMAR RESTREPO MAURICIO FERNANDO</v>
          </cell>
          <cell r="E1172" t="str">
            <v>10253644-16</v>
          </cell>
          <cell r="F1172" t="str">
            <v>GC057</v>
          </cell>
          <cell r="G1172" t="str">
            <v>16</v>
          </cell>
          <cell r="H1172" t="str">
            <v>116</v>
          </cell>
          <cell r="I1172" t="str">
            <v/>
          </cell>
          <cell r="J1172" t="str">
            <v/>
          </cell>
          <cell r="K1172" t="str">
            <v/>
          </cell>
          <cell r="L1172" t="str">
            <v/>
          </cell>
          <cell r="M1172" t="str">
            <v/>
          </cell>
        </row>
        <row r="1173">
          <cell r="A1173" t="str">
            <v>GC057</v>
          </cell>
          <cell r="B1173">
            <v>10261115</v>
          </cell>
          <cell r="D1173" t="str">
            <v>URIBE SALAZAR PABLO</v>
          </cell>
          <cell r="E1173" t="str">
            <v>10261115-16</v>
          </cell>
          <cell r="F1173" t="str">
            <v>GC057</v>
          </cell>
          <cell r="G1173" t="str">
            <v>16</v>
          </cell>
          <cell r="H1173" t="str">
            <v>116</v>
          </cell>
          <cell r="I1173" t="str">
            <v/>
          </cell>
          <cell r="J1173" t="str">
            <v/>
          </cell>
          <cell r="K1173" t="str">
            <v/>
          </cell>
          <cell r="L1173" t="str">
            <v/>
          </cell>
          <cell r="M1173" t="str">
            <v/>
          </cell>
        </row>
        <row r="1174">
          <cell r="A1174" t="str">
            <v>GC057</v>
          </cell>
          <cell r="B1174">
            <v>10261682</v>
          </cell>
          <cell r="D1174" t="str">
            <v>URIBE ARANGO  JOSE OSCAR</v>
          </cell>
          <cell r="E1174" t="str">
            <v>10261682-16</v>
          </cell>
          <cell r="F1174" t="str">
            <v>GC057</v>
          </cell>
          <cell r="G1174" t="str">
            <v>16</v>
          </cell>
          <cell r="H1174" t="str">
            <v>116</v>
          </cell>
          <cell r="I1174" t="str">
            <v/>
          </cell>
          <cell r="J1174" t="str">
            <v/>
          </cell>
          <cell r="K1174" t="str">
            <v/>
          </cell>
          <cell r="L1174" t="str">
            <v/>
          </cell>
          <cell r="M1174" t="str">
            <v/>
          </cell>
        </row>
        <row r="1175">
          <cell r="A1175" t="str">
            <v>GC057</v>
          </cell>
          <cell r="B1175">
            <v>10279224</v>
          </cell>
          <cell r="C1175" t="str">
            <v>8</v>
          </cell>
          <cell r="D1175" t="str">
            <v xml:space="preserve">OSORIO MEDINA JOSE DORIAN </v>
          </cell>
          <cell r="E1175" t="str">
            <v>10279224-16</v>
          </cell>
          <cell r="F1175" t="str">
            <v>GC057</v>
          </cell>
          <cell r="G1175" t="str">
            <v>16</v>
          </cell>
          <cell r="H1175" t="str">
            <v>116</v>
          </cell>
          <cell r="I1175" t="str">
            <v/>
          </cell>
          <cell r="J1175" t="str">
            <v/>
          </cell>
          <cell r="K1175" t="str">
            <v/>
          </cell>
          <cell r="L1175" t="str">
            <v/>
          </cell>
          <cell r="M1175" t="str">
            <v/>
          </cell>
        </row>
        <row r="1176">
          <cell r="A1176" t="str">
            <v>GC057</v>
          </cell>
          <cell r="B1176">
            <v>11187904</v>
          </cell>
          <cell r="D1176" t="str">
            <v xml:space="preserve">MURCIA RAMIREZ LEONARDO JOSE </v>
          </cell>
          <cell r="E1176" t="str">
            <v>11187904-031</v>
          </cell>
          <cell r="F1176" t="str">
            <v>GC057</v>
          </cell>
          <cell r="G1176" t="str">
            <v>31</v>
          </cell>
          <cell r="H1176" t="str">
            <v>131</v>
          </cell>
          <cell r="I1176" t="str">
            <v/>
          </cell>
          <cell r="J1176" t="str">
            <v/>
          </cell>
          <cell r="K1176" t="str">
            <v/>
          </cell>
          <cell r="L1176" t="str">
            <v/>
          </cell>
          <cell r="M1176" t="str">
            <v/>
          </cell>
        </row>
        <row r="1177">
          <cell r="A1177" t="str">
            <v>GC057</v>
          </cell>
          <cell r="B1177">
            <v>11203702</v>
          </cell>
          <cell r="D1177" t="str">
            <v>CIFUENTES GOMEZ RICARDO AUGUSTO</v>
          </cell>
          <cell r="E1177" t="str">
            <v>11203702-24</v>
          </cell>
          <cell r="F1177" t="str">
            <v>GC057</v>
          </cell>
          <cell r="G1177" t="str">
            <v>24</v>
          </cell>
          <cell r="H1177" t="str">
            <v>124</v>
          </cell>
          <cell r="I1177" t="str">
            <v/>
          </cell>
          <cell r="J1177" t="str">
            <v/>
          </cell>
          <cell r="K1177" t="str">
            <v/>
          </cell>
          <cell r="L1177" t="str">
            <v/>
          </cell>
          <cell r="M1177" t="str">
            <v/>
          </cell>
        </row>
        <row r="1178">
          <cell r="A1178" t="str">
            <v>GC057</v>
          </cell>
          <cell r="B1178">
            <v>11367108</v>
          </cell>
          <cell r="D1178" t="str">
            <v>CERINZA CUELLAR FRANKLIN</v>
          </cell>
          <cell r="E1178" t="str">
            <v>11367108-31</v>
          </cell>
          <cell r="F1178" t="str">
            <v>GC057</v>
          </cell>
          <cell r="G1178" t="str">
            <v>31</v>
          </cell>
          <cell r="H1178" t="str">
            <v>131</v>
          </cell>
          <cell r="I1178" t="str">
            <v/>
          </cell>
          <cell r="J1178" t="str">
            <v/>
          </cell>
          <cell r="K1178" t="str">
            <v/>
          </cell>
          <cell r="L1178" t="str">
            <v/>
          </cell>
          <cell r="M1178" t="str">
            <v/>
          </cell>
        </row>
        <row r="1179">
          <cell r="A1179" t="str">
            <v>GC057</v>
          </cell>
          <cell r="B1179">
            <v>11431186</v>
          </cell>
          <cell r="D1179" t="str">
            <v xml:space="preserve">GUEVARA VISCAINO FABIO ORLANDO </v>
          </cell>
          <cell r="E1179" t="str">
            <v>11431186-31</v>
          </cell>
          <cell r="F1179" t="str">
            <v>GC057</v>
          </cell>
          <cell r="G1179" t="str">
            <v>31</v>
          </cell>
          <cell r="H1179" t="str">
            <v>131</v>
          </cell>
          <cell r="I1179" t="str">
            <v/>
          </cell>
          <cell r="J1179" t="str">
            <v/>
          </cell>
          <cell r="K1179" t="str">
            <v/>
          </cell>
          <cell r="L1179" t="str">
            <v/>
          </cell>
          <cell r="M1179" t="str">
            <v/>
          </cell>
        </row>
        <row r="1180">
          <cell r="A1180" t="str">
            <v>GC057</v>
          </cell>
          <cell r="B1180">
            <v>12090835</v>
          </cell>
          <cell r="C1180" t="str">
            <v>1</v>
          </cell>
          <cell r="D1180" t="str">
            <v>CORTES JORGE ELIECER</v>
          </cell>
          <cell r="E1180" t="str">
            <v>12090835-07</v>
          </cell>
          <cell r="F1180" t="str">
            <v>GC057</v>
          </cell>
          <cell r="G1180" t="str">
            <v>7</v>
          </cell>
          <cell r="H1180" t="str">
            <v>107</v>
          </cell>
          <cell r="I1180" t="str">
            <v/>
          </cell>
          <cell r="J1180" t="str">
            <v/>
          </cell>
          <cell r="K1180" t="str">
            <v/>
          </cell>
          <cell r="L1180" t="str">
            <v/>
          </cell>
          <cell r="M1180" t="str">
            <v/>
          </cell>
        </row>
        <row r="1181">
          <cell r="A1181" t="str">
            <v>GC057</v>
          </cell>
          <cell r="B1181">
            <v>12139521</v>
          </cell>
          <cell r="D1181" t="str">
            <v>SUPELANO VENEGAS NELSON</v>
          </cell>
          <cell r="E1181" t="str">
            <v>12139521-26</v>
          </cell>
          <cell r="F1181" t="str">
            <v>GC057</v>
          </cell>
          <cell r="G1181" t="str">
            <v>26</v>
          </cell>
          <cell r="H1181" t="str">
            <v>126</v>
          </cell>
          <cell r="I1181" t="str">
            <v/>
          </cell>
          <cell r="J1181" t="str">
            <v/>
          </cell>
          <cell r="K1181" t="str">
            <v/>
          </cell>
          <cell r="L1181" t="str">
            <v/>
          </cell>
          <cell r="M1181" t="str">
            <v/>
          </cell>
        </row>
        <row r="1182">
          <cell r="A1182" t="str">
            <v>GC057</v>
          </cell>
          <cell r="B1182">
            <v>12952560</v>
          </cell>
          <cell r="D1182" t="str">
            <v>ORTIZ VILLOTA SILVIO JOSE FERNANDO</v>
          </cell>
          <cell r="E1182" t="str">
            <v>12952560-15</v>
          </cell>
          <cell r="F1182" t="str">
            <v>GC057</v>
          </cell>
          <cell r="G1182" t="str">
            <v>15</v>
          </cell>
          <cell r="H1182" t="str">
            <v>115</v>
          </cell>
          <cell r="I1182" t="str">
            <v/>
          </cell>
          <cell r="J1182" t="str">
            <v/>
          </cell>
          <cell r="K1182" t="str">
            <v/>
          </cell>
          <cell r="L1182" t="str">
            <v/>
          </cell>
          <cell r="M1182" t="str">
            <v/>
          </cell>
        </row>
        <row r="1183">
          <cell r="A1183" t="str">
            <v>GC057</v>
          </cell>
          <cell r="B1183">
            <v>12956035</v>
          </cell>
          <cell r="C1183" t="str">
            <v>4</v>
          </cell>
          <cell r="D1183" t="str">
            <v xml:space="preserve">ALVARADO GUERRERO MIGUEL HERNAN </v>
          </cell>
          <cell r="E1183" t="str">
            <v>12956035-15</v>
          </cell>
          <cell r="F1183" t="str">
            <v>GC057</v>
          </cell>
          <cell r="G1183" t="str">
            <v>15</v>
          </cell>
          <cell r="H1183" t="str">
            <v>115</v>
          </cell>
          <cell r="I1183" t="str">
            <v/>
          </cell>
          <cell r="J1183" t="str">
            <v/>
          </cell>
          <cell r="K1183" t="str">
            <v/>
          </cell>
          <cell r="L1183" t="str">
            <v/>
          </cell>
          <cell r="M1183" t="str">
            <v/>
          </cell>
        </row>
        <row r="1184">
          <cell r="A1184" t="str">
            <v>GC057</v>
          </cell>
          <cell r="B1184">
            <v>12958353</v>
          </cell>
          <cell r="D1184" t="str">
            <v>OBANDO CARVAJAL ORLANDO ALBERTO</v>
          </cell>
          <cell r="E1184" t="str">
            <v>12958353-15</v>
          </cell>
          <cell r="F1184" t="str">
            <v>GC057</v>
          </cell>
          <cell r="G1184" t="str">
            <v>15</v>
          </cell>
          <cell r="H1184" t="str">
            <v>115</v>
          </cell>
          <cell r="I1184" t="str">
            <v/>
          </cell>
          <cell r="J1184" t="str">
            <v/>
          </cell>
          <cell r="K1184" t="str">
            <v/>
          </cell>
          <cell r="L1184" t="str">
            <v/>
          </cell>
          <cell r="M1184" t="str">
            <v/>
          </cell>
        </row>
        <row r="1185">
          <cell r="A1185" t="str">
            <v>GC057</v>
          </cell>
          <cell r="B1185">
            <v>12962608</v>
          </cell>
          <cell r="D1185" t="str">
            <v>ROJAS MARTINEZ FRANCISCO</v>
          </cell>
          <cell r="E1185" t="str">
            <v>12962608</v>
          </cell>
          <cell r="F1185" t="str">
            <v>GC057</v>
          </cell>
          <cell r="G1185" t="str">
            <v>15</v>
          </cell>
          <cell r="H1185" t="str">
            <v>115</v>
          </cell>
          <cell r="I1185" t="str">
            <v/>
          </cell>
          <cell r="J1185" t="str">
            <v/>
          </cell>
          <cell r="K1185" t="str">
            <v/>
          </cell>
          <cell r="L1185" t="str">
            <v/>
          </cell>
          <cell r="M1185" t="str">
            <v/>
          </cell>
        </row>
        <row r="1186">
          <cell r="A1186" t="str">
            <v>GC057</v>
          </cell>
          <cell r="B1186">
            <v>12970284</v>
          </cell>
          <cell r="D1186" t="str">
            <v>LOPEZ HERNANDEZ ALBERTO</v>
          </cell>
          <cell r="E1186" t="str">
            <v>12970284-15</v>
          </cell>
          <cell r="F1186" t="str">
            <v>GC057</v>
          </cell>
          <cell r="G1186" t="str">
            <v>15</v>
          </cell>
          <cell r="H1186" t="str">
            <v>115</v>
          </cell>
          <cell r="I1186" t="str">
            <v/>
          </cell>
          <cell r="J1186" t="str">
            <v/>
          </cell>
          <cell r="K1186" t="str">
            <v/>
          </cell>
          <cell r="L1186" t="str">
            <v/>
          </cell>
          <cell r="M1186" t="str">
            <v/>
          </cell>
        </row>
        <row r="1187">
          <cell r="A1187" t="str">
            <v>GC057</v>
          </cell>
          <cell r="B1187">
            <v>12975740</v>
          </cell>
          <cell r="D1187" t="str">
            <v>ENRIQUEZ ZAMORA JOSE LUIS</v>
          </cell>
          <cell r="E1187" t="str">
            <v>12975740-15</v>
          </cell>
          <cell r="F1187" t="str">
            <v>GC057</v>
          </cell>
          <cell r="G1187" t="str">
            <v>15</v>
          </cell>
          <cell r="H1187" t="str">
            <v>115</v>
          </cell>
          <cell r="I1187" t="str">
            <v/>
          </cell>
          <cell r="J1187" t="str">
            <v/>
          </cell>
          <cell r="K1187" t="str">
            <v/>
          </cell>
          <cell r="L1187" t="str">
            <v/>
          </cell>
          <cell r="M1187" t="str">
            <v/>
          </cell>
        </row>
        <row r="1188">
          <cell r="A1188" t="str">
            <v>GC057</v>
          </cell>
          <cell r="B1188">
            <v>12976387</v>
          </cell>
          <cell r="D1188" t="str">
            <v>IBARRA MARTINEZ ALFREDO HERNAN</v>
          </cell>
          <cell r="E1188" t="str">
            <v>12976387-15</v>
          </cell>
          <cell r="F1188" t="str">
            <v>GC057</v>
          </cell>
          <cell r="G1188" t="str">
            <v>15</v>
          </cell>
          <cell r="H1188" t="str">
            <v>115</v>
          </cell>
          <cell r="I1188" t="str">
            <v/>
          </cell>
          <cell r="J1188" t="str">
            <v/>
          </cell>
          <cell r="K1188" t="str">
            <v/>
          </cell>
          <cell r="L1188" t="str">
            <v/>
          </cell>
          <cell r="M1188" t="str">
            <v/>
          </cell>
        </row>
        <row r="1189">
          <cell r="A1189" t="str">
            <v>GC057</v>
          </cell>
          <cell r="B1189">
            <v>13012263</v>
          </cell>
          <cell r="D1189" t="str">
            <v>URIBE ESCOBAR JUAN DAVID</v>
          </cell>
          <cell r="E1189" t="str">
            <v>13012263-03</v>
          </cell>
          <cell r="F1189" t="str">
            <v>GC057</v>
          </cell>
          <cell r="G1189" t="str">
            <v>3</v>
          </cell>
          <cell r="H1189" t="str">
            <v>103</v>
          </cell>
          <cell r="I1189" t="str">
            <v/>
          </cell>
          <cell r="J1189" t="str">
            <v/>
          </cell>
          <cell r="K1189" t="str">
            <v/>
          </cell>
          <cell r="L1189" t="str">
            <v/>
          </cell>
          <cell r="M1189" t="str">
            <v/>
          </cell>
        </row>
        <row r="1190">
          <cell r="A1190" t="str">
            <v>GC057</v>
          </cell>
          <cell r="B1190">
            <v>13069075</v>
          </cell>
          <cell r="C1190" t="str">
            <v>7</v>
          </cell>
          <cell r="D1190" t="str">
            <v>ZAMBRANO RAMIREZ ALVARO ANDRES</v>
          </cell>
          <cell r="E1190" t="str">
            <v>13069075-15</v>
          </cell>
          <cell r="F1190" t="str">
            <v>GC057</v>
          </cell>
          <cell r="G1190" t="str">
            <v>15</v>
          </cell>
          <cell r="H1190" t="str">
            <v>115</v>
          </cell>
          <cell r="I1190" t="str">
            <v/>
          </cell>
          <cell r="J1190" t="str">
            <v/>
          </cell>
          <cell r="K1190" t="str">
            <v/>
          </cell>
          <cell r="L1190" t="str">
            <v/>
          </cell>
          <cell r="M1190" t="str">
            <v/>
          </cell>
        </row>
        <row r="1191">
          <cell r="A1191" t="str">
            <v>GC057</v>
          </cell>
          <cell r="B1191">
            <v>13361361</v>
          </cell>
          <cell r="D1191" t="str">
            <v>BAENE FEREZ JOSE LUIS</v>
          </cell>
          <cell r="E1191" t="str">
            <v>13361361-24</v>
          </cell>
          <cell r="F1191" t="str">
            <v>GC057</v>
          </cell>
          <cell r="G1191" t="str">
            <v>1</v>
          </cell>
          <cell r="H1191" t="str">
            <v>101</v>
          </cell>
          <cell r="I1191" t="str">
            <v/>
          </cell>
          <cell r="J1191" t="str">
            <v/>
          </cell>
          <cell r="K1191" t="str">
            <v/>
          </cell>
          <cell r="L1191" t="str">
            <v/>
          </cell>
          <cell r="M1191" t="str">
            <v/>
          </cell>
        </row>
        <row r="1192">
          <cell r="A1192" t="str">
            <v>GC057</v>
          </cell>
          <cell r="B1192">
            <v>13843892</v>
          </cell>
          <cell r="C1192" t="str">
            <v>8</v>
          </cell>
          <cell r="D1192" t="str">
            <v>CAMILO JOSE SILVA SANJUAN</v>
          </cell>
          <cell r="E1192" t="str">
            <v>13843892-18</v>
          </cell>
          <cell r="F1192" t="str">
            <v>GC057</v>
          </cell>
          <cell r="G1192" t="str">
            <v>18</v>
          </cell>
          <cell r="H1192" t="str">
            <v>118</v>
          </cell>
          <cell r="I1192" t="str">
            <v/>
          </cell>
          <cell r="J1192" t="str">
            <v/>
          </cell>
          <cell r="K1192" t="str">
            <v/>
          </cell>
          <cell r="L1192" t="str">
            <v/>
          </cell>
          <cell r="M1192" t="str">
            <v/>
          </cell>
        </row>
        <row r="1193">
          <cell r="A1193" t="str">
            <v>GC057</v>
          </cell>
          <cell r="B1193">
            <v>13877398</v>
          </cell>
          <cell r="D1193" t="str">
            <v>MELO CASTILLO JOAQUIN ANTONIO</v>
          </cell>
          <cell r="E1193" t="str">
            <v>13877398-12</v>
          </cell>
          <cell r="F1193" t="str">
            <v>GC057</v>
          </cell>
          <cell r="G1193" t="str">
            <v>12</v>
          </cell>
          <cell r="H1193" t="str">
            <v>112</v>
          </cell>
          <cell r="I1193" t="str">
            <v/>
          </cell>
          <cell r="J1193" t="str">
            <v/>
          </cell>
          <cell r="K1193" t="str">
            <v/>
          </cell>
          <cell r="L1193" t="str">
            <v/>
          </cell>
          <cell r="M1193" t="str">
            <v/>
          </cell>
        </row>
        <row r="1194">
          <cell r="A1194" t="str">
            <v>GC057</v>
          </cell>
          <cell r="B1194">
            <v>14210542</v>
          </cell>
          <cell r="D1194" t="str">
            <v xml:space="preserve">GUTIERREZ MURILLO GUILLERMO </v>
          </cell>
          <cell r="E1194" t="str">
            <v>14210542-17</v>
          </cell>
          <cell r="F1194" t="str">
            <v>GC057</v>
          </cell>
          <cell r="G1194" t="str">
            <v>17</v>
          </cell>
          <cell r="H1194" t="str">
            <v>117</v>
          </cell>
          <cell r="I1194" t="str">
            <v/>
          </cell>
          <cell r="J1194" t="str">
            <v/>
          </cell>
          <cell r="K1194" t="str">
            <v/>
          </cell>
          <cell r="L1194" t="str">
            <v/>
          </cell>
          <cell r="M1194" t="str">
            <v/>
          </cell>
        </row>
        <row r="1195">
          <cell r="A1195" t="str">
            <v>GC057</v>
          </cell>
          <cell r="B1195">
            <v>14225419</v>
          </cell>
          <cell r="D1195" t="str">
            <v xml:space="preserve">MOLINA VILLARREAL GERMAN GUILLERMO </v>
          </cell>
          <cell r="E1195" t="str">
            <v>14225419-17</v>
          </cell>
          <cell r="F1195" t="str">
            <v>GC057</v>
          </cell>
          <cell r="G1195" t="str">
            <v>17</v>
          </cell>
          <cell r="H1195" t="str">
            <v>117</v>
          </cell>
          <cell r="I1195" t="str">
            <v/>
          </cell>
          <cell r="J1195" t="str">
            <v/>
          </cell>
          <cell r="K1195" t="str">
            <v/>
          </cell>
          <cell r="L1195" t="str">
            <v/>
          </cell>
          <cell r="M1195" t="str">
            <v/>
          </cell>
        </row>
        <row r="1196">
          <cell r="A1196" t="str">
            <v>GC057</v>
          </cell>
          <cell r="B1196">
            <v>14270781</v>
          </cell>
          <cell r="D1196" t="str">
            <v>PATIÑO CERQUERA YEZID</v>
          </cell>
          <cell r="E1196" t="str">
            <v>14270781-01</v>
          </cell>
          <cell r="F1196" t="str">
            <v>GC057</v>
          </cell>
          <cell r="G1196" t="str">
            <v>1</v>
          </cell>
          <cell r="H1196" t="str">
            <v>101</v>
          </cell>
          <cell r="I1196" t="str">
            <v/>
          </cell>
          <cell r="J1196" t="str">
            <v/>
          </cell>
          <cell r="K1196" t="str">
            <v/>
          </cell>
          <cell r="L1196" t="str">
            <v/>
          </cell>
          <cell r="M1196" t="str">
            <v/>
          </cell>
        </row>
        <row r="1197">
          <cell r="A1197" t="str">
            <v>GC057</v>
          </cell>
          <cell r="B1197">
            <v>14938513</v>
          </cell>
          <cell r="D1197" t="str">
            <v>HENAO VELASCO EDGAR</v>
          </cell>
          <cell r="E1197" t="str">
            <v>14938513-18</v>
          </cell>
          <cell r="F1197" t="str">
            <v>GC057</v>
          </cell>
          <cell r="G1197" t="str">
            <v>18</v>
          </cell>
          <cell r="H1197" t="str">
            <v>118</v>
          </cell>
          <cell r="I1197" t="str">
            <v/>
          </cell>
          <cell r="J1197" t="str">
            <v/>
          </cell>
          <cell r="K1197" t="str">
            <v/>
          </cell>
          <cell r="L1197" t="str">
            <v/>
          </cell>
          <cell r="M1197" t="str">
            <v/>
          </cell>
        </row>
        <row r="1198">
          <cell r="A1198" t="str">
            <v>GC057</v>
          </cell>
          <cell r="B1198">
            <v>14954746</v>
          </cell>
          <cell r="D1198" t="str">
            <v>DUQUE RESTREPO CARLOS ARIEL</v>
          </cell>
          <cell r="E1198" t="str">
            <v>14954746-03</v>
          </cell>
          <cell r="F1198" t="str">
            <v>GC057</v>
          </cell>
          <cell r="G1198" t="str">
            <v>3</v>
          </cell>
          <cell r="H1198" t="str">
            <v>103</v>
          </cell>
          <cell r="I1198" t="str">
            <v/>
          </cell>
          <cell r="J1198" t="str">
            <v/>
          </cell>
          <cell r="K1198" t="str">
            <v/>
          </cell>
          <cell r="L1198" t="str">
            <v/>
          </cell>
          <cell r="M1198" t="str">
            <v/>
          </cell>
        </row>
        <row r="1199">
          <cell r="A1199" t="str">
            <v>GC057</v>
          </cell>
          <cell r="B1199">
            <v>14975324</v>
          </cell>
          <cell r="D1199" t="str">
            <v>MUÑOZ GONZALEZ JOSE MANUEL</v>
          </cell>
          <cell r="E1199" t="str">
            <v>14975324-03</v>
          </cell>
          <cell r="F1199" t="str">
            <v>GC057</v>
          </cell>
          <cell r="G1199" t="str">
            <v>3</v>
          </cell>
          <cell r="H1199" t="str">
            <v>103</v>
          </cell>
          <cell r="I1199" t="str">
            <v/>
          </cell>
          <cell r="J1199" t="str">
            <v/>
          </cell>
          <cell r="K1199" t="str">
            <v/>
          </cell>
          <cell r="L1199" t="str">
            <v/>
          </cell>
          <cell r="M1199" t="str">
            <v/>
          </cell>
        </row>
        <row r="1200">
          <cell r="A1200" t="str">
            <v>GC057</v>
          </cell>
          <cell r="B1200">
            <v>14989399</v>
          </cell>
          <cell r="D1200" t="str">
            <v>REGALADO HAMMERLE LUIS FERNANDO</v>
          </cell>
          <cell r="E1200" t="str">
            <v>14989399-03</v>
          </cell>
          <cell r="F1200" t="str">
            <v>GC057</v>
          </cell>
          <cell r="G1200" t="str">
            <v>3</v>
          </cell>
          <cell r="H1200" t="str">
            <v>103</v>
          </cell>
          <cell r="I1200" t="str">
            <v/>
          </cell>
          <cell r="J1200" t="str">
            <v/>
          </cell>
          <cell r="K1200" t="str">
            <v/>
          </cell>
          <cell r="L1200" t="str">
            <v/>
          </cell>
          <cell r="M1200" t="str">
            <v/>
          </cell>
        </row>
        <row r="1201">
          <cell r="A1201" t="str">
            <v>GC057</v>
          </cell>
          <cell r="B1201">
            <v>15378446</v>
          </cell>
          <cell r="D1201" t="str">
            <v>BEDOYA BEDOYA GUILLERMO DE JESUS</v>
          </cell>
          <cell r="E1201" t="str">
            <v>15378446-05</v>
          </cell>
          <cell r="F1201" t="str">
            <v>GC057</v>
          </cell>
          <cell r="G1201" t="str">
            <v>5</v>
          </cell>
          <cell r="H1201" t="str">
            <v>105</v>
          </cell>
          <cell r="I1201" t="str">
            <v/>
          </cell>
          <cell r="J1201" t="str">
            <v/>
          </cell>
          <cell r="K1201" t="str">
            <v/>
          </cell>
          <cell r="L1201" t="str">
            <v/>
          </cell>
          <cell r="M1201" t="str">
            <v/>
          </cell>
        </row>
        <row r="1202">
          <cell r="A1202" t="str">
            <v>GC057</v>
          </cell>
          <cell r="B1202">
            <v>15381202</v>
          </cell>
          <cell r="C1202" t="str">
            <v>1</v>
          </cell>
          <cell r="D1202" t="str">
            <v>CAMPUZANO GONZALEZ JUAN DAVID</v>
          </cell>
          <cell r="E1202" t="str">
            <v>15381202-05</v>
          </cell>
          <cell r="F1202" t="str">
            <v>GC057</v>
          </cell>
          <cell r="G1202" t="str">
            <v>5</v>
          </cell>
          <cell r="H1202" t="str">
            <v>105</v>
          </cell>
          <cell r="I1202" t="str">
            <v/>
          </cell>
          <cell r="J1202" t="str">
            <v/>
          </cell>
          <cell r="K1202" t="str">
            <v/>
          </cell>
          <cell r="L1202" t="str">
            <v/>
          </cell>
          <cell r="M1202" t="str">
            <v/>
          </cell>
        </row>
        <row r="1203">
          <cell r="A1203" t="str">
            <v>GC057</v>
          </cell>
          <cell r="B1203">
            <v>15429512</v>
          </cell>
          <cell r="D1203" t="str">
            <v>OTALVARO OSPINA JORGE ELIECER</v>
          </cell>
          <cell r="E1203" t="str">
            <v>15429512-05</v>
          </cell>
          <cell r="F1203" t="str">
            <v>GC057</v>
          </cell>
          <cell r="G1203" t="str">
            <v>5</v>
          </cell>
          <cell r="H1203" t="str">
            <v>105</v>
          </cell>
          <cell r="I1203" t="str">
            <v/>
          </cell>
          <cell r="J1203" t="str">
            <v/>
          </cell>
          <cell r="K1203" t="str">
            <v/>
          </cell>
          <cell r="L1203" t="str">
            <v/>
          </cell>
          <cell r="M1203" t="str">
            <v/>
          </cell>
        </row>
        <row r="1204">
          <cell r="A1204" t="str">
            <v>GC057</v>
          </cell>
          <cell r="B1204">
            <v>16617697</v>
          </cell>
          <cell r="C1204" t="str">
            <v>0</v>
          </cell>
          <cell r="D1204" t="str">
            <v xml:space="preserve">GUEVARA BORRERO NESTOR ENRIQUE </v>
          </cell>
          <cell r="E1204" t="str">
            <v>A0091426</v>
          </cell>
          <cell r="F1204" t="str">
            <v>GC057</v>
          </cell>
          <cell r="G1204" t="str">
            <v>3</v>
          </cell>
          <cell r="H1204" t="str">
            <v>103</v>
          </cell>
          <cell r="I1204" t="str">
            <v/>
          </cell>
          <cell r="J1204" t="str">
            <v/>
          </cell>
          <cell r="K1204" t="str">
            <v/>
          </cell>
          <cell r="L1204" t="str">
            <v/>
          </cell>
          <cell r="M1204" t="str">
            <v/>
          </cell>
        </row>
        <row r="1205">
          <cell r="A1205" t="str">
            <v>GC057</v>
          </cell>
          <cell r="B1205">
            <v>16632681</v>
          </cell>
          <cell r="C1205" t="str">
            <v>6</v>
          </cell>
          <cell r="D1205" t="str">
            <v>ARIZA GOMEZ JUAN CARLOS</v>
          </cell>
          <cell r="E1205" t="str">
            <v>A0340320</v>
          </cell>
          <cell r="F1205" t="str">
            <v>GC057</v>
          </cell>
          <cell r="G1205" t="str">
            <v>5</v>
          </cell>
          <cell r="H1205" t="str">
            <v>105</v>
          </cell>
          <cell r="I1205" t="str">
            <v/>
          </cell>
          <cell r="J1205" t="str">
            <v/>
          </cell>
          <cell r="K1205" t="str">
            <v/>
          </cell>
          <cell r="L1205" t="str">
            <v/>
          </cell>
          <cell r="M1205" t="str">
            <v/>
          </cell>
        </row>
        <row r="1206">
          <cell r="A1206" t="str">
            <v>GC057</v>
          </cell>
          <cell r="B1206">
            <v>16760270</v>
          </cell>
          <cell r="D1206" t="str">
            <v xml:space="preserve">ROJAS ORDOÑEZ DIEGO FERNANDO </v>
          </cell>
          <cell r="E1206" t="str">
            <v>16760270-03</v>
          </cell>
          <cell r="F1206" t="str">
            <v>GC057</v>
          </cell>
          <cell r="G1206" t="str">
            <v>3</v>
          </cell>
          <cell r="H1206" t="str">
            <v>103</v>
          </cell>
          <cell r="I1206" t="str">
            <v/>
          </cell>
          <cell r="J1206" t="str">
            <v/>
          </cell>
          <cell r="K1206" t="str">
            <v/>
          </cell>
          <cell r="L1206" t="str">
            <v/>
          </cell>
          <cell r="M1206" t="str">
            <v/>
          </cell>
        </row>
        <row r="1207">
          <cell r="A1207" t="str">
            <v>GC057</v>
          </cell>
          <cell r="B1207">
            <v>16793682</v>
          </cell>
          <cell r="C1207" t="str">
            <v>3</v>
          </cell>
          <cell r="D1207" t="str">
            <v xml:space="preserve">TAMAYO SANDOVAL JUAN CARLOS </v>
          </cell>
          <cell r="E1207" t="str">
            <v>16793682-03</v>
          </cell>
          <cell r="F1207" t="str">
            <v>GC057</v>
          </cell>
          <cell r="G1207" t="str">
            <v>3</v>
          </cell>
          <cell r="H1207" t="str">
            <v>103</v>
          </cell>
          <cell r="I1207" t="str">
            <v/>
          </cell>
          <cell r="J1207" t="str">
            <v/>
          </cell>
          <cell r="K1207" t="str">
            <v/>
          </cell>
          <cell r="L1207" t="str">
            <v/>
          </cell>
          <cell r="M1207" t="str">
            <v/>
          </cell>
        </row>
        <row r="1208">
          <cell r="A1208" t="str">
            <v>GC057</v>
          </cell>
          <cell r="B1208">
            <v>16796315</v>
          </cell>
          <cell r="D1208" t="str">
            <v>POSADA LAGO DIEGO FERNANDO</v>
          </cell>
          <cell r="E1208" t="str">
            <v>16796315-03</v>
          </cell>
          <cell r="F1208" t="str">
            <v>GC057</v>
          </cell>
          <cell r="G1208" t="str">
            <v>3</v>
          </cell>
          <cell r="H1208" t="str">
            <v>103</v>
          </cell>
          <cell r="I1208" t="str">
            <v/>
          </cell>
          <cell r="J1208" t="str">
            <v/>
          </cell>
          <cell r="K1208" t="str">
            <v/>
          </cell>
          <cell r="L1208" t="str">
            <v/>
          </cell>
          <cell r="M1208" t="str">
            <v/>
          </cell>
        </row>
        <row r="1209">
          <cell r="A1209" t="str">
            <v>GC057</v>
          </cell>
          <cell r="B1209">
            <v>16798596</v>
          </cell>
          <cell r="D1209" t="str">
            <v>CASTRILLON RODRIGUEZ DARIO</v>
          </cell>
          <cell r="E1209" t="str">
            <v>16798596_-03</v>
          </cell>
          <cell r="F1209" t="str">
            <v>GC057</v>
          </cell>
          <cell r="G1209" t="str">
            <v>3</v>
          </cell>
          <cell r="H1209" t="str">
            <v>103</v>
          </cell>
          <cell r="I1209" t="str">
            <v/>
          </cell>
          <cell r="J1209" t="str">
            <v/>
          </cell>
          <cell r="K1209" t="str">
            <v/>
          </cell>
          <cell r="L1209" t="str">
            <v/>
          </cell>
          <cell r="M1209" t="str">
            <v/>
          </cell>
        </row>
        <row r="1210">
          <cell r="A1210" t="str">
            <v>GC057</v>
          </cell>
          <cell r="B1210">
            <v>16880875</v>
          </cell>
          <cell r="D1210" t="str">
            <v>GAITAN LOSADA LUIS ALBERT</v>
          </cell>
          <cell r="E1210" t="str">
            <v>16880875-03</v>
          </cell>
          <cell r="F1210" t="str">
            <v>GC057</v>
          </cell>
          <cell r="G1210" t="str">
            <v>3</v>
          </cell>
          <cell r="H1210" t="str">
            <v>103</v>
          </cell>
          <cell r="I1210" t="str">
            <v/>
          </cell>
          <cell r="J1210" t="str">
            <v/>
          </cell>
          <cell r="K1210" t="str">
            <v/>
          </cell>
          <cell r="L1210" t="str">
            <v/>
          </cell>
          <cell r="M1210" t="str">
            <v/>
          </cell>
        </row>
        <row r="1211">
          <cell r="A1211" t="str">
            <v>GC057</v>
          </cell>
          <cell r="B1211">
            <v>16933060</v>
          </cell>
          <cell r="D1211" t="str">
            <v>BELLINI CURE ANDRES</v>
          </cell>
          <cell r="E1211" t="str">
            <v>A0559406</v>
          </cell>
          <cell r="F1211" t="str">
            <v>GC057</v>
          </cell>
          <cell r="G1211" t="str">
            <v>3</v>
          </cell>
          <cell r="H1211" t="str">
            <v>103</v>
          </cell>
          <cell r="I1211" t="str">
            <v/>
          </cell>
          <cell r="J1211" t="str">
            <v/>
          </cell>
          <cell r="K1211" t="str">
            <v/>
          </cell>
          <cell r="L1211" t="str">
            <v/>
          </cell>
          <cell r="M1211" t="str">
            <v/>
          </cell>
        </row>
        <row r="1212">
          <cell r="A1212" t="str">
            <v>GC057</v>
          </cell>
          <cell r="B1212">
            <v>17049486</v>
          </cell>
          <cell r="C1212" t="str">
            <v>1</v>
          </cell>
          <cell r="D1212" t="str">
            <v>VALDES ACOSTA ALVARO HERNANDO</v>
          </cell>
          <cell r="E1212" t="str">
            <v>17049486-31</v>
          </cell>
          <cell r="F1212" t="str">
            <v>GC057</v>
          </cell>
          <cell r="G1212" t="str">
            <v>31</v>
          </cell>
          <cell r="H1212" t="str">
            <v>131</v>
          </cell>
          <cell r="I1212" t="str">
            <v/>
          </cell>
          <cell r="J1212" t="str">
            <v/>
          </cell>
          <cell r="K1212" t="str">
            <v/>
          </cell>
          <cell r="L1212" t="str">
            <v/>
          </cell>
          <cell r="M1212" t="str">
            <v/>
          </cell>
        </row>
        <row r="1213">
          <cell r="A1213" t="str">
            <v>GC057</v>
          </cell>
          <cell r="B1213">
            <v>17105387</v>
          </cell>
          <cell r="D1213" t="str">
            <v>CASTRO GALEANO CARLOS ALBERTO</v>
          </cell>
          <cell r="E1213" t="str">
            <v>17105387-06</v>
          </cell>
          <cell r="F1213" t="str">
            <v>GC057</v>
          </cell>
          <cell r="G1213" t="str">
            <v>6</v>
          </cell>
          <cell r="H1213" t="str">
            <v>106</v>
          </cell>
          <cell r="I1213" t="str">
            <v/>
          </cell>
          <cell r="J1213" t="str">
            <v/>
          </cell>
          <cell r="K1213" t="str">
            <v/>
          </cell>
          <cell r="L1213" t="str">
            <v/>
          </cell>
          <cell r="M1213" t="str">
            <v/>
          </cell>
        </row>
        <row r="1214">
          <cell r="A1214" t="str">
            <v>GC057</v>
          </cell>
          <cell r="B1214">
            <v>17187960</v>
          </cell>
          <cell r="D1214" t="str">
            <v>MEDINA CASTELLANOS ANTONIO JOSE</v>
          </cell>
          <cell r="E1214" t="str">
            <v>17187960</v>
          </cell>
          <cell r="F1214" t="str">
            <v>GC057</v>
          </cell>
          <cell r="G1214" t="str">
            <v>18</v>
          </cell>
          <cell r="H1214" t="str">
            <v>118</v>
          </cell>
          <cell r="I1214" t="str">
            <v/>
          </cell>
          <cell r="J1214" t="str">
            <v/>
          </cell>
          <cell r="K1214" t="str">
            <v/>
          </cell>
          <cell r="L1214" t="str">
            <v/>
          </cell>
          <cell r="M1214" t="str">
            <v/>
          </cell>
        </row>
        <row r="1215">
          <cell r="A1215" t="str">
            <v>GC057</v>
          </cell>
          <cell r="B1215">
            <v>17311320</v>
          </cell>
          <cell r="C1215" t="str">
            <v>9</v>
          </cell>
          <cell r="D1215" t="str">
            <v xml:space="preserve">FALLA BAHAMON ARMANDO </v>
          </cell>
          <cell r="E1215" t="str">
            <v>A0536402</v>
          </cell>
          <cell r="F1215" t="str">
            <v>GC057</v>
          </cell>
          <cell r="G1215" t="str">
            <v>12</v>
          </cell>
          <cell r="H1215" t="str">
            <v>112</v>
          </cell>
          <cell r="I1215" t="str">
            <v/>
          </cell>
          <cell r="J1215" t="str">
            <v/>
          </cell>
          <cell r="K1215" t="str">
            <v/>
          </cell>
          <cell r="L1215" t="str">
            <v/>
          </cell>
          <cell r="M1215" t="str">
            <v/>
          </cell>
        </row>
        <row r="1216">
          <cell r="A1216" t="str">
            <v>GC057</v>
          </cell>
          <cell r="B1216">
            <v>17340322</v>
          </cell>
          <cell r="D1216" t="str">
            <v xml:space="preserve">SUAREZ FORERO JUAN CARLOS </v>
          </cell>
          <cell r="E1216" t="str">
            <v>17340322-27</v>
          </cell>
          <cell r="F1216" t="str">
            <v>GC057</v>
          </cell>
          <cell r="G1216" t="str">
            <v>27</v>
          </cell>
          <cell r="H1216" t="str">
            <v>127</v>
          </cell>
          <cell r="I1216" t="str">
            <v/>
          </cell>
          <cell r="J1216" t="str">
            <v/>
          </cell>
          <cell r="K1216" t="str">
            <v/>
          </cell>
          <cell r="L1216" t="str">
            <v/>
          </cell>
          <cell r="M1216" t="str">
            <v/>
          </cell>
        </row>
        <row r="1217">
          <cell r="A1217" t="str">
            <v>GC057</v>
          </cell>
          <cell r="B1217">
            <v>17341118</v>
          </cell>
          <cell r="C1217" t="str">
            <v>5</v>
          </cell>
          <cell r="D1217" t="str">
            <v>CAMPOS VALENCIA LEONARDO</v>
          </cell>
          <cell r="E1217" t="str">
            <v>17341118-12</v>
          </cell>
          <cell r="F1217" t="str">
            <v>GC057</v>
          </cell>
          <cell r="G1217" t="str">
            <v>12</v>
          </cell>
          <cell r="H1217" t="str">
            <v>112</v>
          </cell>
          <cell r="I1217" t="str">
            <v/>
          </cell>
          <cell r="J1217" t="str">
            <v/>
          </cell>
          <cell r="K1217" t="str">
            <v/>
          </cell>
          <cell r="L1217" t="str">
            <v/>
          </cell>
          <cell r="M1217" t="str">
            <v/>
          </cell>
        </row>
        <row r="1218">
          <cell r="A1218" t="str">
            <v>GC057</v>
          </cell>
          <cell r="B1218">
            <v>17345529</v>
          </cell>
          <cell r="D1218" t="str">
            <v>RAMIREZ HUELGOS HERNAN</v>
          </cell>
          <cell r="E1218" t="str">
            <v>17345529-12</v>
          </cell>
          <cell r="F1218" t="str">
            <v>GC057</v>
          </cell>
          <cell r="G1218" t="str">
            <v>12</v>
          </cell>
          <cell r="H1218" t="str">
            <v>112</v>
          </cell>
          <cell r="I1218" t="str">
            <v/>
          </cell>
          <cell r="J1218" t="str">
            <v/>
          </cell>
          <cell r="K1218" t="str">
            <v/>
          </cell>
          <cell r="L1218" t="str">
            <v/>
          </cell>
          <cell r="M1218" t="str">
            <v/>
          </cell>
        </row>
        <row r="1219">
          <cell r="A1219" t="str">
            <v>GC057</v>
          </cell>
          <cell r="B1219">
            <v>17348400</v>
          </cell>
          <cell r="D1219" t="str">
            <v>GARCIA VERA WILSON RAUL</v>
          </cell>
          <cell r="E1219" t="str">
            <v>17348400-12</v>
          </cell>
          <cell r="F1219" t="str">
            <v>GC057</v>
          </cell>
          <cell r="G1219" t="str">
            <v>12</v>
          </cell>
          <cell r="H1219" t="str">
            <v>112</v>
          </cell>
          <cell r="I1219" t="str">
            <v/>
          </cell>
          <cell r="J1219" t="str">
            <v/>
          </cell>
          <cell r="K1219" t="str">
            <v/>
          </cell>
          <cell r="L1219" t="str">
            <v/>
          </cell>
          <cell r="M1219" t="str">
            <v/>
          </cell>
        </row>
        <row r="1220">
          <cell r="A1220" t="str">
            <v>GC057</v>
          </cell>
          <cell r="B1220">
            <v>17414401</v>
          </cell>
          <cell r="C1220" t="str">
            <v>1</v>
          </cell>
          <cell r="D1220" t="str">
            <v>DELGADO CANCHARO HANS SMITH</v>
          </cell>
          <cell r="E1220" t="str">
            <v>17414401-24</v>
          </cell>
          <cell r="F1220" t="str">
            <v>GC057</v>
          </cell>
          <cell r="G1220" t="str">
            <v>24</v>
          </cell>
          <cell r="H1220" t="str">
            <v>124</v>
          </cell>
          <cell r="I1220" t="str">
            <v/>
          </cell>
          <cell r="J1220" t="str">
            <v/>
          </cell>
          <cell r="K1220" t="str">
            <v/>
          </cell>
          <cell r="L1220" t="str">
            <v/>
          </cell>
          <cell r="M1220" t="str">
            <v/>
          </cell>
        </row>
        <row r="1221">
          <cell r="A1221" t="str">
            <v>GC057</v>
          </cell>
          <cell r="B1221">
            <v>18262904</v>
          </cell>
          <cell r="C1221" t="str">
            <v>2</v>
          </cell>
          <cell r="D1221" t="str">
            <v>ARIZA MONTEALEGRE JOSE LUIS</v>
          </cell>
          <cell r="E1221" t="str">
            <v>18262904-12</v>
          </cell>
          <cell r="F1221" t="str">
            <v>GC057</v>
          </cell>
          <cell r="G1221" t="str">
            <v>12</v>
          </cell>
          <cell r="H1221" t="str">
            <v>112</v>
          </cell>
          <cell r="I1221" t="str">
            <v/>
          </cell>
          <cell r="J1221" t="str">
            <v/>
          </cell>
          <cell r="K1221" t="str">
            <v/>
          </cell>
          <cell r="L1221" t="str">
            <v/>
          </cell>
          <cell r="M1221" t="str">
            <v/>
          </cell>
        </row>
        <row r="1222">
          <cell r="A1222" t="str">
            <v>GC057</v>
          </cell>
          <cell r="B1222">
            <v>18502969</v>
          </cell>
          <cell r="D1222" t="str">
            <v>OROZCO RIOS LUIS FERNANDO</v>
          </cell>
          <cell r="E1222" t="str">
            <v>18502969-23</v>
          </cell>
          <cell r="F1222" t="str">
            <v>GC057</v>
          </cell>
          <cell r="G1222" t="str">
            <v>23</v>
          </cell>
          <cell r="H1222" t="str">
            <v>123</v>
          </cell>
          <cell r="I1222" t="str">
            <v/>
          </cell>
          <cell r="J1222" t="str">
            <v/>
          </cell>
          <cell r="K1222" t="str">
            <v/>
          </cell>
          <cell r="L1222" t="str">
            <v/>
          </cell>
          <cell r="M1222" t="str">
            <v/>
          </cell>
        </row>
        <row r="1223">
          <cell r="A1223" t="str">
            <v>GC057</v>
          </cell>
          <cell r="B1223">
            <v>19108153</v>
          </cell>
          <cell r="D1223" t="str">
            <v>BUENO MEDRANO JAIRO</v>
          </cell>
          <cell r="E1223" t="str">
            <v>19108153-01</v>
          </cell>
          <cell r="F1223" t="str">
            <v>GC057</v>
          </cell>
          <cell r="G1223" t="str">
            <v>1</v>
          </cell>
          <cell r="H1223" t="str">
            <v>101</v>
          </cell>
          <cell r="I1223" t="str">
            <v/>
          </cell>
          <cell r="J1223" t="str">
            <v/>
          </cell>
          <cell r="K1223" t="str">
            <v/>
          </cell>
          <cell r="L1223" t="str">
            <v/>
          </cell>
          <cell r="M1223" t="str">
            <v/>
          </cell>
        </row>
        <row r="1224">
          <cell r="A1224" t="str">
            <v>GC057</v>
          </cell>
          <cell r="B1224">
            <v>19128188</v>
          </cell>
          <cell r="D1224" t="str">
            <v xml:space="preserve">RODRIGUEZ MELO ANDRES </v>
          </cell>
          <cell r="E1224" t="str">
            <v>19128188-12</v>
          </cell>
          <cell r="F1224" t="str">
            <v>GC057</v>
          </cell>
          <cell r="G1224" t="str">
            <v>12</v>
          </cell>
          <cell r="H1224" t="str">
            <v>112</v>
          </cell>
          <cell r="I1224" t="str">
            <v/>
          </cell>
          <cell r="J1224" t="str">
            <v/>
          </cell>
          <cell r="K1224" t="str">
            <v/>
          </cell>
          <cell r="L1224" t="str">
            <v/>
          </cell>
          <cell r="M1224" t="str">
            <v/>
          </cell>
        </row>
        <row r="1225">
          <cell r="A1225" t="str">
            <v>GC057</v>
          </cell>
          <cell r="B1225">
            <v>19143787</v>
          </cell>
          <cell r="D1225" t="str">
            <v>HERNANDEZ TASCO JAIRO</v>
          </cell>
          <cell r="E1225" t="str">
            <v>19143787-31</v>
          </cell>
          <cell r="F1225" t="str">
            <v>GC057</v>
          </cell>
          <cell r="G1225" t="str">
            <v>31</v>
          </cell>
          <cell r="H1225" t="str">
            <v>131</v>
          </cell>
          <cell r="I1225" t="str">
            <v/>
          </cell>
          <cell r="J1225" t="str">
            <v/>
          </cell>
          <cell r="K1225" t="str">
            <v/>
          </cell>
          <cell r="L1225" t="str">
            <v/>
          </cell>
          <cell r="M1225" t="str">
            <v/>
          </cell>
        </row>
        <row r="1226">
          <cell r="A1226" t="str">
            <v>GC057</v>
          </cell>
          <cell r="B1226">
            <v>19199633</v>
          </cell>
          <cell r="D1226" t="str">
            <v>FLOREZ TORRES JORGE ENRIQUE</v>
          </cell>
          <cell r="E1226" t="str">
            <v>A0554868</v>
          </cell>
          <cell r="F1226" t="str">
            <v>GC057</v>
          </cell>
          <cell r="G1226" t="str">
            <v>24</v>
          </cell>
          <cell r="H1226" t="str">
            <v>124</v>
          </cell>
          <cell r="I1226" t="str">
            <v/>
          </cell>
          <cell r="J1226" t="str">
            <v/>
          </cell>
          <cell r="K1226" t="str">
            <v/>
          </cell>
          <cell r="L1226" t="str">
            <v/>
          </cell>
          <cell r="M1226" t="str">
            <v/>
          </cell>
        </row>
        <row r="1227">
          <cell r="A1227" t="str">
            <v>GC057</v>
          </cell>
          <cell r="B1227">
            <v>19286589</v>
          </cell>
          <cell r="D1227" t="str">
            <v>GARCIA ARBELAEZ LUIS FERNANDO</v>
          </cell>
          <cell r="E1227" t="str">
            <v>19286589-31</v>
          </cell>
          <cell r="F1227" t="str">
            <v>GC057</v>
          </cell>
          <cell r="G1227" t="str">
            <v>31</v>
          </cell>
          <cell r="H1227" t="str">
            <v>131</v>
          </cell>
          <cell r="I1227" t="str">
            <v/>
          </cell>
          <cell r="J1227" t="str">
            <v/>
          </cell>
          <cell r="K1227" t="str">
            <v/>
          </cell>
          <cell r="L1227" t="str">
            <v/>
          </cell>
          <cell r="M1227" t="str">
            <v/>
          </cell>
        </row>
        <row r="1228">
          <cell r="A1228" t="str">
            <v>GC057</v>
          </cell>
          <cell r="B1228">
            <v>19338946</v>
          </cell>
          <cell r="D1228" t="str">
            <v xml:space="preserve">NOVOA ARGUELLO MAURICIO </v>
          </cell>
          <cell r="E1228" t="str">
            <v>19338946-18</v>
          </cell>
          <cell r="F1228" t="str">
            <v>GC057</v>
          </cell>
          <cell r="G1228" t="str">
            <v>18</v>
          </cell>
          <cell r="H1228" t="str">
            <v>118</v>
          </cell>
          <cell r="I1228" t="str">
            <v/>
          </cell>
          <cell r="J1228" t="str">
            <v/>
          </cell>
          <cell r="K1228" t="str">
            <v/>
          </cell>
          <cell r="L1228" t="str">
            <v/>
          </cell>
          <cell r="M1228" t="str">
            <v/>
          </cell>
        </row>
        <row r="1229">
          <cell r="A1229" t="str">
            <v>GC057</v>
          </cell>
          <cell r="B1229">
            <v>19345428</v>
          </cell>
          <cell r="D1229" t="str">
            <v>AMAYA JIMENEZ  CARLOS ARTURO</v>
          </cell>
          <cell r="E1229" t="str">
            <v>19345428-24</v>
          </cell>
          <cell r="F1229" t="str">
            <v>GC057</v>
          </cell>
          <cell r="G1229" t="str">
            <v>24</v>
          </cell>
          <cell r="H1229" t="str">
            <v>124</v>
          </cell>
          <cell r="I1229" t="str">
            <v/>
          </cell>
          <cell r="J1229" t="str">
            <v/>
          </cell>
          <cell r="K1229" t="str">
            <v/>
          </cell>
          <cell r="L1229" t="str">
            <v/>
          </cell>
          <cell r="M1229" t="str">
            <v/>
          </cell>
        </row>
        <row r="1230">
          <cell r="A1230" t="str">
            <v>GC057</v>
          </cell>
          <cell r="B1230">
            <v>19367483</v>
          </cell>
          <cell r="D1230" t="str">
            <v>ABONDANO LOPEZ ANDRES ARMANDO</v>
          </cell>
          <cell r="E1230" t="str">
            <v>19367483-01</v>
          </cell>
          <cell r="F1230" t="str">
            <v>GC057</v>
          </cell>
          <cell r="G1230" t="str">
            <v>1</v>
          </cell>
          <cell r="H1230" t="str">
            <v>101</v>
          </cell>
          <cell r="I1230" t="str">
            <v/>
          </cell>
          <cell r="J1230" t="str">
            <v/>
          </cell>
          <cell r="K1230" t="str">
            <v/>
          </cell>
          <cell r="L1230" t="str">
            <v/>
          </cell>
          <cell r="M1230" t="str">
            <v/>
          </cell>
        </row>
        <row r="1231">
          <cell r="A1231" t="str">
            <v>GC057</v>
          </cell>
          <cell r="B1231">
            <v>19381964</v>
          </cell>
          <cell r="C1231" t="str">
            <v>8</v>
          </cell>
          <cell r="D1231" t="str">
            <v>PEREZ AZUERO ROBERTO</v>
          </cell>
          <cell r="E1231" t="str">
            <v>19381964-01</v>
          </cell>
          <cell r="F1231" t="str">
            <v>GC057</v>
          </cell>
          <cell r="G1231" t="str">
            <v>1</v>
          </cell>
          <cell r="H1231" t="str">
            <v>101</v>
          </cell>
          <cell r="I1231" t="str">
            <v/>
          </cell>
          <cell r="J1231" t="str">
            <v/>
          </cell>
          <cell r="K1231" t="str">
            <v/>
          </cell>
          <cell r="L1231" t="str">
            <v/>
          </cell>
          <cell r="M1231" t="str">
            <v/>
          </cell>
        </row>
        <row r="1232">
          <cell r="A1232" t="str">
            <v>GC057</v>
          </cell>
          <cell r="B1232">
            <v>19389989</v>
          </cell>
          <cell r="D1232" t="str">
            <v>PEREZ HUERTAS ALEX EDMUNDO</v>
          </cell>
          <cell r="E1232" t="str">
            <v>19389989-05</v>
          </cell>
          <cell r="F1232" t="str">
            <v>GC057</v>
          </cell>
          <cell r="G1232" t="str">
            <v>5</v>
          </cell>
          <cell r="H1232" t="str">
            <v>105</v>
          </cell>
          <cell r="I1232" t="str">
            <v/>
          </cell>
          <cell r="J1232" t="str">
            <v/>
          </cell>
          <cell r="K1232" t="str">
            <v/>
          </cell>
          <cell r="L1232" t="str">
            <v/>
          </cell>
          <cell r="M1232" t="str">
            <v/>
          </cell>
        </row>
        <row r="1233">
          <cell r="A1233" t="str">
            <v>GC057</v>
          </cell>
          <cell r="B1233">
            <v>19415601</v>
          </cell>
          <cell r="C1233" t="str">
            <v>8</v>
          </cell>
          <cell r="D1233" t="str">
            <v>CARDENAS CARVAJAL CESAR</v>
          </cell>
          <cell r="E1233" t="str">
            <v>19415601-31</v>
          </cell>
          <cell r="F1233" t="str">
            <v>GC057</v>
          </cell>
          <cell r="G1233" t="str">
            <v>31</v>
          </cell>
          <cell r="H1233" t="str">
            <v>131</v>
          </cell>
          <cell r="I1233" t="str">
            <v/>
          </cell>
          <cell r="J1233" t="str">
            <v/>
          </cell>
          <cell r="K1233" t="str">
            <v/>
          </cell>
          <cell r="L1233" t="str">
            <v/>
          </cell>
          <cell r="M1233" t="str">
            <v/>
          </cell>
        </row>
        <row r="1234">
          <cell r="A1234" t="str">
            <v>GC057</v>
          </cell>
          <cell r="B1234">
            <v>19448508</v>
          </cell>
          <cell r="D1234" t="str">
            <v>CASALLAS EDGAR ARMANDO</v>
          </cell>
          <cell r="E1234" t="str">
            <v>19448508-24</v>
          </cell>
          <cell r="F1234" t="str">
            <v>GC057</v>
          </cell>
          <cell r="G1234" t="str">
            <v>24</v>
          </cell>
          <cell r="H1234" t="str">
            <v>124</v>
          </cell>
          <cell r="I1234" t="str">
            <v/>
          </cell>
          <cell r="J1234" t="str">
            <v/>
          </cell>
          <cell r="K1234" t="str">
            <v/>
          </cell>
          <cell r="L1234" t="str">
            <v/>
          </cell>
          <cell r="M1234" t="str">
            <v/>
          </cell>
        </row>
        <row r="1235">
          <cell r="A1235" t="str">
            <v>GC057</v>
          </cell>
          <cell r="B1235">
            <v>19471403</v>
          </cell>
          <cell r="D1235" t="str">
            <v>ALFEREZ RUBIO GERMAN ORLANDO</v>
          </cell>
          <cell r="E1235" t="str">
            <v>19471403-01</v>
          </cell>
          <cell r="F1235" t="str">
            <v>GC057</v>
          </cell>
          <cell r="G1235" t="str">
            <v>1</v>
          </cell>
          <cell r="H1235" t="str">
            <v>101</v>
          </cell>
          <cell r="I1235" t="str">
            <v/>
          </cell>
          <cell r="J1235" t="str">
            <v/>
          </cell>
          <cell r="K1235" t="str">
            <v/>
          </cell>
          <cell r="L1235" t="str">
            <v/>
          </cell>
          <cell r="M1235" t="str">
            <v/>
          </cell>
        </row>
        <row r="1236">
          <cell r="A1236" t="str">
            <v>GC057</v>
          </cell>
          <cell r="B1236">
            <v>19482672</v>
          </cell>
          <cell r="D1236" t="str">
            <v>GUTIERREZ ALFONSO EDGAR</v>
          </cell>
          <cell r="E1236" t="str">
            <v>19482672-24</v>
          </cell>
          <cell r="F1236" t="str">
            <v>GC057</v>
          </cell>
          <cell r="G1236" t="str">
            <v>24</v>
          </cell>
          <cell r="H1236" t="str">
            <v>124</v>
          </cell>
          <cell r="I1236" t="str">
            <v/>
          </cell>
          <cell r="J1236" t="str">
            <v/>
          </cell>
          <cell r="K1236" t="str">
            <v/>
          </cell>
          <cell r="L1236" t="str">
            <v/>
          </cell>
          <cell r="M1236" t="str">
            <v/>
          </cell>
        </row>
        <row r="1237">
          <cell r="A1237" t="str">
            <v>GC057</v>
          </cell>
          <cell r="B1237">
            <v>20249068</v>
          </cell>
          <cell r="D1237" t="str">
            <v>ARRELLANO MARIA EUGENIA LUISA VICTORIA GUZMAN DE</v>
          </cell>
          <cell r="E1237" t="str">
            <v>20249068-24</v>
          </cell>
          <cell r="F1237" t="str">
            <v>GC057</v>
          </cell>
          <cell r="G1237" t="str">
            <v>24</v>
          </cell>
          <cell r="H1237" t="str">
            <v>124</v>
          </cell>
          <cell r="I1237" t="str">
            <v/>
          </cell>
          <cell r="J1237" t="str">
            <v/>
          </cell>
          <cell r="K1237" t="str">
            <v/>
          </cell>
          <cell r="L1237" t="str">
            <v/>
          </cell>
          <cell r="M1237" t="str">
            <v/>
          </cell>
        </row>
        <row r="1238">
          <cell r="A1238" t="str">
            <v>GC057</v>
          </cell>
          <cell r="B1238">
            <v>20939127</v>
          </cell>
          <cell r="D1238" t="str">
            <v xml:space="preserve">MACHADO SANCHEZ CARMEN LUCRECIA </v>
          </cell>
          <cell r="E1238" t="str">
            <v>20939127</v>
          </cell>
          <cell r="F1238" t="str">
            <v>GC057</v>
          </cell>
          <cell r="G1238" t="str">
            <v>31</v>
          </cell>
          <cell r="H1238" t="str">
            <v>131</v>
          </cell>
          <cell r="I1238" t="str">
            <v/>
          </cell>
          <cell r="J1238" t="str">
            <v/>
          </cell>
          <cell r="K1238" t="str">
            <v/>
          </cell>
          <cell r="L1238" t="str">
            <v/>
          </cell>
          <cell r="M1238" t="str">
            <v/>
          </cell>
        </row>
        <row r="1239">
          <cell r="A1239" t="str">
            <v>GC057</v>
          </cell>
          <cell r="B1239">
            <v>21224347</v>
          </cell>
          <cell r="C1239" t="str">
            <v>9</v>
          </cell>
          <cell r="D1239" t="str">
            <v xml:space="preserve">MARRERO DE HOYOS GLORIA MARINA </v>
          </cell>
          <cell r="E1239" t="str">
            <v>212243479-12</v>
          </cell>
          <cell r="F1239" t="str">
            <v>GC057</v>
          </cell>
          <cell r="G1239" t="str">
            <v>12</v>
          </cell>
          <cell r="H1239" t="str">
            <v>112</v>
          </cell>
          <cell r="I1239" t="str">
            <v/>
          </cell>
          <cell r="J1239" t="str">
            <v/>
          </cell>
          <cell r="K1239" t="str">
            <v/>
          </cell>
          <cell r="L1239" t="str">
            <v/>
          </cell>
          <cell r="M1239" t="str">
            <v/>
          </cell>
        </row>
        <row r="1240">
          <cell r="A1240" t="str">
            <v>GC057</v>
          </cell>
          <cell r="B1240">
            <v>21447130</v>
          </cell>
          <cell r="C1240" t="str">
            <v>5</v>
          </cell>
          <cell r="D1240" t="str">
            <v>PEREZ MESA GLORIA CECILIA</v>
          </cell>
          <cell r="E1240" t="str">
            <v>21447130-05</v>
          </cell>
          <cell r="F1240" t="str">
            <v>GC057</v>
          </cell>
          <cell r="G1240" t="str">
            <v>5</v>
          </cell>
          <cell r="H1240" t="str">
            <v>105</v>
          </cell>
          <cell r="I1240" t="str">
            <v/>
          </cell>
          <cell r="J1240" t="str">
            <v/>
          </cell>
          <cell r="K1240" t="str">
            <v/>
          </cell>
          <cell r="L1240" t="str">
            <v/>
          </cell>
          <cell r="M1240" t="str">
            <v/>
          </cell>
        </row>
        <row r="1241">
          <cell r="A1241" t="str">
            <v>GC057</v>
          </cell>
          <cell r="B1241">
            <v>22135344</v>
          </cell>
          <cell r="D1241" t="str">
            <v>HURTADO PEREZ CECILIA</v>
          </cell>
          <cell r="E1241" t="str">
            <v>22135344-05</v>
          </cell>
          <cell r="F1241" t="str">
            <v>GC057</v>
          </cell>
          <cell r="G1241" t="str">
            <v>5</v>
          </cell>
          <cell r="H1241" t="str">
            <v>105</v>
          </cell>
          <cell r="I1241" t="str">
            <v/>
          </cell>
          <cell r="J1241" t="str">
            <v/>
          </cell>
          <cell r="K1241" t="str">
            <v/>
          </cell>
          <cell r="L1241" t="str">
            <v/>
          </cell>
          <cell r="M1241" t="str">
            <v/>
          </cell>
        </row>
        <row r="1242">
          <cell r="A1242" t="str">
            <v>GC057</v>
          </cell>
          <cell r="B1242">
            <v>22366967</v>
          </cell>
          <cell r="D1242" t="str">
            <v>LOPEZ DE ARMENTA CLEMENCIA</v>
          </cell>
          <cell r="E1242" t="str">
            <v>22366967-06</v>
          </cell>
          <cell r="F1242" t="str">
            <v>GC057</v>
          </cell>
          <cell r="G1242" t="str">
            <v>6</v>
          </cell>
          <cell r="H1242" t="str">
            <v>106</v>
          </cell>
          <cell r="I1242" t="str">
            <v/>
          </cell>
          <cell r="J1242" t="str">
            <v/>
          </cell>
          <cell r="K1242" t="str">
            <v/>
          </cell>
          <cell r="L1242" t="str">
            <v/>
          </cell>
          <cell r="M1242" t="str">
            <v/>
          </cell>
        </row>
        <row r="1243">
          <cell r="A1243" t="str">
            <v>GC057</v>
          </cell>
          <cell r="B1243">
            <v>22405574</v>
          </cell>
          <cell r="D1243" t="str">
            <v xml:space="preserve">STEFANELL SANTIAGO MARIA TRINIDAD </v>
          </cell>
          <cell r="E1243" t="str">
            <v>22405574-06</v>
          </cell>
          <cell r="F1243" t="str">
            <v>GC057</v>
          </cell>
          <cell r="G1243" t="str">
            <v>6</v>
          </cell>
          <cell r="H1243" t="str">
            <v>106</v>
          </cell>
          <cell r="I1243" t="str">
            <v/>
          </cell>
          <cell r="J1243" t="str">
            <v/>
          </cell>
          <cell r="K1243" t="str">
            <v/>
          </cell>
          <cell r="L1243" t="str">
            <v/>
          </cell>
          <cell r="M1243" t="str">
            <v/>
          </cell>
        </row>
        <row r="1244">
          <cell r="A1244" t="str">
            <v>GC057</v>
          </cell>
          <cell r="B1244">
            <v>22422746</v>
          </cell>
          <cell r="D1244" t="str">
            <v>GLORIA BEATRIZ MIRANDA NIETO</v>
          </cell>
          <cell r="E1244" t="str">
            <v>22422746-06</v>
          </cell>
          <cell r="F1244" t="str">
            <v>GC057</v>
          </cell>
          <cell r="G1244" t="str">
            <v>6</v>
          </cell>
          <cell r="H1244" t="str">
            <v>106</v>
          </cell>
          <cell r="I1244" t="str">
            <v/>
          </cell>
          <cell r="J1244" t="str">
            <v/>
          </cell>
          <cell r="K1244" t="str">
            <v/>
          </cell>
          <cell r="L1244" t="str">
            <v/>
          </cell>
          <cell r="M1244" t="str">
            <v/>
          </cell>
        </row>
        <row r="1245">
          <cell r="A1245" t="str">
            <v>GC057</v>
          </cell>
          <cell r="B1245">
            <v>22434196</v>
          </cell>
          <cell r="C1245" t="str">
            <v>8</v>
          </cell>
          <cell r="D1245" t="str">
            <v xml:space="preserve">ROSERO BATALLA ETILVIA </v>
          </cell>
          <cell r="E1245" t="str">
            <v>22434196-31</v>
          </cell>
          <cell r="F1245" t="str">
            <v>GC057</v>
          </cell>
          <cell r="G1245" t="str">
            <v>1</v>
          </cell>
          <cell r="H1245" t="str">
            <v>101</v>
          </cell>
          <cell r="I1245" t="str">
            <v/>
          </cell>
          <cell r="J1245" t="str">
            <v/>
          </cell>
          <cell r="K1245" t="str">
            <v/>
          </cell>
          <cell r="L1245" t="str">
            <v/>
          </cell>
          <cell r="M1245" t="str">
            <v/>
          </cell>
        </row>
        <row r="1246">
          <cell r="A1246" t="str">
            <v>GC057</v>
          </cell>
          <cell r="B1246">
            <v>22441950</v>
          </cell>
          <cell r="D1246" t="str">
            <v>RIOS RODRIGUEZ DIANA MARGARITA</v>
          </cell>
          <cell r="E1246" t="str">
            <v>22441950-06</v>
          </cell>
          <cell r="F1246" t="str">
            <v>GC057</v>
          </cell>
          <cell r="G1246" t="str">
            <v>6</v>
          </cell>
          <cell r="H1246" t="str">
            <v>106</v>
          </cell>
          <cell r="I1246" t="str">
            <v/>
          </cell>
          <cell r="J1246" t="str">
            <v/>
          </cell>
          <cell r="K1246" t="str">
            <v/>
          </cell>
          <cell r="L1246" t="str">
            <v/>
          </cell>
          <cell r="M1246" t="str">
            <v/>
          </cell>
        </row>
        <row r="1247">
          <cell r="A1247" t="str">
            <v>GC057</v>
          </cell>
          <cell r="B1247">
            <v>22492702</v>
          </cell>
          <cell r="D1247" t="str">
            <v>MOZO CANTILLO NAYIBIS MARIA</v>
          </cell>
          <cell r="E1247" t="str">
            <v>22492702-06</v>
          </cell>
          <cell r="F1247" t="str">
            <v>GC057</v>
          </cell>
          <cell r="G1247" t="str">
            <v>6</v>
          </cell>
          <cell r="H1247" t="str">
            <v>106</v>
          </cell>
          <cell r="I1247" t="str">
            <v/>
          </cell>
          <cell r="J1247" t="str">
            <v/>
          </cell>
          <cell r="K1247" t="str">
            <v/>
          </cell>
          <cell r="L1247" t="str">
            <v/>
          </cell>
          <cell r="M1247" t="str">
            <v/>
          </cell>
        </row>
        <row r="1248">
          <cell r="A1248" t="str">
            <v>GC057</v>
          </cell>
          <cell r="B1248">
            <v>23276000</v>
          </cell>
          <cell r="C1248" t="str">
            <v>9</v>
          </cell>
          <cell r="D1248" t="str">
            <v xml:space="preserve">VILLATE MESA BEATRIZ </v>
          </cell>
          <cell r="E1248" t="str">
            <v>23276000-24</v>
          </cell>
          <cell r="F1248" t="str">
            <v>GC057</v>
          </cell>
          <cell r="G1248" t="str">
            <v>24</v>
          </cell>
          <cell r="H1248" t="str">
            <v>124</v>
          </cell>
          <cell r="I1248" t="str">
            <v/>
          </cell>
          <cell r="J1248" t="str">
            <v/>
          </cell>
          <cell r="K1248" t="str">
            <v/>
          </cell>
          <cell r="L1248" t="str">
            <v/>
          </cell>
          <cell r="M1248" t="str">
            <v/>
          </cell>
        </row>
        <row r="1249">
          <cell r="A1249" t="str">
            <v>GC057</v>
          </cell>
          <cell r="B1249">
            <v>23623778</v>
          </cell>
          <cell r="D1249" t="str">
            <v xml:space="preserve">RUBIANO BARRETO DAYANA </v>
          </cell>
          <cell r="E1249" t="str">
            <v>23623778-12</v>
          </cell>
          <cell r="F1249" t="str">
            <v>GC057</v>
          </cell>
          <cell r="G1249" t="str">
            <v>12</v>
          </cell>
          <cell r="H1249" t="str">
            <v>112</v>
          </cell>
          <cell r="I1249" t="str">
            <v/>
          </cell>
          <cell r="J1249" t="str">
            <v/>
          </cell>
          <cell r="K1249" t="str">
            <v/>
          </cell>
          <cell r="L1249" t="str">
            <v/>
          </cell>
          <cell r="M1249" t="str">
            <v/>
          </cell>
        </row>
        <row r="1250">
          <cell r="A1250" t="str">
            <v>GC057</v>
          </cell>
          <cell r="B1250">
            <v>24329924</v>
          </cell>
          <cell r="D1250" t="str">
            <v>PELAEZ DE VARGAS CELIA</v>
          </cell>
          <cell r="E1250" t="str">
            <v>24329924-16</v>
          </cell>
          <cell r="F1250" t="str">
            <v>GC057</v>
          </cell>
          <cell r="G1250" t="str">
            <v>16</v>
          </cell>
          <cell r="H1250" t="str">
            <v>116</v>
          </cell>
          <cell r="I1250" t="str">
            <v/>
          </cell>
          <cell r="J1250" t="str">
            <v/>
          </cell>
          <cell r="K1250" t="str">
            <v/>
          </cell>
          <cell r="L1250" t="str">
            <v/>
          </cell>
          <cell r="M1250" t="str">
            <v/>
          </cell>
        </row>
        <row r="1251">
          <cell r="A1251" t="str">
            <v>GC057</v>
          </cell>
          <cell r="B1251">
            <v>26407457</v>
          </cell>
          <cell r="D1251" t="str">
            <v xml:space="preserve">SERRANO DE ANDRADE CLEMENTINA </v>
          </cell>
          <cell r="E1251" t="str">
            <v>26407457</v>
          </cell>
          <cell r="F1251" t="str">
            <v>GC057</v>
          </cell>
          <cell r="G1251" t="str">
            <v>7</v>
          </cell>
          <cell r="H1251" t="str">
            <v>107</v>
          </cell>
          <cell r="I1251" t="str">
            <v/>
          </cell>
          <cell r="J1251" t="str">
            <v/>
          </cell>
          <cell r="K1251" t="str">
            <v/>
          </cell>
          <cell r="L1251" t="str">
            <v/>
          </cell>
          <cell r="M1251" t="str">
            <v/>
          </cell>
        </row>
        <row r="1252">
          <cell r="A1252" t="str">
            <v>GC057</v>
          </cell>
          <cell r="B1252">
            <v>27093637</v>
          </cell>
          <cell r="D1252" t="str">
            <v xml:space="preserve">ROSERO GOMEZ MARIA MARGARITA Y/O ACISUR SEGUROS </v>
          </cell>
          <cell r="E1252" t="str">
            <v>A0375763</v>
          </cell>
          <cell r="F1252" t="str">
            <v>GC057</v>
          </cell>
          <cell r="G1252" t="str">
            <v>15</v>
          </cell>
          <cell r="H1252" t="str">
            <v>115</v>
          </cell>
          <cell r="I1252" t="str">
            <v/>
          </cell>
          <cell r="J1252" t="str">
            <v/>
          </cell>
          <cell r="K1252" t="str">
            <v/>
          </cell>
          <cell r="L1252" t="str">
            <v/>
          </cell>
          <cell r="M1252" t="str">
            <v/>
          </cell>
        </row>
        <row r="1253">
          <cell r="A1253" t="str">
            <v>GC057</v>
          </cell>
          <cell r="B1253">
            <v>27281001</v>
          </cell>
          <cell r="D1253" t="str">
            <v>DELGADO GALLARDO JACKELINE</v>
          </cell>
          <cell r="E1253" t="str">
            <v>27281001-15</v>
          </cell>
          <cell r="F1253" t="str">
            <v>GC057</v>
          </cell>
          <cell r="G1253" t="str">
            <v>15</v>
          </cell>
          <cell r="H1253" t="str">
            <v>115</v>
          </cell>
          <cell r="I1253" t="str">
            <v/>
          </cell>
          <cell r="J1253" t="str">
            <v/>
          </cell>
          <cell r="K1253" t="str">
            <v/>
          </cell>
          <cell r="L1253" t="str">
            <v/>
          </cell>
          <cell r="M1253" t="str">
            <v/>
          </cell>
        </row>
        <row r="1254">
          <cell r="A1254" t="str">
            <v>GC057</v>
          </cell>
          <cell r="B1254">
            <v>27766460</v>
          </cell>
          <cell r="D1254" t="str">
            <v xml:space="preserve">PAEZ PORTILLO EDITH MARIA </v>
          </cell>
          <cell r="E1254" t="str">
            <v>27766460-18</v>
          </cell>
          <cell r="F1254" t="str">
            <v>GC057</v>
          </cell>
          <cell r="G1254" t="str">
            <v>18</v>
          </cell>
          <cell r="H1254" t="str">
            <v>118</v>
          </cell>
          <cell r="I1254" t="str">
            <v/>
          </cell>
          <cell r="J1254" t="str">
            <v/>
          </cell>
          <cell r="K1254" t="str">
            <v/>
          </cell>
          <cell r="L1254" t="str">
            <v/>
          </cell>
          <cell r="M1254" t="str">
            <v/>
          </cell>
        </row>
        <row r="1255">
          <cell r="A1255" t="str">
            <v>GC057</v>
          </cell>
          <cell r="B1255">
            <v>28553481</v>
          </cell>
          <cell r="D1255" t="str">
            <v xml:space="preserve">SUAREZ LONDOÑO IVONNE KATHERINE </v>
          </cell>
          <cell r="E1255" t="str">
            <v>28553481-17</v>
          </cell>
          <cell r="F1255" t="str">
            <v>GC057</v>
          </cell>
          <cell r="G1255" t="str">
            <v>17</v>
          </cell>
          <cell r="H1255" t="str">
            <v>117</v>
          </cell>
          <cell r="I1255" t="str">
            <v/>
          </cell>
          <cell r="J1255" t="str">
            <v/>
          </cell>
          <cell r="K1255" t="str">
            <v/>
          </cell>
          <cell r="L1255" t="str">
            <v/>
          </cell>
          <cell r="M1255" t="str">
            <v/>
          </cell>
        </row>
        <row r="1256">
          <cell r="A1256" t="str">
            <v>GC057</v>
          </cell>
          <cell r="B1256">
            <v>28891804</v>
          </cell>
          <cell r="D1256" t="str">
            <v xml:space="preserve">PERDOMO GONGORA MARIELA </v>
          </cell>
          <cell r="E1256" t="str">
            <v>28891804-17</v>
          </cell>
          <cell r="F1256" t="str">
            <v>GC057</v>
          </cell>
          <cell r="G1256" t="str">
            <v>17</v>
          </cell>
          <cell r="H1256" t="str">
            <v>117</v>
          </cell>
          <cell r="I1256" t="str">
            <v/>
          </cell>
          <cell r="J1256" t="str">
            <v/>
          </cell>
          <cell r="K1256" t="str">
            <v/>
          </cell>
          <cell r="L1256" t="str">
            <v/>
          </cell>
          <cell r="M1256" t="str">
            <v/>
          </cell>
        </row>
        <row r="1257">
          <cell r="A1257" t="str">
            <v>GC057</v>
          </cell>
          <cell r="B1257">
            <v>28977520</v>
          </cell>
          <cell r="D1257" t="str">
            <v xml:space="preserve">MURILLO SANCHEZ LILIANA </v>
          </cell>
          <cell r="E1257" t="str">
            <v>28977520-17</v>
          </cell>
          <cell r="F1257" t="str">
            <v>GC057</v>
          </cell>
          <cell r="G1257" t="str">
            <v>17</v>
          </cell>
          <cell r="H1257" t="str">
            <v>117</v>
          </cell>
          <cell r="I1257" t="str">
            <v/>
          </cell>
          <cell r="J1257" t="str">
            <v/>
          </cell>
          <cell r="K1257" t="str">
            <v/>
          </cell>
          <cell r="L1257" t="str">
            <v/>
          </cell>
          <cell r="M1257" t="str">
            <v/>
          </cell>
        </row>
        <row r="1258">
          <cell r="A1258" t="str">
            <v>GC057</v>
          </cell>
          <cell r="B1258">
            <v>29875284</v>
          </cell>
          <cell r="D1258" t="str">
            <v>PERDOMO AYALA MONICA</v>
          </cell>
          <cell r="E1258" t="str">
            <v>A0198350</v>
          </cell>
          <cell r="F1258" t="str">
            <v>GC057</v>
          </cell>
          <cell r="G1258" t="str">
            <v>3</v>
          </cell>
          <cell r="H1258" t="str">
            <v>103</v>
          </cell>
          <cell r="I1258" t="str">
            <v/>
          </cell>
          <cell r="J1258" t="str">
            <v/>
          </cell>
          <cell r="K1258" t="str">
            <v/>
          </cell>
          <cell r="L1258" t="str">
            <v/>
          </cell>
          <cell r="M1258" t="str">
            <v/>
          </cell>
        </row>
        <row r="1259">
          <cell r="A1259" t="str">
            <v>GC057</v>
          </cell>
          <cell r="B1259">
            <v>30276486</v>
          </cell>
          <cell r="C1259" t="str">
            <v>1</v>
          </cell>
          <cell r="D1259" t="str">
            <v xml:space="preserve">SANCHEZ SANCHEZ GLORIA AMPARO </v>
          </cell>
          <cell r="E1259" t="str">
            <v>30276486-16</v>
          </cell>
          <cell r="F1259" t="str">
            <v>GC057</v>
          </cell>
          <cell r="G1259" t="str">
            <v>16</v>
          </cell>
          <cell r="H1259" t="str">
            <v>116</v>
          </cell>
          <cell r="I1259" t="str">
            <v/>
          </cell>
          <cell r="J1259" t="str">
            <v/>
          </cell>
          <cell r="K1259" t="str">
            <v/>
          </cell>
          <cell r="L1259" t="str">
            <v/>
          </cell>
          <cell r="M1259" t="str">
            <v/>
          </cell>
        </row>
        <row r="1260">
          <cell r="A1260" t="str">
            <v>GC057</v>
          </cell>
          <cell r="B1260">
            <v>30282595</v>
          </cell>
          <cell r="D1260" t="str">
            <v>VEGA CARDONA GLORIA ROCIO</v>
          </cell>
          <cell r="E1260" t="str">
            <v>30282595-16</v>
          </cell>
          <cell r="F1260" t="str">
            <v>GC057</v>
          </cell>
          <cell r="G1260" t="str">
            <v>16</v>
          </cell>
          <cell r="H1260" t="str">
            <v>116</v>
          </cell>
          <cell r="I1260" t="str">
            <v/>
          </cell>
          <cell r="J1260" t="str">
            <v/>
          </cell>
          <cell r="K1260" t="str">
            <v/>
          </cell>
          <cell r="L1260" t="str">
            <v/>
          </cell>
          <cell r="M1260" t="str">
            <v/>
          </cell>
        </row>
        <row r="1261">
          <cell r="A1261" t="str">
            <v>GC057</v>
          </cell>
          <cell r="B1261">
            <v>30282809</v>
          </cell>
          <cell r="D1261" t="str">
            <v>ARAQUE GOMEZ MARIA DEL PILAR</v>
          </cell>
          <cell r="E1261" t="str">
            <v>30282809-16</v>
          </cell>
          <cell r="F1261" t="str">
            <v>GC057</v>
          </cell>
          <cell r="G1261" t="str">
            <v>16</v>
          </cell>
          <cell r="H1261" t="str">
            <v>116</v>
          </cell>
          <cell r="I1261" t="str">
            <v/>
          </cell>
          <cell r="J1261" t="str">
            <v/>
          </cell>
          <cell r="K1261" t="str">
            <v/>
          </cell>
          <cell r="L1261" t="str">
            <v/>
          </cell>
          <cell r="M1261" t="str">
            <v/>
          </cell>
        </row>
        <row r="1262">
          <cell r="A1262" t="str">
            <v>GC057</v>
          </cell>
          <cell r="B1262">
            <v>30300024</v>
          </cell>
          <cell r="D1262" t="str">
            <v xml:space="preserve">PAVA QUICENO CLARA INES </v>
          </cell>
          <cell r="E1262" t="str">
            <v>A0149642</v>
          </cell>
          <cell r="F1262" t="str">
            <v>GC057</v>
          </cell>
          <cell r="G1262" t="str">
            <v>16</v>
          </cell>
          <cell r="H1262" t="str">
            <v>116</v>
          </cell>
          <cell r="I1262" t="str">
            <v/>
          </cell>
          <cell r="J1262" t="str">
            <v/>
          </cell>
          <cell r="K1262" t="str">
            <v/>
          </cell>
          <cell r="L1262" t="str">
            <v/>
          </cell>
          <cell r="M1262" t="str">
            <v/>
          </cell>
        </row>
        <row r="1263">
          <cell r="A1263" t="str">
            <v>GC057</v>
          </cell>
          <cell r="B1263">
            <v>30304256</v>
          </cell>
          <cell r="C1263" t="str">
            <v>3</v>
          </cell>
          <cell r="D1263" t="str">
            <v>JARAMILLO ARANGO CONSTANZA</v>
          </cell>
          <cell r="E1263" t="str">
            <v>30304256-16</v>
          </cell>
          <cell r="F1263" t="str">
            <v>GC057</v>
          </cell>
          <cell r="G1263" t="str">
            <v>16</v>
          </cell>
          <cell r="H1263" t="str">
            <v>116</v>
          </cell>
          <cell r="I1263" t="str">
            <v/>
          </cell>
          <cell r="J1263" t="str">
            <v/>
          </cell>
          <cell r="K1263" t="str">
            <v/>
          </cell>
          <cell r="L1263" t="str">
            <v/>
          </cell>
          <cell r="M1263" t="str">
            <v/>
          </cell>
        </row>
        <row r="1264">
          <cell r="A1264" t="str">
            <v>GC057</v>
          </cell>
          <cell r="B1264">
            <v>30306124</v>
          </cell>
          <cell r="D1264" t="str">
            <v>DUQUE GOMEZ ANGELA MARIA</v>
          </cell>
          <cell r="E1264" t="str">
            <v>30306124-16</v>
          </cell>
          <cell r="F1264" t="str">
            <v>GC057</v>
          </cell>
          <cell r="G1264" t="str">
            <v>16</v>
          </cell>
          <cell r="H1264" t="str">
            <v>116</v>
          </cell>
          <cell r="I1264" t="str">
            <v/>
          </cell>
          <cell r="J1264" t="str">
            <v/>
          </cell>
          <cell r="K1264" t="str">
            <v/>
          </cell>
          <cell r="L1264" t="str">
            <v/>
          </cell>
          <cell r="M1264" t="str">
            <v/>
          </cell>
        </row>
        <row r="1265">
          <cell r="A1265" t="str">
            <v>GC057</v>
          </cell>
          <cell r="B1265">
            <v>30307359</v>
          </cell>
          <cell r="D1265" t="str">
            <v>CLAUDIA MURIEL PATIÑO</v>
          </cell>
          <cell r="E1265" t="str">
            <v>30307359-16</v>
          </cell>
          <cell r="F1265" t="str">
            <v>GC057</v>
          </cell>
          <cell r="G1265" t="str">
            <v>16</v>
          </cell>
          <cell r="H1265" t="str">
            <v>116</v>
          </cell>
          <cell r="I1265" t="str">
            <v/>
          </cell>
          <cell r="J1265" t="str">
            <v/>
          </cell>
          <cell r="K1265" t="str">
            <v/>
          </cell>
          <cell r="L1265" t="str">
            <v/>
          </cell>
          <cell r="M1265" t="str">
            <v/>
          </cell>
        </row>
        <row r="1266">
          <cell r="A1266" t="str">
            <v>GC057</v>
          </cell>
          <cell r="B1266">
            <v>30315032</v>
          </cell>
          <cell r="D1266" t="str">
            <v>CARDENAS OSORIO CLAUDIA CECILIA</v>
          </cell>
          <cell r="E1266" t="str">
            <v>30315032-16</v>
          </cell>
          <cell r="F1266" t="str">
            <v>GC057</v>
          </cell>
          <cell r="G1266" t="str">
            <v>16</v>
          </cell>
          <cell r="H1266" t="str">
            <v>116</v>
          </cell>
          <cell r="I1266" t="str">
            <v/>
          </cell>
          <cell r="J1266" t="str">
            <v/>
          </cell>
          <cell r="K1266" t="str">
            <v/>
          </cell>
          <cell r="L1266" t="str">
            <v/>
          </cell>
          <cell r="M1266" t="str">
            <v/>
          </cell>
        </row>
        <row r="1267">
          <cell r="A1267" t="str">
            <v>GC057</v>
          </cell>
          <cell r="B1267">
            <v>30320801</v>
          </cell>
          <cell r="C1267" t="str">
            <v>5</v>
          </cell>
          <cell r="D1267" t="str">
            <v>ECHEVERRI VILLEGAS ALEJANDRA</v>
          </cell>
          <cell r="E1267" t="str">
            <v>303208015-16</v>
          </cell>
          <cell r="F1267" t="str">
            <v>GC057</v>
          </cell>
          <cell r="G1267" t="str">
            <v>16</v>
          </cell>
          <cell r="H1267" t="str">
            <v>116</v>
          </cell>
          <cell r="I1267" t="str">
            <v/>
          </cell>
          <cell r="J1267" t="str">
            <v/>
          </cell>
          <cell r="K1267" t="str">
            <v/>
          </cell>
          <cell r="L1267" t="str">
            <v/>
          </cell>
          <cell r="M1267" t="str">
            <v/>
          </cell>
        </row>
        <row r="1268">
          <cell r="A1268" t="str">
            <v>GC057</v>
          </cell>
          <cell r="B1268">
            <v>30328905</v>
          </cell>
          <cell r="C1268" t="str">
            <v>9</v>
          </cell>
          <cell r="D1268" t="str">
            <v>BURITICA GOMEZ FRANCIA EUGENIA</v>
          </cell>
          <cell r="E1268" t="str">
            <v>30328905-</v>
          </cell>
          <cell r="F1268" t="str">
            <v>GC057</v>
          </cell>
          <cell r="G1268" t="str">
            <v>15</v>
          </cell>
          <cell r="H1268" t="str">
            <v>115</v>
          </cell>
          <cell r="I1268" t="str">
            <v/>
          </cell>
          <cell r="J1268" t="str">
            <v/>
          </cell>
          <cell r="K1268" t="str">
            <v/>
          </cell>
          <cell r="L1268" t="str">
            <v/>
          </cell>
          <cell r="M1268" t="str">
            <v/>
          </cell>
        </row>
        <row r="1269">
          <cell r="A1269" t="str">
            <v>GC057</v>
          </cell>
          <cell r="B1269">
            <v>30330949</v>
          </cell>
          <cell r="C1269" t="str">
            <v>9</v>
          </cell>
          <cell r="D1269" t="str">
            <v xml:space="preserve">HURTADO ORTIZ MONICA MARIA </v>
          </cell>
          <cell r="E1269" t="str">
            <v>30330949-16</v>
          </cell>
          <cell r="F1269" t="str">
            <v>GC057</v>
          </cell>
          <cell r="G1269" t="str">
            <v>16</v>
          </cell>
          <cell r="H1269" t="str">
            <v>116</v>
          </cell>
          <cell r="I1269" t="str">
            <v/>
          </cell>
          <cell r="J1269" t="str">
            <v/>
          </cell>
          <cell r="K1269" t="str">
            <v/>
          </cell>
          <cell r="L1269" t="str">
            <v/>
          </cell>
          <cell r="M1269" t="str">
            <v/>
          </cell>
        </row>
        <row r="1270">
          <cell r="A1270" t="str">
            <v>GC057</v>
          </cell>
          <cell r="B1270">
            <v>30389711</v>
          </cell>
          <cell r="D1270" t="str">
            <v xml:space="preserve">YASMIN GARZON CARDENAS </v>
          </cell>
          <cell r="E1270" t="str">
            <v>30389711</v>
          </cell>
          <cell r="F1270" t="str">
            <v>GC057</v>
          </cell>
          <cell r="G1270" t="str">
            <v>17</v>
          </cell>
          <cell r="H1270" t="str">
            <v>117</v>
          </cell>
          <cell r="I1270" t="str">
            <v/>
          </cell>
          <cell r="J1270" t="str">
            <v/>
          </cell>
          <cell r="K1270" t="str">
            <v/>
          </cell>
          <cell r="L1270" t="str">
            <v/>
          </cell>
          <cell r="M1270" t="str">
            <v/>
          </cell>
        </row>
        <row r="1271">
          <cell r="A1271" t="str">
            <v>GC057</v>
          </cell>
          <cell r="B1271">
            <v>30709636</v>
          </cell>
          <cell r="D1271" t="str">
            <v>VEGA MERA CECILIA</v>
          </cell>
          <cell r="E1271" t="str">
            <v>30709636-15</v>
          </cell>
          <cell r="F1271" t="str">
            <v>GC057</v>
          </cell>
          <cell r="G1271" t="str">
            <v>15</v>
          </cell>
          <cell r="H1271" t="str">
            <v>115</v>
          </cell>
          <cell r="I1271" t="str">
            <v/>
          </cell>
          <cell r="J1271" t="str">
            <v/>
          </cell>
          <cell r="K1271" t="str">
            <v/>
          </cell>
          <cell r="L1271" t="str">
            <v/>
          </cell>
          <cell r="M1271" t="str">
            <v/>
          </cell>
        </row>
        <row r="1272">
          <cell r="A1272" t="str">
            <v>GC057</v>
          </cell>
          <cell r="B1272">
            <v>30718850</v>
          </cell>
          <cell r="D1272" t="str">
            <v>OBANDO ACOSTA SORAYA INES</v>
          </cell>
          <cell r="E1272" t="str">
            <v>30718850-15</v>
          </cell>
          <cell r="F1272" t="str">
            <v>GC057</v>
          </cell>
          <cell r="G1272" t="str">
            <v>15</v>
          </cell>
          <cell r="H1272" t="str">
            <v>115</v>
          </cell>
          <cell r="I1272" t="str">
            <v/>
          </cell>
          <cell r="J1272" t="str">
            <v/>
          </cell>
          <cell r="K1272" t="str">
            <v/>
          </cell>
          <cell r="L1272" t="str">
            <v/>
          </cell>
          <cell r="M1272" t="str">
            <v/>
          </cell>
        </row>
        <row r="1273">
          <cell r="A1273" t="str">
            <v>GC057</v>
          </cell>
          <cell r="B1273">
            <v>30734259</v>
          </cell>
          <cell r="D1273" t="str">
            <v>RINCON ENRIQUEZ ADRIANA</v>
          </cell>
          <cell r="E1273" t="str">
            <v>30734259-15</v>
          </cell>
          <cell r="F1273" t="str">
            <v>GC057</v>
          </cell>
          <cell r="G1273" t="str">
            <v>15</v>
          </cell>
          <cell r="H1273" t="str">
            <v>115</v>
          </cell>
          <cell r="I1273" t="str">
            <v/>
          </cell>
          <cell r="J1273" t="str">
            <v/>
          </cell>
          <cell r="K1273" t="str">
            <v/>
          </cell>
          <cell r="L1273" t="str">
            <v/>
          </cell>
          <cell r="M1273" t="str">
            <v/>
          </cell>
        </row>
        <row r="1274">
          <cell r="A1274" t="str">
            <v>GC057</v>
          </cell>
          <cell r="B1274">
            <v>30735785</v>
          </cell>
          <cell r="C1274" t="str">
            <v>7</v>
          </cell>
          <cell r="D1274" t="str">
            <v xml:space="preserve">HURTADO SANTANDER SANDRA INES </v>
          </cell>
          <cell r="E1274" t="str">
            <v>30735785-01</v>
          </cell>
          <cell r="F1274" t="str">
            <v>GC057</v>
          </cell>
          <cell r="G1274" t="str">
            <v>31</v>
          </cell>
          <cell r="H1274" t="str">
            <v>131</v>
          </cell>
          <cell r="I1274" t="str">
            <v/>
          </cell>
          <cell r="J1274" t="str">
            <v/>
          </cell>
          <cell r="K1274" t="str">
            <v/>
          </cell>
          <cell r="L1274" t="str">
            <v/>
          </cell>
          <cell r="M1274" t="str">
            <v/>
          </cell>
        </row>
        <row r="1275">
          <cell r="A1275" t="str">
            <v>GC057</v>
          </cell>
          <cell r="B1275">
            <v>30742261</v>
          </cell>
          <cell r="D1275" t="str">
            <v>HOWARD CEBALLOS INGRID</v>
          </cell>
          <cell r="E1275" t="str">
            <v>30742261-15</v>
          </cell>
          <cell r="F1275" t="str">
            <v>GC057</v>
          </cell>
          <cell r="G1275" t="str">
            <v>15</v>
          </cell>
          <cell r="H1275" t="str">
            <v>115</v>
          </cell>
          <cell r="I1275" t="str">
            <v/>
          </cell>
          <cell r="J1275" t="str">
            <v/>
          </cell>
          <cell r="K1275" t="str">
            <v/>
          </cell>
          <cell r="L1275" t="str">
            <v/>
          </cell>
          <cell r="M1275" t="str">
            <v/>
          </cell>
        </row>
        <row r="1276">
          <cell r="A1276" t="str">
            <v>GC057</v>
          </cell>
          <cell r="B1276">
            <v>30745668</v>
          </cell>
          <cell r="D1276" t="str">
            <v>CABRERA BURBANO CARMEN ADRIANA</v>
          </cell>
          <cell r="E1276" t="str">
            <v>30745668-15</v>
          </cell>
          <cell r="F1276" t="str">
            <v>GC057</v>
          </cell>
          <cell r="G1276" t="str">
            <v>15</v>
          </cell>
          <cell r="H1276" t="str">
            <v>115</v>
          </cell>
          <cell r="I1276" t="str">
            <v/>
          </cell>
          <cell r="J1276" t="str">
            <v/>
          </cell>
          <cell r="K1276" t="str">
            <v/>
          </cell>
          <cell r="L1276" t="str">
            <v/>
          </cell>
          <cell r="M1276" t="str">
            <v/>
          </cell>
        </row>
        <row r="1277">
          <cell r="A1277" t="str">
            <v>GC057</v>
          </cell>
          <cell r="B1277">
            <v>31192594</v>
          </cell>
          <cell r="D1277" t="str">
            <v>QUINTERO CANO CARMEN ELENA</v>
          </cell>
          <cell r="E1277" t="str">
            <v>31192594-03</v>
          </cell>
          <cell r="F1277" t="str">
            <v>GC057</v>
          </cell>
          <cell r="G1277" t="str">
            <v>3</v>
          </cell>
          <cell r="H1277" t="str">
            <v>103</v>
          </cell>
          <cell r="I1277" t="str">
            <v/>
          </cell>
          <cell r="J1277" t="str">
            <v/>
          </cell>
          <cell r="K1277" t="str">
            <v/>
          </cell>
          <cell r="L1277" t="str">
            <v/>
          </cell>
          <cell r="M1277" t="str">
            <v/>
          </cell>
        </row>
        <row r="1278">
          <cell r="A1278" t="str">
            <v>GC057</v>
          </cell>
          <cell r="B1278">
            <v>31203200</v>
          </cell>
          <cell r="C1278" t="str">
            <v>1</v>
          </cell>
          <cell r="D1278" t="str">
            <v xml:space="preserve">PUPIALES VARGAS MARIA ISABEL </v>
          </cell>
          <cell r="E1278" t="str">
            <v>31203200-03</v>
          </cell>
          <cell r="F1278" t="str">
            <v>GC057</v>
          </cell>
          <cell r="G1278" t="str">
            <v>3</v>
          </cell>
          <cell r="H1278" t="str">
            <v>103</v>
          </cell>
          <cell r="I1278" t="str">
            <v/>
          </cell>
          <cell r="J1278" t="str">
            <v/>
          </cell>
          <cell r="K1278" t="str">
            <v/>
          </cell>
          <cell r="L1278" t="str">
            <v/>
          </cell>
          <cell r="M1278" t="str">
            <v/>
          </cell>
        </row>
        <row r="1279">
          <cell r="A1279" t="str">
            <v>GC057</v>
          </cell>
          <cell r="B1279">
            <v>31252185</v>
          </cell>
          <cell r="D1279" t="str">
            <v>RAMIREZ TOCORA GLORIA CECILIA</v>
          </cell>
          <cell r="E1279" t="str">
            <v>31252185-03</v>
          </cell>
          <cell r="F1279" t="str">
            <v>GC057</v>
          </cell>
          <cell r="G1279" t="str">
            <v>3</v>
          </cell>
          <cell r="H1279" t="str">
            <v>103</v>
          </cell>
          <cell r="I1279" t="str">
            <v/>
          </cell>
          <cell r="J1279" t="str">
            <v/>
          </cell>
          <cell r="K1279" t="str">
            <v/>
          </cell>
          <cell r="L1279" t="str">
            <v/>
          </cell>
          <cell r="M1279" t="str">
            <v/>
          </cell>
        </row>
        <row r="1280">
          <cell r="A1280" t="str">
            <v>GC057</v>
          </cell>
          <cell r="B1280">
            <v>31261294</v>
          </cell>
          <cell r="D1280" t="str">
            <v xml:space="preserve">TRUJILLO PARRA VILMA RAQUEL </v>
          </cell>
          <cell r="E1280" t="str">
            <v>A0748070</v>
          </cell>
          <cell r="F1280" t="str">
            <v>GC057</v>
          </cell>
          <cell r="G1280" t="str">
            <v>3</v>
          </cell>
          <cell r="H1280" t="str">
            <v>103</v>
          </cell>
          <cell r="I1280" t="str">
            <v/>
          </cell>
          <cell r="J1280" t="str">
            <v/>
          </cell>
          <cell r="K1280" t="str">
            <v/>
          </cell>
          <cell r="L1280" t="str">
            <v/>
          </cell>
          <cell r="M1280" t="str">
            <v/>
          </cell>
        </row>
        <row r="1281">
          <cell r="A1281" t="str">
            <v>GC057</v>
          </cell>
          <cell r="B1281">
            <v>31263737</v>
          </cell>
          <cell r="D1281" t="str">
            <v>MONTES DE ORTIZ YOLANDA</v>
          </cell>
          <cell r="E1281" t="str">
            <v>31263737-31</v>
          </cell>
          <cell r="F1281" t="str">
            <v>GC057</v>
          </cell>
          <cell r="G1281" t="str">
            <v>31</v>
          </cell>
          <cell r="H1281" t="str">
            <v>131</v>
          </cell>
          <cell r="I1281" t="str">
            <v/>
          </cell>
          <cell r="J1281" t="str">
            <v/>
          </cell>
          <cell r="K1281" t="str">
            <v/>
          </cell>
          <cell r="L1281" t="str">
            <v/>
          </cell>
          <cell r="M1281" t="str">
            <v/>
          </cell>
        </row>
        <row r="1282">
          <cell r="A1282" t="str">
            <v>GC057</v>
          </cell>
          <cell r="B1282">
            <v>31269254</v>
          </cell>
          <cell r="D1282" t="str">
            <v>GIRALDO JIMENEZ LUZ STELLA</v>
          </cell>
          <cell r="E1282" t="str">
            <v>31269254-01</v>
          </cell>
          <cell r="F1282" t="str">
            <v>GC057</v>
          </cell>
          <cell r="G1282" t="str">
            <v>1</v>
          </cell>
          <cell r="H1282" t="str">
            <v>101</v>
          </cell>
          <cell r="I1282" t="str">
            <v/>
          </cell>
          <cell r="J1282" t="str">
            <v/>
          </cell>
          <cell r="K1282" t="str">
            <v/>
          </cell>
          <cell r="L1282" t="str">
            <v/>
          </cell>
          <cell r="M1282" t="str">
            <v/>
          </cell>
        </row>
        <row r="1283">
          <cell r="A1283" t="str">
            <v>GC057</v>
          </cell>
          <cell r="B1283">
            <v>31271184</v>
          </cell>
          <cell r="C1283" t="str">
            <v>1</v>
          </cell>
          <cell r="D1283" t="str">
            <v>MORCILLO DANEYS GLADIS</v>
          </cell>
          <cell r="E1283" t="str">
            <v>31271184-03</v>
          </cell>
          <cell r="F1283" t="str">
            <v>GC057</v>
          </cell>
          <cell r="G1283" t="str">
            <v>3</v>
          </cell>
          <cell r="H1283" t="str">
            <v>103</v>
          </cell>
          <cell r="I1283" t="str">
            <v/>
          </cell>
          <cell r="J1283" t="str">
            <v/>
          </cell>
          <cell r="K1283" t="str">
            <v/>
          </cell>
          <cell r="L1283" t="str">
            <v/>
          </cell>
          <cell r="M1283" t="str">
            <v/>
          </cell>
        </row>
        <row r="1284">
          <cell r="A1284" t="str">
            <v>GC057</v>
          </cell>
          <cell r="B1284">
            <v>31283611</v>
          </cell>
          <cell r="D1284" t="str">
            <v>ZAPATA VALENCIA LUZ  AMPARO</v>
          </cell>
          <cell r="E1284" t="str">
            <v>31283611-03</v>
          </cell>
          <cell r="F1284" t="str">
            <v>GC057</v>
          </cell>
          <cell r="G1284" t="str">
            <v>3</v>
          </cell>
          <cell r="H1284" t="str">
            <v>103</v>
          </cell>
          <cell r="I1284" t="str">
            <v/>
          </cell>
          <cell r="J1284" t="str">
            <v/>
          </cell>
          <cell r="K1284" t="str">
            <v/>
          </cell>
          <cell r="L1284" t="str">
            <v/>
          </cell>
          <cell r="M1284" t="str">
            <v/>
          </cell>
        </row>
        <row r="1285">
          <cell r="A1285" t="str">
            <v>GC057</v>
          </cell>
          <cell r="B1285">
            <v>31406096</v>
          </cell>
          <cell r="D1285" t="str">
            <v>MARTHA CECILIA LEON HERRERA</v>
          </cell>
          <cell r="E1285" t="str">
            <v>31406096-03</v>
          </cell>
          <cell r="F1285" t="str">
            <v>GC057</v>
          </cell>
          <cell r="G1285" t="str">
            <v>3</v>
          </cell>
          <cell r="H1285" t="str">
            <v>103</v>
          </cell>
          <cell r="I1285" t="str">
            <v/>
          </cell>
          <cell r="J1285" t="str">
            <v/>
          </cell>
          <cell r="K1285" t="str">
            <v/>
          </cell>
          <cell r="L1285" t="str">
            <v/>
          </cell>
          <cell r="M1285" t="str">
            <v/>
          </cell>
        </row>
        <row r="1286">
          <cell r="A1286" t="str">
            <v>GC057</v>
          </cell>
          <cell r="B1286">
            <v>31417164</v>
          </cell>
          <cell r="D1286" t="str">
            <v xml:space="preserve">ALVAREZ ACEVEDO GLORIA YASMIN </v>
          </cell>
          <cell r="E1286" t="str">
            <v>31417164-23</v>
          </cell>
          <cell r="F1286" t="str">
            <v>GC057</v>
          </cell>
          <cell r="G1286" t="str">
            <v>23</v>
          </cell>
          <cell r="H1286" t="str">
            <v>123</v>
          </cell>
          <cell r="I1286" t="str">
            <v/>
          </cell>
          <cell r="J1286" t="str">
            <v/>
          </cell>
          <cell r="K1286" t="str">
            <v/>
          </cell>
          <cell r="L1286" t="str">
            <v/>
          </cell>
          <cell r="M1286" t="str">
            <v/>
          </cell>
        </row>
        <row r="1287">
          <cell r="A1287" t="str">
            <v>GC057</v>
          </cell>
          <cell r="B1287">
            <v>31417338</v>
          </cell>
          <cell r="C1287" t="str">
            <v>8</v>
          </cell>
          <cell r="D1287" t="str">
            <v>FLOREZ CALDERON DIANA</v>
          </cell>
          <cell r="E1287" t="str">
            <v>31417338824</v>
          </cell>
          <cell r="F1287" t="str">
            <v>GC057</v>
          </cell>
          <cell r="G1287" t="str">
            <v>24</v>
          </cell>
          <cell r="H1287" t="str">
            <v>124</v>
          </cell>
          <cell r="I1287" t="str">
            <v/>
          </cell>
          <cell r="J1287" t="str">
            <v/>
          </cell>
          <cell r="K1287" t="str">
            <v/>
          </cell>
          <cell r="L1287" t="str">
            <v/>
          </cell>
          <cell r="M1287" t="str">
            <v/>
          </cell>
        </row>
        <row r="1288">
          <cell r="A1288" t="str">
            <v>GC057</v>
          </cell>
          <cell r="B1288">
            <v>31419887</v>
          </cell>
          <cell r="D1288" t="str">
            <v>PEREZ ZAPATA CRUZ ELBA</v>
          </cell>
          <cell r="E1288" t="str">
            <v>31419887-03</v>
          </cell>
          <cell r="F1288" t="str">
            <v>GC057</v>
          </cell>
          <cell r="G1288" t="str">
            <v>3</v>
          </cell>
          <cell r="H1288" t="str">
            <v>103</v>
          </cell>
          <cell r="I1288" t="str">
            <v/>
          </cell>
          <cell r="J1288" t="str">
            <v/>
          </cell>
          <cell r="K1288" t="str">
            <v/>
          </cell>
          <cell r="L1288" t="str">
            <v/>
          </cell>
          <cell r="M1288" t="str">
            <v/>
          </cell>
        </row>
        <row r="1289">
          <cell r="A1289" t="str">
            <v>GC057</v>
          </cell>
          <cell r="B1289">
            <v>31466972</v>
          </cell>
          <cell r="D1289" t="str">
            <v>GARCIA DE JARAMILLO FABIOLA</v>
          </cell>
          <cell r="E1289" t="str">
            <v>31466972-03</v>
          </cell>
          <cell r="F1289" t="str">
            <v>GC057</v>
          </cell>
          <cell r="G1289" t="str">
            <v>3</v>
          </cell>
          <cell r="H1289" t="str">
            <v>103</v>
          </cell>
          <cell r="I1289" t="str">
            <v/>
          </cell>
          <cell r="J1289" t="str">
            <v/>
          </cell>
          <cell r="K1289" t="str">
            <v/>
          </cell>
          <cell r="L1289" t="str">
            <v/>
          </cell>
          <cell r="M1289" t="str">
            <v/>
          </cell>
        </row>
        <row r="1290">
          <cell r="A1290" t="str">
            <v>GC057</v>
          </cell>
          <cell r="B1290">
            <v>31472606</v>
          </cell>
          <cell r="D1290" t="str">
            <v>MARIA DEL PILAR MEJIA PARDO</v>
          </cell>
          <cell r="E1290" t="str">
            <v>31472606-03</v>
          </cell>
          <cell r="F1290" t="str">
            <v>GC057</v>
          </cell>
          <cell r="G1290" t="str">
            <v>3</v>
          </cell>
          <cell r="H1290" t="str">
            <v>103</v>
          </cell>
          <cell r="I1290" t="str">
            <v/>
          </cell>
          <cell r="J1290" t="str">
            <v/>
          </cell>
          <cell r="K1290" t="str">
            <v/>
          </cell>
          <cell r="L1290" t="str">
            <v/>
          </cell>
          <cell r="M1290" t="str">
            <v/>
          </cell>
        </row>
        <row r="1291">
          <cell r="A1291" t="str">
            <v>GC057</v>
          </cell>
          <cell r="B1291">
            <v>31629870</v>
          </cell>
          <cell r="D1291" t="str">
            <v>BARONA BONILLA PATRICIA EUGENIA</v>
          </cell>
          <cell r="E1291" t="str">
            <v>31629870-03</v>
          </cell>
          <cell r="F1291" t="str">
            <v>GC057</v>
          </cell>
          <cell r="G1291" t="str">
            <v>3</v>
          </cell>
          <cell r="H1291" t="str">
            <v>103</v>
          </cell>
          <cell r="I1291" t="str">
            <v/>
          </cell>
          <cell r="J1291" t="str">
            <v/>
          </cell>
          <cell r="K1291" t="str">
            <v/>
          </cell>
          <cell r="L1291" t="str">
            <v/>
          </cell>
          <cell r="M1291" t="str">
            <v/>
          </cell>
        </row>
        <row r="1292">
          <cell r="A1292" t="str">
            <v>GC057</v>
          </cell>
          <cell r="B1292">
            <v>31845155</v>
          </cell>
          <cell r="D1292" t="str">
            <v>CALDERON CUELLAR JULIANA</v>
          </cell>
          <cell r="E1292" t="str">
            <v>A0559424</v>
          </cell>
          <cell r="F1292" t="str">
            <v>GC057</v>
          </cell>
          <cell r="G1292" t="str">
            <v>3</v>
          </cell>
          <cell r="H1292" t="str">
            <v>103</v>
          </cell>
          <cell r="I1292" t="str">
            <v/>
          </cell>
          <cell r="J1292" t="str">
            <v/>
          </cell>
          <cell r="K1292" t="str">
            <v/>
          </cell>
          <cell r="L1292" t="str">
            <v/>
          </cell>
          <cell r="M1292" t="str">
            <v/>
          </cell>
        </row>
        <row r="1293">
          <cell r="A1293" t="str">
            <v>GC057</v>
          </cell>
          <cell r="B1293">
            <v>31851349</v>
          </cell>
          <cell r="D1293" t="str">
            <v>GIRALDO RINCON ADRIANA</v>
          </cell>
          <cell r="E1293" t="str">
            <v>A0559880</v>
          </cell>
          <cell r="F1293" t="str">
            <v>GC057</v>
          </cell>
          <cell r="G1293" t="str">
            <v>3</v>
          </cell>
          <cell r="H1293" t="str">
            <v>103</v>
          </cell>
          <cell r="I1293" t="str">
            <v/>
          </cell>
          <cell r="J1293" t="str">
            <v/>
          </cell>
          <cell r="K1293" t="str">
            <v/>
          </cell>
          <cell r="L1293" t="str">
            <v/>
          </cell>
          <cell r="M1293" t="str">
            <v/>
          </cell>
        </row>
        <row r="1294">
          <cell r="A1294" t="str">
            <v>GC057</v>
          </cell>
          <cell r="B1294">
            <v>31888546</v>
          </cell>
          <cell r="D1294" t="str">
            <v>VALDERRAMA ZAPATA LUZ STELLA</v>
          </cell>
          <cell r="E1294" t="str">
            <v>31888546-03</v>
          </cell>
          <cell r="F1294" t="str">
            <v>GC057</v>
          </cell>
          <cell r="G1294" t="str">
            <v>3</v>
          </cell>
          <cell r="H1294" t="str">
            <v>103</v>
          </cell>
          <cell r="I1294" t="str">
            <v/>
          </cell>
          <cell r="J1294" t="str">
            <v/>
          </cell>
          <cell r="K1294" t="str">
            <v/>
          </cell>
          <cell r="L1294" t="str">
            <v/>
          </cell>
          <cell r="M1294" t="str">
            <v/>
          </cell>
        </row>
        <row r="1295">
          <cell r="A1295" t="str">
            <v>GC057</v>
          </cell>
          <cell r="B1295">
            <v>31894447</v>
          </cell>
          <cell r="D1295" t="str">
            <v>GACHAM GOMEZ YULY ELVIRA</v>
          </cell>
          <cell r="E1295" t="str">
            <v>31894447-03</v>
          </cell>
          <cell r="F1295" t="str">
            <v>GC057</v>
          </cell>
          <cell r="G1295" t="str">
            <v>3</v>
          </cell>
          <cell r="H1295" t="str">
            <v>103</v>
          </cell>
          <cell r="I1295" t="str">
            <v/>
          </cell>
          <cell r="J1295" t="str">
            <v/>
          </cell>
          <cell r="K1295" t="str">
            <v/>
          </cell>
          <cell r="L1295" t="str">
            <v/>
          </cell>
          <cell r="M1295" t="str">
            <v/>
          </cell>
        </row>
        <row r="1296">
          <cell r="A1296" t="str">
            <v>GC057</v>
          </cell>
          <cell r="B1296">
            <v>31919803</v>
          </cell>
          <cell r="D1296" t="str">
            <v>ANGULO QUIÑONEZ AMPARO</v>
          </cell>
          <cell r="E1296" t="str">
            <v>31919803-03</v>
          </cell>
          <cell r="F1296" t="str">
            <v>GC057</v>
          </cell>
          <cell r="G1296" t="str">
            <v>3</v>
          </cell>
          <cell r="H1296" t="str">
            <v>103</v>
          </cell>
          <cell r="I1296" t="str">
            <v/>
          </cell>
          <cell r="J1296" t="str">
            <v/>
          </cell>
          <cell r="K1296" t="str">
            <v/>
          </cell>
          <cell r="L1296" t="str">
            <v/>
          </cell>
          <cell r="M1296" t="str">
            <v/>
          </cell>
        </row>
        <row r="1297">
          <cell r="A1297" t="str">
            <v>GC057</v>
          </cell>
          <cell r="B1297">
            <v>31953371</v>
          </cell>
          <cell r="D1297" t="str">
            <v xml:space="preserve">REINA CARDOZO SANDRA EDITH </v>
          </cell>
          <cell r="E1297" t="str">
            <v>31953371-3</v>
          </cell>
          <cell r="F1297" t="str">
            <v>GC057</v>
          </cell>
          <cell r="G1297" t="str">
            <v>3</v>
          </cell>
          <cell r="H1297" t="str">
            <v>103</v>
          </cell>
          <cell r="I1297" t="str">
            <v/>
          </cell>
          <cell r="J1297" t="str">
            <v/>
          </cell>
          <cell r="K1297" t="str">
            <v/>
          </cell>
          <cell r="L1297" t="str">
            <v/>
          </cell>
          <cell r="M1297" t="str">
            <v/>
          </cell>
        </row>
        <row r="1298">
          <cell r="A1298" t="str">
            <v>GC057</v>
          </cell>
          <cell r="B1298">
            <v>31976605</v>
          </cell>
          <cell r="D1298" t="str">
            <v>TELLO OVALLE ALEXANDRA</v>
          </cell>
          <cell r="E1298" t="str">
            <v>31976605-03</v>
          </cell>
          <cell r="F1298" t="str">
            <v>GC057</v>
          </cell>
          <cell r="G1298" t="str">
            <v>3</v>
          </cell>
          <cell r="H1298" t="str">
            <v>103</v>
          </cell>
          <cell r="I1298" t="str">
            <v/>
          </cell>
          <cell r="J1298" t="str">
            <v/>
          </cell>
          <cell r="K1298" t="str">
            <v/>
          </cell>
          <cell r="L1298" t="str">
            <v/>
          </cell>
          <cell r="M1298" t="str">
            <v/>
          </cell>
        </row>
        <row r="1299">
          <cell r="A1299" t="str">
            <v>GC057</v>
          </cell>
          <cell r="B1299">
            <v>32351382</v>
          </cell>
          <cell r="D1299" t="str">
            <v>SANCHEZ RUEDA LUZ ANDREIMAN</v>
          </cell>
          <cell r="E1299" t="str">
            <v>32351382-05</v>
          </cell>
          <cell r="F1299" t="str">
            <v>GC057</v>
          </cell>
          <cell r="G1299" t="str">
            <v>5</v>
          </cell>
          <cell r="H1299" t="str">
            <v>105</v>
          </cell>
          <cell r="I1299" t="str">
            <v/>
          </cell>
          <cell r="J1299" t="str">
            <v/>
          </cell>
          <cell r="K1299" t="str">
            <v/>
          </cell>
          <cell r="L1299" t="str">
            <v/>
          </cell>
          <cell r="M1299" t="str">
            <v/>
          </cell>
        </row>
        <row r="1300">
          <cell r="A1300" t="str">
            <v>GC057</v>
          </cell>
          <cell r="B1300">
            <v>32638415</v>
          </cell>
          <cell r="D1300" t="str">
            <v xml:space="preserve">ORTIZ VIDARTE NORA </v>
          </cell>
          <cell r="E1300" t="str">
            <v>32638415-24</v>
          </cell>
          <cell r="F1300" t="str">
            <v>GC057</v>
          </cell>
          <cell r="G1300" t="str">
            <v>24</v>
          </cell>
          <cell r="H1300" t="str">
            <v>124</v>
          </cell>
          <cell r="I1300" t="str">
            <v/>
          </cell>
          <cell r="J1300" t="str">
            <v/>
          </cell>
          <cell r="K1300" t="str">
            <v/>
          </cell>
          <cell r="L1300" t="str">
            <v/>
          </cell>
          <cell r="M1300" t="str">
            <v/>
          </cell>
        </row>
        <row r="1301">
          <cell r="A1301" t="str">
            <v>GC057</v>
          </cell>
          <cell r="B1301">
            <v>32696384</v>
          </cell>
          <cell r="D1301" t="str">
            <v>GOMEZ LLANO NORA ELENA</v>
          </cell>
          <cell r="E1301" t="str">
            <v>32696384-06</v>
          </cell>
          <cell r="F1301" t="str">
            <v>GC057</v>
          </cell>
          <cell r="G1301" t="str">
            <v>6</v>
          </cell>
          <cell r="H1301" t="str">
            <v>106</v>
          </cell>
          <cell r="I1301" t="str">
            <v/>
          </cell>
          <cell r="J1301" t="str">
            <v/>
          </cell>
          <cell r="K1301" t="str">
            <v/>
          </cell>
          <cell r="L1301" t="str">
            <v/>
          </cell>
          <cell r="M1301" t="str">
            <v/>
          </cell>
        </row>
        <row r="1302">
          <cell r="A1302" t="str">
            <v>GC057</v>
          </cell>
          <cell r="B1302">
            <v>32698522</v>
          </cell>
          <cell r="D1302" t="str">
            <v>LACOUTURE GOMEZ CLAUDIA</v>
          </cell>
          <cell r="E1302" t="str">
            <v>32698522-06</v>
          </cell>
          <cell r="F1302" t="str">
            <v>GC057</v>
          </cell>
          <cell r="G1302" t="str">
            <v>6</v>
          </cell>
          <cell r="H1302" t="str">
            <v>106</v>
          </cell>
          <cell r="I1302" t="str">
            <v/>
          </cell>
          <cell r="J1302" t="str">
            <v/>
          </cell>
          <cell r="K1302" t="str">
            <v/>
          </cell>
          <cell r="L1302" t="str">
            <v/>
          </cell>
          <cell r="M1302" t="str">
            <v/>
          </cell>
        </row>
        <row r="1303">
          <cell r="A1303" t="str">
            <v>GC057</v>
          </cell>
          <cell r="B1303">
            <v>32717819</v>
          </cell>
          <cell r="D1303" t="str">
            <v>TOVIO ESCOBAR SILVANA ESTHER</v>
          </cell>
          <cell r="E1303" t="str">
            <v>32717819-06</v>
          </cell>
          <cell r="F1303" t="str">
            <v>GC057</v>
          </cell>
          <cell r="G1303" t="str">
            <v>6</v>
          </cell>
          <cell r="H1303" t="str">
            <v>106</v>
          </cell>
          <cell r="I1303" t="str">
            <v/>
          </cell>
          <cell r="J1303" t="str">
            <v/>
          </cell>
          <cell r="K1303" t="str">
            <v/>
          </cell>
          <cell r="L1303" t="str">
            <v/>
          </cell>
          <cell r="M1303" t="str">
            <v/>
          </cell>
        </row>
        <row r="1304">
          <cell r="A1304" t="str">
            <v>GC057</v>
          </cell>
          <cell r="B1304">
            <v>32736535</v>
          </cell>
          <cell r="D1304" t="str">
            <v xml:space="preserve">CHAMS SAADE BONNIE MARIA </v>
          </cell>
          <cell r="E1304" t="str">
            <v>32736535-06</v>
          </cell>
          <cell r="F1304" t="str">
            <v>GC057</v>
          </cell>
          <cell r="G1304" t="str">
            <v>6</v>
          </cell>
          <cell r="H1304" t="str">
            <v>106</v>
          </cell>
          <cell r="I1304" t="str">
            <v/>
          </cell>
          <cell r="J1304" t="str">
            <v/>
          </cell>
          <cell r="K1304" t="str">
            <v/>
          </cell>
          <cell r="L1304" t="str">
            <v/>
          </cell>
          <cell r="M1304" t="str">
            <v/>
          </cell>
        </row>
        <row r="1305">
          <cell r="A1305" t="str">
            <v>GC057</v>
          </cell>
          <cell r="B1305">
            <v>32757435</v>
          </cell>
          <cell r="C1305" t="str">
            <v>6</v>
          </cell>
          <cell r="D1305" t="str">
            <v xml:space="preserve">JULIAO VILLALOBOS MARIA CLAUDIA </v>
          </cell>
          <cell r="E1305" t="str">
            <v>32757436-06</v>
          </cell>
          <cell r="F1305" t="str">
            <v>GC057</v>
          </cell>
          <cell r="G1305" t="str">
            <v>6</v>
          </cell>
          <cell r="H1305" t="str">
            <v>106</v>
          </cell>
          <cell r="I1305" t="str">
            <v/>
          </cell>
          <cell r="J1305" t="str">
            <v/>
          </cell>
          <cell r="K1305" t="str">
            <v/>
          </cell>
          <cell r="L1305" t="str">
            <v/>
          </cell>
          <cell r="M1305" t="str">
            <v/>
          </cell>
        </row>
        <row r="1306">
          <cell r="A1306" t="str">
            <v>GC057</v>
          </cell>
          <cell r="B1306">
            <v>33000333</v>
          </cell>
          <cell r="D1306" t="str">
            <v>GENERICO</v>
          </cell>
          <cell r="E1306" t="str">
            <v>A0589445</v>
          </cell>
          <cell r="F1306" t="str">
            <v>GC057</v>
          </cell>
          <cell r="G1306" t="str">
            <v>99</v>
          </cell>
          <cell r="H1306" t="str">
            <v>199</v>
          </cell>
          <cell r="I1306" t="str">
            <v/>
          </cell>
          <cell r="J1306" t="str">
            <v/>
          </cell>
          <cell r="K1306" t="str">
            <v/>
          </cell>
          <cell r="L1306" t="str">
            <v/>
          </cell>
          <cell r="M1306" t="str">
            <v/>
          </cell>
        </row>
        <row r="1307">
          <cell r="A1307" t="str">
            <v>GC057</v>
          </cell>
          <cell r="B1307">
            <v>33146145</v>
          </cell>
          <cell r="D1307" t="str">
            <v>ALMARIO PESTANA LINETH DEL SOCORRO</v>
          </cell>
          <cell r="E1307" t="str">
            <v>A0195377</v>
          </cell>
          <cell r="F1307" t="str">
            <v>GC057</v>
          </cell>
          <cell r="G1307" t="str">
            <v>2</v>
          </cell>
          <cell r="H1307" t="str">
            <v>102</v>
          </cell>
          <cell r="I1307" t="str">
            <v/>
          </cell>
          <cell r="J1307" t="str">
            <v/>
          </cell>
          <cell r="K1307" t="str">
            <v/>
          </cell>
          <cell r="L1307" t="str">
            <v/>
          </cell>
          <cell r="M1307" t="str">
            <v/>
          </cell>
        </row>
        <row r="1308">
          <cell r="A1308" t="str">
            <v>GC057</v>
          </cell>
          <cell r="B1308">
            <v>33154717</v>
          </cell>
          <cell r="D1308" t="str">
            <v>LORA DIAZ IRMA DEL CARMEN</v>
          </cell>
          <cell r="E1308" t="str">
            <v>33154717-02</v>
          </cell>
          <cell r="F1308" t="str">
            <v>GC057</v>
          </cell>
          <cell r="G1308" t="str">
            <v>2</v>
          </cell>
          <cell r="H1308" t="str">
            <v>102</v>
          </cell>
          <cell r="I1308" t="str">
            <v/>
          </cell>
          <cell r="J1308" t="str">
            <v/>
          </cell>
          <cell r="K1308" t="str">
            <v/>
          </cell>
          <cell r="L1308" t="str">
            <v/>
          </cell>
          <cell r="M1308" t="str">
            <v/>
          </cell>
        </row>
        <row r="1309">
          <cell r="A1309" t="str">
            <v>GC057</v>
          </cell>
          <cell r="B1309">
            <v>35316705</v>
          </cell>
          <cell r="C1309" t="str">
            <v>9</v>
          </cell>
          <cell r="D1309" t="str">
            <v>TORO RIZO ROSE MARIE</v>
          </cell>
          <cell r="E1309" t="str">
            <v>35316705-01</v>
          </cell>
          <cell r="F1309" t="str">
            <v>GC057</v>
          </cell>
          <cell r="G1309" t="str">
            <v>1</v>
          </cell>
          <cell r="H1309" t="str">
            <v>101</v>
          </cell>
          <cell r="I1309" t="str">
            <v/>
          </cell>
          <cell r="J1309" t="str">
            <v/>
          </cell>
          <cell r="K1309" t="str">
            <v/>
          </cell>
          <cell r="L1309" t="str">
            <v/>
          </cell>
          <cell r="M1309" t="str">
            <v/>
          </cell>
        </row>
        <row r="1310">
          <cell r="A1310" t="str">
            <v>GC057</v>
          </cell>
          <cell r="B1310">
            <v>35456026</v>
          </cell>
          <cell r="C1310" t="str">
            <v>6</v>
          </cell>
          <cell r="D1310" t="str">
            <v>PATRICIA PAVA</v>
          </cell>
          <cell r="E1310" t="str">
            <v>35456026-01_</v>
          </cell>
          <cell r="F1310" t="str">
            <v>GC057</v>
          </cell>
          <cell r="G1310" t="str">
            <v>1</v>
          </cell>
          <cell r="H1310" t="str">
            <v>101</v>
          </cell>
          <cell r="I1310" t="str">
            <v/>
          </cell>
          <cell r="J1310" t="str">
            <v/>
          </cell>
          <cell r="K1310" t="str">
            <v/>
          </cell>
          <cell r="L1310" t="str">
            <v/>
          </cell>
          <cell r="M1310" t="str">
            <v/>
          </cell>
        </row>
        <row r="1311">
          <cell r="A1311" t="str">
            <v>GC057</v>
          </cell>
          <cell r="B1311">
            <v>35469881</v>
          </cell>
          <cell r="D1311" t="str">
            <v>CALLEJAS VALLEJO MARIA DEL PILAR</v>
          </cell>
          <cell r="E1311" t="str">
            <v>35469881-05</v>
          </cell>
          <cell r="F1311" t="str">
            <v>GC057</v>
          </cell>
          <cell r="G1311" t="str">
            <v>5</v>
          </cell>
          <cell r="H1311" t="str">
            <v>105</v>
          </cell>
          <cell r="I1311" t="str">
            <v/>
          </cell>
          <cell r="J1311" t="str">
            <v/>
          </cell>
          <cell r="K1311" t="str">
            <v/>
          </cell>
          <cell r="L1311" t="str">
            <v/>
          </cell>
          <cell r="M1311" t="str">
            <v/>
          </cell>
        </row>
        <row r="1312">
          <cell r="A1312" t="str">
            <v>GC057</v>
          </cell>
          <cell r="B1312">
            <v>36067540</v>
          </cell>
          <cell r="C1312" t="str">
            <v>5</v>
          </cell>
          <cell r="D1312" t="str">
            <v>HOYOS CADENA ZULY MILENA</v>
          </cell>
          <cell r="E1312" t="str">
            <v>36067540-17</v>
          </cell>
          <cell r="F1312" t="str">
            <v>GC057</v>
          </cell>
          <cell r="G1312" t="str">
            <v>17</v>
          </cell>
          <cell r="H1312" t="str">
            <v>117</v>
          </cell>
          <cell r="I1312" t="str">
            <v/>
          </cell>
          <cell r="J1312" t="str">
            <v/>
          </cell>
          <cell r="K1312" t="str">
            <v/>
          </cell>
          <cell r="L1312" t="str">
            <v/>
          </cell>
          <cell r="M1312" t="str">
            <v/>
          </cell>
        </row>
        <row r="1313">
          <cell r="A1313" t="str">
            <v>GC057</v>
          </cell>
          <cell r="B1313">
            <v>36089299</v>
          </cell>
          <cell r="D1313" t="str">
            <v>FIGUEROA GOMEZ JUDITH</v>
          </cell>
          <cell r="E1313" t="str">
            <v>36089299-07</v>
          </cell>
          <cell r="F1313" t="str">
            <v>GC057</v>
          </cell>
          <cell r="G1313" t="str">
            <v>7</v>
          </cell>
          <cell r="H1313" t="str">
            <v>107</v>
          </cell>
          <cell r="I1313" t="str">
            <v/>
          </cell>
          <cell r="J1313" t="str">
            <v/>
          </cell>
          <cell r="K1313" t="str">
            <v/>
          </cell>
          <cell r="L1313" t="str">
            <v/>
          </cell>
          <cell r="M1313" t="str">
            <v/>
          </cell>
        </row>
        <row r="1314">
          <cell r="A1314" t="str">
            <v>GC057</v>
          </cell>
          <cell r="B1314">
            <v>36161435</v>
          </cell>
          <cell r="D1314" t="str">
            <v>SALCEDO VASQUEZ EDILMA</v>
          </cell>
          <cell r="E1314" t="str">
            <v>36161435-07</v>
          </cell>
          <cell r="F1314" t="str">
            <v>GC057</v>
          </cell>
          <cell r="G1314" t="str">
            <v>7</v>
          </cell>
          <cell r="H1314" t="str">
            <v>107</v>
          </cell>
          <cell r="I1314" t="str">
            <v/>
          </cell>
          <cell r="J1314" t="str">
            <v/>
          </cell>
          <cell r="K1314" t="str">
            <v/>
          </cell>
          <cell r="L1314" t="str">
            <v/>
          </cell>
          <cell r="M1314" t="str">
            <v/>
          </cell>
        </row>
        <row r="1315">
          <cell r="A1315" t="str">
            <v>GC057</v>
          </cell>
          <cell r="B1315">
            <v>36287583</v>
          </cell>
          <cell r="D1315" t="str">
            <v>GONZALEZ PERDOMO INDIRA ALEJANDRA</v>
          </cell>
          <cell r="E1315" t="str">
            <v>36287583-07</v>
          </cell>
          <cell r="F1315" t="str">
            <v>GC057</v>
          </cell>
          <cell r="G1315" t="str">
            <v>7</v>
          </cell>
          <cell r="H1315" t="str">
            <v>107</v>
          </cell>
          <cell r="I1315" t="str">
            <v/>
          </cell>
          <cell r="J1315" t="str">
            <v/>
          </cell>
          <cell r="K1315" t="str">
            <v/>
          </cell>
          <cell r="L1315" t="str">
            <v/>
          </cell>
          <cell r="M1315" t="str">
            <v/>
          </cell>
        </row>
        <row r="1316">
          <cell r="A1316" t="str">
            <v>GC057</v>
          </cell>
          <cell r="B1316">
            <v>36308932</v>
          </cell>
          <cell r="D1316" t="str">
            <v>AGUIRRE ARAQUE BLANCA GISELA</v>
          </cell>
          <cell r="E1316" t="str">
            <v>36308932-07</v>
          </cell>
          <cell r="F1316" t="str">
            <v>GC057</v>
          </cell>
          <cell r="G1316" t="str">
            <v>7</v>
          </cell>
          <cell r="H1316" t="str">
            <v>107</v>
          </cell>
          <cell r="I1316" t="str">
            <v/>
          </cell>
          <cell r="J1316" t="str">
            <v/>
          </cell>
          <cell r="K1316" t="str">
            <v/>
          </cell>
          <cell r="L1316" t="str">
            <v/>
          </cell>
          <cell r="M1316" t="str">
            <v/>
          </cell>
        </row>
        <row r="1317">
          <cell r="A1317" t="str">
            <v>GC057</v>
          </cell>
          <cell r="B1317">
            <v>36380806</v>
          </cell>
          <cell r="D1317" t="str">
            <v>BARRIOS SUAREZ CONSTANZA</v>
          </cell>
          <cell r="E1317" t="str">
            <v>36380806-07</v>
          </cell>
          <cell r="F1317" t="str">
            <v>GC057</v>
          </cell>
          <cell r="G1317" t="str">
            <v>7</v>
          </cell>
          <cell r="H1317" t="str">
            <v>107</v>
          </cell>
          <cell r="I1317" t="str">
            <v/>
          </cell>
          <cell r="J1317" t="str">
            <v/>
          </cell>
          <cell r="K1317" t="str">
            <v/>
          </cell>
          <cell r="L1317" t="str">
            <v/>
          </cell>
          <cell r="M1317" t="str">
            <v/>
          </cell>
        </row>
        <row r="1318">
          <cell r="A1318" t="str">
            <v>GC057</v>
          </cell>
          <cell r="B1318">
            <v>36667586</v>
          </cell>
          <cell r="D1318" t="str">
            <v xml:space="preserve">MESTRE IZQUIERDO NELLYS MARIA </v>
          </cell>
          <cell r="E1318" t="str">
            <v>36667586-35</v>
          </cell>
          <cell r="F1318" t="str">
            <v>GC057</v>
          </cell>
          <cell r="G1318" t="str">
            <v>35</v>
          </cell>
          <cell r="H1318" t="str">
            <v>135</v>
          </cell>
          <cell r="I1318" t="str">
            <v/>
          </cell>
          <cell r="J1318" t="str">
            <v/>
          </cell>
          <cell r="K1318" t="str">
            <v/>
          </cell>
          <cell r="L1318" t="str">
            <v/>
          </cell>
          <cell r="M1318" t="str">
            <v/>
          </cell>
        </row>
        <row r="1319">
          <cell r="A1319" t="str">
            <v>GC057</v>
          </cell>
          <cell r="B1319">
            <v>36669088</v>
          </cell>
          <cell r="D1319" t="str">
            <v>TIJARO ROJAS JOHANNA YAMILE</v>
          </cell>
          <cell r="E1319" t="str">
            <v>A0195483</v>
          </cell>
          <cell r="F1319" t="str">
            <v>GC057</v>
          </cell>
          <cell r="G1319" t="str">
            <v>11</v>
          </cell>
          <cell r="H1319" t="str">
            <v>111</v>
          </cell>
          <cell r="I1319" t="str">
            <v/>
          </cell>
          <cell r="J1319" t="str">
            <v/>
          </cell>
          <cell r="K1319" t="str">
            <v/>
          </cell>
          <cell r="L1319" t="str">
            <v/>
          </cell>
          <cell r="M1319" t="str">
            <v/>
          </cell>
        </row>
        <row r="1320">
          <cell r="A1320" t="str">
            <v>GC057</v>
          </cell>
          <cell r="B1320">
            <v>37001381</v>
          </cell>
          <cell r="D1320" t="str">
            <v>MEJIA CORAL OLGA LUCIA</v>
          </cell>
          <cell r="E1320" t="str">
            <v>37001381-15</v>
          </cell>
          <cell r="F1320" t="str">
            <v>GC057</v>
          </cell>
          <cell r="G1320" t="str">
            <v>15</v>
          </cell>
          <cell r="H1320" t="str">
            <v>115</v>
          </cell>
          <cell r="I1320" t="str">
            <v/>
          </cell>
          <cell r="J1320" t="str">
            <v/>
          </cell>
          <cell r="K1320" t="str">
            <v/>
          </cell>
          <cell r="L1320" t="str">
            <v/>
          </cell>
          <cell r="M1320" t="str">
            <v/>
          </cell>
        </row>
        <row r="1321">
          <cell r="A1321" t="str">
            <v>GC057</v>
          </cell>
          <cell r="B1321">
            <v>37014453</v>
          </cell>
          <cell r="D1321" t="str">
            <v xml:space="preserve">LUCERO RODRIGUEZ YOLANDA ELENA </v>
          </cell>
          <cell r="E1321" t="str">
            <v>37014453_</v>
          </cell>
          <cell r="F1321" t="str">
            <v>GC057</v>
          </cell>
          <cell r="G1321" t="str">
            <v>15</v>
          </cell>
          <cell r="H1321" t="str">
            <v>115</v>
          </cell>
          <cell r="I1321" t="str">
            <v/>
          </cell>
          <cell r="J1321" t="str">
            <v/>
          </cell>
          <cell r="K1321" t="str">
            <v/>
          </cell>
          <cell r="L1321" t="str">
            <v/>
          </cell>
          <cell r="M1321" t="str">
            <v/>
          </cell>
        </row>
        <row r="1322">
          <cell r="A1322" t="str">
            <v>GC057</v>
          </cell>
          <cell r="B1322">
            <v>37014453</v>
          </cell>
          <cell r="D1322" t="str">
            <v xml:space="preserve">LUCERO RODRIGUEZ YOLANDA ELENA </v>
          </cell>
          <cell r="E1322" t="str">
            <v>37017453-15</v>
          </cell>
          <cell r="F1322" t="str">
            <v>GC057</v>
          </cell>
          <cell r="G1322" t="str">
            <v>15</v>
          </cell>
          <cell r="H1322" t="str">
            <v>115</v>
          </cell>
          <cell r="I1322" t="str">
            <v/>
          </cell>
          <cell r="J1322" t="str">
            <v/>
          </cell>
          <cell r="K1322" t="str">
            <v/>
          </cell>
          <cell r="L1322" t="str">
            <v/>
          </cell>
          <cell r="M1322" t="str">
            <v/>
          </cell>
        </row>
        <row r="1323">
          <cell r="A1323" t="str">
            <v>GC057</v>
          </cell>
          <cell r="B1323">
            <v>37325875</v>
          </cell>
          <cell r="D1323" t="str">
            <v xml:space="preserve">RUEDA GOMEZ LETICIA </v>
          </cell>
          <cell r="E1323" t="str">
            <v>37325875-18</v>
          </cell>
          <cell r="F1323" t="str">
            <v>GC057</v>
          </cell>
          <cell r="G1323" t="str">
            <v>18</v>
          </cell>
          <cell r="H1323" t="str">
            <v>118</v>
          </cell>
          <cell r="I1323" t="str">
            <v/>
          </cell>
          <cell r="J1323" t="str">
            <v/>
          </cell>
          <cell r="K1323" t="str">
            <v/>
          </cell>
          <cell r="L1323" t="str">
            <v/>
          </cell>
          <cell r="M1323" t="str">
            <v/>
          </cell>
        </row>
        <row r="1324">
          <cell r="A1324" t="str">
            <v>GC057</v>
          </cell>
          <cell r="B1324">
            <v>37796394</v>
          </cell>
          <cell r="C1324" t="str">
            <v>7</v>
          </cell>
          <cell r="D1324" t="str">
            <v>GARCES DE BUENO LUZ HELENA</v>
          </cell>
          <cell r="E1324" t="str">
            <v>37796394-18</v>
          </cell>
          <cell r="F1324" t="str">
            <v>GC057</v>
          </cell>
          <cell r="G1324" t="str">
            <v>18</v>
          </cell>
          <cell r="H1324" t="str">
            <v>118</v>
          </cell>
          <cell r="I1324" t="str">
            <v/>
          </cell>
          <cell r="J1324" t="str">
            <v/>
          </cell>
          <cell r="K1324" t="str">
            <v/>
          </cell>
          <cell r="L1324" t="str">
            <v/>
          </cell>
          <cell r="M1324" t="str">
            <v/>
          </cell>
        </row>
        <row r="1325">
          <cell r="A1325" t="str">
            <v>GC057</v>
          </cell>
          <cell r="B1325">
            <v>37812595</v>
          </cell>
          <cell r="C1325" t="str">
            <v>1</v>
          </cell>
          <cell r="D1325" t="str">
            <v xml:space="preserve">URIBE SANCHEZ AMPARO </v>
          </cell>
          <cell r="E1325" t="str">
            <v>37812595-31</v>
          </cell>
          <cell r="F1325" t="str">
            <v>GC057</v>
          </cell>
          <cell r="G1325" t="str">
            <v>31</v>
          </cell>
          <cell r="H1325" t="str">
            <v>131</v>
          </cell>
          <cell r="I1325" t="str">
            <v/>
          </cell>
          <cell r="J1325" t="str">
            <v/>
          </cell>
          <cell r="K1325" t="str">
            <v/>
          </cell>
          <cell r="L1325" t="str">
            <v/>
          </cell>
          <cell r="M1325" t="str">
            <v/>
          </cell>
        </row>
        <row r="1326">
          <cell r="A1326" t="str">
            <v>GC057</v>
          </cell>
          <cell r="B1326">
            <v>37836996</v>
          </cell>
          <cell r="C1326" t="str">
            <v>3</v>
          </cell>
          <cell r="D1326" t="str">
            <v>ROJAS RAMIREZ LUZ MARINA</v>
          </cell>
          <cell r="E1326" t="str">
            <v>37836996-18</v>
          </cell>
          <cell r="F1326" t="str">
            <v>GC057</v>
          </cell>
          <cell r="G1326" t="str">
            <v>18</v>
          </cell>
          <cell r="H1326" t="str">
            <v>118</v>
          </cell>
          <cell r="I1326" t="str">
            <v/>
          </cell>
          <cell r="J1326" t="str">
            <v/>
          </cell>
          <cell r="K1326" t="str">
            <v/>
          </cell>
          <cell r="L1326" t="str">
            <v/>
          </cell>
          <cell r="M1326" t="str">
            <v/>
          </cell>
        </row>
        <row r="1327">
          <cell r="A1327" t="str">
            <v>GC057</v>
          </cell>
          <cell r="B1327">
            <v>38227655</v>
          </cell>
          <cell r="D1327" t="str">
            <v>RODRIGUEZ CABAS LUZ MARINA</v>
          </cell>
          <cell r="E1327" t="str">
            <v>38227655-17</v>
          </cell>
          <cell r="F1327" t="str">
            <v>GC057</v>
          </cell>
          <cell r="G1327" t="str">
            <v>17</v>
          </cell>
          <cell r="H1327" t="str">
            <v>117</v>
          </cell>
          <cell r="I1327" t="str">
            <v/>
          </cell>
          <cell r="J1327" t="str">
            <v/>
          </cell>
          <cell r="K1327" t="str">
            <v/>
          </cell>
          <cell r="L1327" t="str">
            <v/>
          </cell>
          <cell r="M1327" t="str">
            <v/>
          </cell>
        </row>
        <row r="1328">
          <cell r="A1328" t="str">
            <v>GC057</v>
          </cell>
          <cell r="B1328">
            <v>38229105</v>
          </cell>
          <cell r="D1328" t="str">
            <v>DE LA PAVA ORREGO CLARA CECILIA</v>
          </cell>
          <cell r="E1328" t="str">
            <v>38229105-17</v>
          </cell>
          <cell r="F1328" t="str">
            <v>GC057</v>
          </cell>
          <cell r="G1328" t="str">
            <v>17</v>
          </cell>
          <cell r="H1328" t="str">
            <v>117</v>
          </cell>
          <cell r="I1328" t="str">
            <v/>
          </cell>
          <cell r="J1328" t="str">
            <v/>
          </cell>
          <cell r="K1328" t="str">
            <v/>
          </cell>
          <cell r="L1328" t="str">
            <v/>
          </cell>
          <cell r="M1328" t="str">
            <v/>
          </cell>
        </row>
        <row r="1329">
          <cell r="A1329" t="str">
            <v>GC057</v>
          </cell>
          <cell r="B1329">
            <v>38236413</v>
          </cell>
          <cell r="C1329" t="str">
            <v>0</v>
          </cell>
          <cell r="D1329" t="str">
            <v>GARIBELLO VEGA ALICIA</v>
          </cell>
          <cell r="E1329" t="str">
            <v>38236413-17</v>
          </cell>
          <cell r="F1329" t="str">
            <v>GC057</v>
          </cell>
          <cell r="G1329" t="str">
            <v>17</v>
          </cell>
          <cell r="H1329" t="str">
            <v>117</v>
          </cell>
          <cell r="I1329" t="str">
            <v/>
          </cell>
          <cell r="J1329" t="str">
            <v/>
          </cell>
          <cell r="K1329" t="str">
            <v/>
          </cell>
          <cell r="L1329" t="str">
            <v/>
          </cell>
          <cell r="M1329" t="str">
            <v/>
          </cell>
        </row>
        <row r="1330">
          <cell r="A1330" t="str">
            <v>GC057</v>
          </cell>
          <cell r="B1330">
            <v>38254105</v>
          </cell>
          <cell r="C1330" t="str">
            <v>3</v>
          </cell>
          <cell r="D1330" t="str">
            <v xml:space="preserve">QUINTERO MARROQUIN LUZ DEISSY </v>
          </cell>
          <cell r="E1330" t="str">
            <v>38254105-17</v>
          </cell>
          <cell r="F1330" t="str">
            <v>GC057</v>
          </cell>
          <cell r="G1330" t="str">
            <v>17</v>
          </cell>
          <cell r="H1330" t="str">
            <v>117</v>
          </cell>
          <cell r="I1330" t="str">
            <v/>
          </cell>
          <cell r="J1330" t="str">
            <v/>
          </cell>
          <cell r="K1330" t="str">
            <v/>
          </cell>
          <cell r="L1330" t="str">
            <v/>
          </cell>
          <cell r="M1330" t="str">
            <v/>
          </cell>
        </row>
        <row r="1331">
          <cell r="A1331" t="str">
            <v>GC057</v>
          </cell>
          <cell r="B1331">
            <v>38257574</v>
          </cell>
          <cell r="C1331" t="str">
            <v>8</v>
          </cell>
          <cell r="D1331" t="str">
            <v xml:space="preserve">VILLARREAL GLORIA EMIR </v>
          </cell>
          <cell r="E1331" t="str">
            <v>38257574-17</v>
          </cell>
          <cell r="F1331" t="str">
            <v>GC057</v>
          </cell>
          <cell r="G1331" t="str">
            <v>17</v>
          </cell>
          <cell r="H1331" t="str">
            <v>117</v>
          </cell>
          <cell r="I1331" t="str">
            <v/>
          </cell>
          <cell r="J1331" t="str">
            <v/>
          </cell>
          <cell r="K1331" t="str">
            <v/>
          </cell>
          <cell r="L1331" t="str">
            <v/>
          </cell>
          <cell r="M1331" t="str">
            <v/>
          </cell>
        </row>
        <row r="1332">
          <cell r="A1332" t="str">
            <v>GC057</v>
          </cell>
          <cell r="B1332">
            <v>38438377</v>
          </cell>
          <cell r="C1332" t="str">
            <v>0</v>
          </cell>
          <cell r="D1332" t="str">
            <v>CAICEDO ARCE CECILIA</v>
          </cell>
          <cell r="E1332" t="str">
            <v>38438377-03</v>
          </cell>
          <cell r="F1332" t="str">
            <v>GC057</v>
          </cell>
          <cell r="G1332" t="str">
            <v>3</v>
          </cell>
          <cell r="H1332" t="str">
            <v>103</v>
          </cell>
          <cell r="I1332" t="str">
            <v/>
          </cell>
          <cell r="J1332" t="str">
            <v/>
          </cell>
          <cell r="K1332" t="str">
            <v/>
          </cell>
          <cell r="L1332" t="str">
            <v/>
          </cell>
          <cell r="M1332" t="str">
            <v/>
          </cell>
        </row>
        <row r="1333">
          <cell r="A1333" t="str">
            <v>GC057</v>
          </cell>
          <cell r="B1333">
            <v>38640677</v>
          </cell>
          <cell r="D1333" t="str">
            <v>PORTILLA MARQUINES KAROL JOVANA</v>
          </cell>
          <cell r="E1333" t="str">
            <v>38640677-03</v>
          </cell>
          <cell r="F1333" t="str">
            <v>GC057</v>
          </cell>
          <cell r="G1333" t="str">
            <v>3</v>
          </cell>
          <cell r="H1333" t="str">
            <v>103</v>
          </cell>
          <cell r="I1333" t="str">
            <v/>
          </cell>
          <cell r="J1333" t="str">
            <v/>
          </cell>
          <cell r="K1333" t="str">
            <v/>
          </cell>
          <cell r="L1333" t="str">
            <v/>
          </cell>
          <cell r="M1333" t="str">
            <v/>
          </cell>
        </row>
        <row r="1334">
          <cell r="A1334" t="str">
            <v>GC057</v>
          </cell>
          <cell r="B1334">
            <v>39045590</v>
          </cell>
          <cell r="D1334" t="str">
            <v>CASTRO OLIVEROS BEATRIZ ELENA</v>
          </cell>
          <cell r="E1334" t="str">
            <v>39045590-11</v>
          </cell>
          <cell r="F1334" t="str">
            <v>GC057</v>
          </cell>
          <cell r="G1334" t="str">
            <v>11</v>
          </cell>
          <cell r="H1334" t="str">
            <v>111</v>
          </cell>
          <cell r="I1334" t="str">
            <v/>
          </cell>
          <cell r="J1334" t="str">
            <v/>
          </cell>
          <cell r="K1334" t="str">
            <v/>
          </cell>
          <cell r="L1334" t="str">
            <v/>
          </cell>
          <cell r="M1334" t="str">
            <v/>
          </cell>
        </row>
        <row r="1335">
          <cell r="A1335" t="str">
            <v>GC057</v>
          </cell>
          <cell r="B1335">
            <v>39538780</v>
          </cell>
          <cell r="D1335" t="str">
            <v>GONZALEZ ROMERO IROIDES AMANDA</v>
          </cell>
          <cell r="E1335" t="str">
            <v>39538780-01</v>
          </cell>
          <cell r="F1335" t="str">
            <v>GC057</v>
          </cell>
          <cell r="G1335" t="str">
            <v>1</v>
          </cell>
          <cell r="H1335" t="str">
            <v>101</v>
          </cell>
          <cell r="I1335" t="str">
            <v/>
          </cell>
          <cell r="J1335" t="str">
            <v/>
          </cell>
          <cell r="K1335" t="str">
            <v/>
          </cell>
          <cell r="L1335" t="str">
            <v/>
          </cell>
          <cell r="M1335" t="str">
            <v/>
          </cell>
        </row>
        <row r="1336">
          <cell r="A1336" t="str">
            <v>GC057</v>
          </cell>
          <cell r="B1336">
            <v>39615363</v>
          </cell>
          <cell r="C1336" t="str">
            <v>0</v>
          </cell>
          <cell r="D1336" t="str">
            <v>PIEDRAHITA ANA FELISA</v>
          </cell>
          <cell r="E1336" t="str">
            <v>39615363-07</v>
          </cell>
          <cell r="F1336" t="str">
            <v>GC057</v>
          </cell>
          <cell r="G1336" t="str">
            <v>7</v>
          </cell>
          <cell r="H1336" t="str">
            <v>107</v>
          </cell>
          <cell r="I1336" t="str">
            <v/>
          </cell>
          <cell r="J1336" t="str">
            <v/>
          </cell>
          <cell r="K1336" t="str">
            <v/>
          </cell>
          <cell r="L1336" t="str">
            <v/>
          </cell>
          <cell r="M1336" t="str">
            <v/>
          </cell>
        </row>
        <row r="1337">
          <cell r="A1337" t="str">
            <v>GC057</v>
          </cell>
          <cell r="B1337">
            <v>39681203</v>
          </cell>
          <cell r="D1337" t="str">
            <v>PIQUERO VILLEGAS ANA MARIA</v>
          </cell>
          <cell r="E1337" t="str">
            <v>39681203-24</v>
          </cell>
          <cell r="F1337" t="str">
            <v>GC057</v>
          </cell>
          <cell r="G1337" t="str">
            <v>24</v>
          </cell>
          <cell r="H1337" t="str">
            <v>124</v>
          </cell>
          <cell r="I1337" t="str">
            <v/>
          </cell>
          <cell r="J1337" t="str">
            <v/>
          </cell>
          <cell r="K1337" t="str">
            <v/>
          </cell>
          <cell r="L1337" t="str">
            <v/>
          </cell>
          <cell r="M1337" t="str">
            <v/>
          </cell>
        </row>
        <row r="1338">
          <cell r="A1338" t="str">
            <v>GC057</v>
          </cell>
          <cell r="B1338">
            <v>39694205</v>
          </cell>
          <cell r="D1338" t="str">
            <v>GONZALEZ CARREÑO FANNY</v>
          </cell>
          <cell r="E1338" t="str">
            <v>39694205-31</v>
          </cell>
          <cell r="F1338" t="str">
            <v>GC057</v>
          </cell>
          <cell r="G1338" t="str">
            <v>31</v>
          </cell>
          <cell r="H1338" t="str">
            <v>131</v>
          </cell>
          <cell r="I1338" t="str">
            <v/>
          </cell>
          <cell r="J1338" t="str">
            <v/>
          </cell>
          <cell r="K1338" t="str">
            <v/>
          </cell>
          <cell r="L1338" t="str">
            <v/>
          </cell>
          <cell r="M1338" t="str">
            <v/>
          </cell>
        </row>
        <row r="1339">
          <cell r="A1339" t="str">
            <v>GC057</v>
          </cell>
          <cell r="B1339">
            <v>39781561</v>
          </cell>
          <cell r="D1339" t="str">
            <v>OSPINA VARGAS MARIA CATALINA</v>
          </cell>
          <cell r="E1339" t="str">
            <v>39781561-31</v>
          </cell>
          <cell r="F1339" t="str">
            <v>GC057</v>
          </cell>
          <cell r="G1339" t="str">
            <v>31</v>
          </cell>
          <cell r="H1339" t="str">
            <v>131</v>
          </cell>
          <cell r="I1339" t="str">
            <v/>
          </cell>
          <cell r="J1339" t="str">
            <v/>
          </cell>
          <cell r="K1339" t="str">
            <v/>
          </cell>
          <cell r="L1339" t="str">
            <v/>
          </cell>
          <cell r="M1339" t="str">
            <v/>
          </cell>
        </row>
        <row r="1340">
          <cell r="A1340" t="str">
            <v>GC057</v>
          </cell>
          <cell r="B1340">
            <v>39789107</v>
          </cell>
          <cell r="D1340" t="str">
            <v xml:space="preserve">CALDERON SANABRIA ANA ALEXANDRA </v>
          </cell>
          <cell r="E1340" t="str">
            <v>39789107-1</v>
          </cell>
          <cell r="F1340" t="str">
            <v>GC057</v>
          </cell>
          <cell r="G1340" t="str">
            <v>1</v>
          </cell>
          <cell r="H1340" t="str">
            <v>101</v>
          </cell>
          <cell r="I1340" t="str">
            <v/>
          </cell>
          <cell r="J1340" t="str">
            <v/>
          </cell>
          <cell r="K1340" t="str">
            <v/>
          </cell>
          <cell r="L1340" t="str">
            <v/>
          </cell>
          <cell r="M1340" t="str">
            <v/>
          </cell>
        </row>
        <row r="1341">
          <cell r="A1341" t="str">
            <v>GC057</v>
          </cell>
          <cell r="B1341">
            <v>39800869</v>
          </cell>
          <cell r="D1341" t="str">
            <v xml:space="preserve">CASTAÑEDA DELGADO SANDRA ESPERANZA </v>
          </cell>
          <cell r="E1341" t="str">
            <v>39800869-01</v>
          </cell>
          <cell r="F1341" t="str">
            <v>GC057</v>
          </cell>
          <cell r="G1341" t="str">
            <v>1</v>
          </cell>
          <cell r="H1341" t="str">
            <v>101</v>
          </cell>
          <cell r="I1341" t="str">
            <v/>
          </cell>
          <cell r="J1341" t="str">
            <v/>
          </cell>
          <cell r="K1341" t="str">
            <v/>
          </cell>
          <cell r="L1341" t="str">
            <v/>
          </cell>
          <cell r="M1341" t="str">
            <v/>
          </cell>
        </row>
        <row r="1342">
          <cell r="A1342" t="str">
            <v>GC057</v>
          </cell>
          <cell r="B1342">
            <v>40188868</v>
          </cell>
          <cell r="D1342" t="str">
            <v>ESCAMILLA RUBIO EDITH LORENA</v>
          </cell>
          <cell r="E1342" t="str">
            <v>40188868-12</v>
          </cell>
          <cell r="F1342" t="str">
            <v>GC057</v>
          </cell>
          <cell r="G1342" t="str">
            <v>12</v>
          </cell>
          <cell r="H1342" t="str">
            <v>112</v>
          </cell>
          <cell r="I1342" t="str">
            <v/>
          </cell>
          <cell r="J1342" t="str">
            <v/>
          </cell>
          <cell r="K1342" t="str">
            <v/>
          </cell>
          <cell r="L1342" t="str">
            <v/>
          </cell>
          <cell r="M1342" t="str">
            <v/>
          </cell>
        </row>
        <row r="1343">
          <cell r="A1343" t="str">
            <v>GC057</v>
          </cell>
          <cell r="B1343">
            <v>40189207</v>
          </cell>
          <cell r="D1343" t="str">
            <v>LIZCANO NOGUERA ANDREA CAROLINA</v>
          </cell>
          <cell r="E1343" t="str">
            <v>40189207-12</v>
          </cell>
          <cell r="F1343" t="str">
            <v>GC057</v>
          </cell>
          <cell r="G1343" t="str">
            <v>12</v>
          </cell>
          <cell r="H1343" t="str">
            <v>112</v>
          </cell>
          <cell r="I1343" t="str">
            <v/>
          </cell>
          <cell r="J1343" t="str">
            <v/>
          </cell>
          <cell r="K1343" t="str">
            <v/>
          </cell>
          <cell r="L1343" t="str">
            <v/>
          </cell>
          <cell r="M1343" t="str">
            <v/>
          </cell>
        </row>
        <row r="1344">
          <cell r="A1344" t="str">
            <v>GC057</v>
          </cell>
          <cell r="B1344">
            <v>40189668</v>
          </cell>
          <cell r="D1344" t="str">
            <v>CEBALLOS ACOSTA SANDRA JOHANNA</v>
          </cell>
          <cell r="E1344" t="str">
            <v>40189668-12</v>
          </cell>
          <cell r="F1344" t="str">
            <v>GC057</v>
          </cell>
          <cell r="G1344" t="str">
            <v>12</v>
          </cell>
          <cell r="H1344" t="str">
            <v>112</v>
          </cell>
          <cell r="I1344" t="str">
            <v/>
          </cell>
          <cell r="J1344" t="str">
            <v/>
          </cell>
          <cell r="K1344" t="str">
            <v/>
          </cell>
          <cell r="L1344" t="str">
            <v/>
          </cell>
          <cell r="M1344" t="str">
            <v/>
          </cell>
        </row>
        <row r="1345">
          <cell r="A1345" t="str">
            <v>GC057</v>
          </cell>
          <cell r="B1345">
            <v>40189816</v>
          </cell>
          <cell r="C1345" t="str">
            <v>0</v>
          </cell>
          <cell r="D1345" t="str">
            <v>PINILLA CARRILLO ANGELICA MARIA</v>
          </cell>
          <cell r="E1345" t="str">
            <v>40189816</v>
          </cell>
          <cell r="F1345" t="str">
            <v>GC057</v>
          </cell>
          <cell r="G1345" t="str">
            <v>12</v>
          </cell>
          <cell r="H1345" t="str">
            <v>112</v>
          </cell>
          <cell r="I1345" t="str">
            <v/>
          </cell>
          <cell r="J1345" t="str">
            <v/>
          </cell>
          <cell r="K1345" t="str">
            <v/>
          </cell>
          <cell r="L1345" t="str">
            <v/>
          </cell>
          <cell r="M1345" t="str">
            <v/>
          </cell>
        </row>
        <row r="1346">
          <cell r="A1346" t="str">
            <v>GC057</v>
          </cell>
          <cell r="B1346">
            <v>40327775</v>
          </cell>
          <cell r="D1346" t="str">
            <v>REY MONIQUIRA MERCY</v>
          </cell>
          <cell r="E1346" t="str">
            <v>40327775-12</v>
          </cell>
          <cell r="F1346" t="str">
            <v>GC057</v>
          </cell>
          <cell r="G1346" t="str">
            <v>12</v>
          </cell>
          <cell r="H1346" t="str">
            <v>112</v>
          </cell>
          <cell r="I1346" t="str">
            <v/>
          </cell>
          <cell r="J1346" t="str">
            <v/>
          </cell>
          <cell r="K1346" t="str">
            <v/>
          </cell>
          <cell r="L1346" t="str">
            <v/>
          </cell>
          <cell r="M1346" t="str">
            <v/>
          </cell>
        </row>
        <row r="1347">
          <cell r="A1347" t="str">
            <v>GC057</v>
          </cell>
          <cell r="B1347">
            <v>40369169</v>
          </cell>
          <cell r="D1347" t="str">
            <v>GONZALEZ CASTRO LUZ MARINA</v>
          </cell>
          <cell r="E1347" t="str">
            <v>40369169-12</v>
          </cell>
          <cell r="F1347" t="str">
            <v>GC057</v>
          </cell>
          <cell r="G1347" t="str">
            <v>12</v>
          </cell>
          <cell r="H1347" t="str">
            <v>112</v>
          </cell>
          <cell r="I1347" t="str">
            <v/>
          </cell>
          <cell r="J1347" t="str">
            <v/>
          </cell>
          <cell r="K1347" t="str">
            <v/>
          </cell>
          <cell r="L1347" t="str">
            <v/>
          </cell>
          <cell r="M1347" t="str">
            <v/>
          </cell>
        </row>
        <row r="1348">
          <cell r="A1348" t="str">
            <v>GC057</v>
          </cell>
          <cell r="B1348">
            <v>40377577</v>
          </cell>
          <cell r="C1348" t="str">
            <v>1</v>
          </cell>
          <cell r="D1348" t="str">
            <v xml:space="preserve">ASENET VASQUEZ LEIVA </v>
          </cell>
          <cell r="E1348" t="str">
            <v>40377577-17</v>
          </cell>
          <cell r="F1348" t="str">
            <v>GC057</v>
          </cell>
          <cell r="G1348" t="str">
            <v>17</v>
          </cell>
          <cell r="H1348" t="str">
            <v>117</v>
          </cell>
          <cell r="I1348" t="str">
            <v/>
          </cell>
          <cell r="J1348" t="str">
            <v/>
          </cell>
          <cell r="K1348" t="str">
            <v/>
          </cell>
          <cell r="L1348" t="str">
            <v/>
          </cell>
          <cell r="M1348" t="str">
            <v/>
          </cell>
        </row>
        <row r="1349">
          <cell r="A1349" t="str">
            <v>GC057</v>
          </cell>
          <cell r="B1349">
            <v>40378750</v>
          </cell>
          <cell r="D1349" t="str">
            <v>GARCIA APOLINAR YOLANDA</v>
          </cell>
          <cell r="E1349" t="str">
            <v>40378750-12</v>
          </cell>
          <cell r="F1349" t="str">
            <v>GC057</v>
          </cell>
          <cell r="G1349" t="str">
            <v>12</v>
          </cell>
          <cell r="H1349" t="str">
            <v>112</v>
          </cell>
          <cell r="I1349" t="str">
            <v/>
          </cell>
          <cell r="J1349" t="str">
            <v/>
          </cell>
          <cell r="K1349" t="str">
            <v/>
          </cell>
          <cell r="L1349" t="str">
            <v/>
          </cell>
          <cell r="M1349" t="str">
            <v/>
          </cell>
        </row>
        <row r="1350">
          <cell r="A1350" t="str">
            <v>GC057</v>
          </cell>
          <cell r="B1350">
            <v>40384318</v>
          </cell>
          <cell r="C1350" t="str">
            <v>1</v>
          </cell>
          <cell r="D1350" t="str">
            <v>ALMARIO BUITRAGO ROSALBA</v>
          </cell>
          <cell r="E1350" t="str">
            <v>40384318-12</v>
          </cell>
          <cell r="F1350" t="str">
            <v>GC057</v>
          </cell>
          <cell r="G1350" t="str">
            <v>12</v>
          </cell>
          <cell r="H1350" t="str">
            <v>112</v>
          </cell>
          <cell r="I1350" t="str">
            <v/>
          </cell>
          <cell r="J1350" t="str">
            <v/>
          </cell>
          <cell r="K1350" t="str">
            <v/>
          </cell>
          <cell r="L1350" t="str">
            <v/>
          </cell>
          <cell r="M1350" t="str">
            <v/>
          </cell>
        </row>
        <row r="1351">
          <cell r="A1351" t="str">
            <v>GC057</v>
          </cell>
          <cell r="B1351">
            <v>40387918</v>
          </cell>
          <cell r="D1351" t="str">
            <v xml:space="preserve">ORTEGA PRIETO EMPERATRIZ </v>
          </cell>
          <cell r="E1351" t="str">
            <v>40387918-12</v>
          </cell>
          <cell r="F1351" t="str">
            <v>GC057</v>
          </cell>
          <cell r="G1351" t="str">
            <v>12</v>
          </cell>
          <cell r="H1351" t="str">
            <v>112</v>
          </cell>
          <cell r="I1351" t="str">
            <v/>
          </cell>
          <cell r="J1351" t="str">
            <v/>
          </cell>
          <cell r="K1351" t="str">
            <v/>
          </cell>
          <cell r="L1351" t="str">
            <v/>
          </cell>
          <cell r="M1351" t="str">
            <v/>
          </cell>
        </row>
        <row r="1352">
          <cell r="A1352" t="str">
            <v>GC057</v>
          </cell>
          <cell r="B1352">
            <v>40394139</v>
          </cell>
          <cell r="D1352" t="str">
            <v>ROMERO LOPEZ CLAUDIA PATRICIA</v>
          </cell>
          <cell r="E1352" t="str">
            <v>40394139-12</v>
          </cell>
          <cell r="F1352" t="str">
            <v>GC057</v>
          </cell>
          <cell r="G1352" t="str">
            <v>12</v>
          </cell>
          <cell r="H1352" t="str">
            <v>112</v>
          </cell>
          <cell r="I1352" t="str">
            <v/>
          </cell>
          <cell r="J1352" t="str">
            <v/>
          </cell>
          <cell r="K1352" t="str">
            <v/>
          </cell>
          <cell r="L1352" t="str">
            <v/>
          </cell>
          <cell r="M1352" t="str">
            <v/>
          </cell>
        </row>
        <row r="1353">
          <cell r="A1353" t="str">
            <v>GC057</v>
          </cell>
          <cell r="B1353">
            <v>40395050</v>
          </cell>
          <cell r="C1353" t="str">
            <v>9</v>
          </cell>
          <cell r="D1353" t="str">
            <v xml:space="preserve">TELLEZ APONTE MAGDA LILIANA </v>
          </cell>
          <cell r="E1353" t="str">
            <v>40395050-12</v>
          </cell>
          <cell r="F1353" t="str">
            <v>GC057</v>
          </cell>
          <cell r="G1353" t="str">
            <v>12</v>
          </cell>
          <cell r="H1353" t="str">
            <v>112</v>
          </cell>
          <cell r="I1353" t="str">
            <v/>
          </cell>
          <cell r="J1353" t="str">
            <v/>
          </cell>
          <cell r="K1353" t="str">
            <v/>
          </cell>
          <cell r="L1353" t="str">
            <v/>
          </cell>
          <cell r="M1353" t="str">
            <v/>
          </cell>
        </row>
        <row r="1354">
          <cell r="A1354" t="str">
            <v>GC057</v>
          </cell>
          <cell r="B1354">
            <v>40397598</v>
          </cell>
          <cell r="D1354" t="str">
            <v>GONZALEZ HIDALGO SANDRA LILIANA</v>
          </cell>
          <cell r="E1354" t="str">
            <v>40397598-12</v>
          </cell>
          <cell r="F1354" t="str">
            <v>GC057</v>
          </cell>
          <cell r="G1354" t="str">
            <v>12</v>
          </cell>
          <cell r="H1354" t="str">
            <v>112</v>
          </cell>
          <cell r="I1354" t="str">
            <v/>
          </cell>
          <cell r="J1354" t="str">
            <v/>
          </cell>
          <cell r="K1354" t="str">
            <v/>
          </cell>
          <cell r="L1354" t="str">
            <v/>
          </cell>
          <cell r="M1354" t="str">
            <v/>
          </cell>
        </row>
        <row r="1355">
          <cell r="A1355" t="str">
            <v>GC057</v>
          </cell>
          <cell r="B1355">
            <v>40398484</v>
          </cell>
          <cell r="D1355" t="str">
            <v>NOGUERA HERRERA LUZ MELIDA</v>
          </cell>
          <cell r="E1355" t="str">
            <v>40398484-12</v>
          </cell>
          <cell r="F1355" t="str">
            <v>GC057</v>
          </cell>
          <cell r="G1355" t="str">
            <v>12</v>
          </cell>
          <cell r="H1355" t="str">
            <v>112</v>
          </cell>
          <cell r="I1355" t="str">
            <v/>
          </cell>
          <cell r="J1355" t="str">
            <v/>
          </cell>
          <cell r="K1355" t="str">
            <v/>
          </cell>
          <cell r="L1355" t="str">
            <v/>
          </cell>
          <cell r="M1355" t="str">
            <v/>
          </cell>
        </row>
        <row r="1356">
          <cell r="A1356" t="str">
            <v>GC057</v>
          </cell>
          <cell r="B1356">
            <v>40430697</v>
          </cell>
          <cell r="C1356" t="str">
            <v>3</v>
          </cell>
          <cell r="D1356" t="str">
            <v>CASTRO ROMERO EDITH PILAR</v>
          </cell>
          <cell r="E1356" t="str">
            <v>40430697</v>
          </cell>
          <cell r="F1356" t="str">
            <v>GC057</v>
          </cell>
          <cell r="G1356" t="str">
            <v>12</v>
          </cell>
          <cell r="H1356" t="str">
            <v>112</v>
          </cell>
          <cell r="I1356" t="str">
            <v/>
          </cell>
          <cell r="J1356" t="str">
            <v/>
          </cell>
          <cell r="K1356" t="str">
            <v/>
          </cell>
          <cell r="L1356" t="str">
            <v/>
          </cell>
          <cell r="M1356" t="str">
            <v/>
          </cell>
        </row>
        <row r="1357">
          <cell r="A1357" t="str">
            <v>GC057</v>
          </cell>
          <cell r="B1357">
            <v>40430779</v>
          </cell>
          <cell r="D1357" t="str">
            <v>GOMEZ HERNANDEZ DIANA DEL PILAR</v>
          </cell>
          <cell r="E1357" t="str">
            <v>A0254365</v>
          </cell>
          <cell r="F1357" t="str">
            <v>GC057</v>
          </cell>
          <cell r="G1357" t="str">
            <v>12</v>
          </cell>
          <cell r="H1357" t="str">
            <v>112</v>
          </cell>
          <cell r="I1357" t="str">
            <v/>
          </cell>
          <cell r="J1357" t="str">
            <v/>
          </cell>
          <cell r="K1357" t="str">
            <v/>
          </cell>
          <cell r="L1357" t="str">
            <v/>
          </cell>
          <cell r="M1357" t="str">
            <v/>
          </cell>
        </row>
        <row r="1358">
          <cell r="A1358" t="str">
            <v>GC057</v>
          </cell>
          <cell r="B1358">
            <v>40436419</v>
          </cell>
          <cell r="D1358" t="str">
            <v>QUEVEDO ROMERO YOLIMA KATERINE</v>
          </cell>
          <cell r="E1358" t="str">
            <v>40436419-12</v>
          </cell>
          <cell r="F1358" t="str">
            <v>GC057</v>
          </cell>
          <cell r="G1358" t="str">
            <v>12</v>
          </cell>
          <cell r="H1358" t="str">
            <v>112</v>
          </cell>
          <cell r="I1358" t="str">
            <v/>
          </cell>
          <cell r="J1358" t="str">
            <v/>
          </cell>
          <cell r="K1358" t="str">
            <v/>
          </cell>
          <cell r="L1358" t="str">
            <v/>
          </cell>
          <cell r="M1358" t="str">
            <v/>
          </cell>
        </row>
        <row r="1359">
          <cell r="A1359" t="str">
            <v>GC057</v>
          </cell>
          <cell r="B1359">
            <v>40439168</v>
          </cell>
          <cell r="D1359" t="str">
            <v>PARRADO GUEVARA YANIRA</v>
          </cell>
          <cell r="E1359" t="str">
            <v>40439168-12</v>
          </cell>
          <cell r="F1359" t="str">
            <v>GC057</v>
          </cell>
          <cell r="G1359" t="str">
            <v>12</v>
          </cell>
          <cell r="H1359" t="str">
            <v>112</v>
          </cell>
          <cell r="I1359" t="str">
            <v/>
          </cell>
          <cell r="J1359" t="str">
            <v/>
          </cell>
          <cell r="K1359" t="str">
            <v/>
          </cell>
          <cell r="L1359" t="str">
            <v/>
          </cell>
          <cell r="M1359" t="str">
            <v/>
          </cell>
        </row>
        <row r="1360">
          <cell r="A1360" t="str">
            <v>GC057</v>
          </cell>
          <cell r="B1360">
            <v>40444713</v>
          </cell>
          <cell r="D1360" t="str">
            <v>VALENCIA MARULANDA MARTHA CECILIA</v>
          </cell>
          <cell r="E1360" t="str">
            <v>40444713-12</v>
          </cell>
          <cell r="F1360" t="str">
            <v>GC057</v>
          </cell>
          <cell r="G1360" t="str">
            <v>12</v>
          </cell>
          <cell r="H1360" t="str">
            <v>112</v>
          </cell>
          <cell r="I1360" t="str">
            <v/>
          </cell>
          <cell r="J1360" t="str">
            <v/>
          </cell>
          <cell r="K1360" t="str">
            <v/>
          </cell>
          <cell r="L1360" t="str">
            <v/>
          </cell>
          <cell r="M1360" t="str">
            <v/>
          </cell>
        </row>
        <row r="1361">
          <cell r="A1361" t="str">
            <v>GC057</v>
          </cell>
          <cell r="B1361">
            <v>40445778</v>
          </cell>
          <cell r="D1361" t="str">
            <v>GARZON TORRES LIDA CONSTANZA</v>
          </cell>
          <cell r="E1361" t="str">
            <v>40445778-12</v>
          </cell>
          <cell r="F1361" t="str">
            <v>GC057</v>
          </cell>
          <cell r="G1361" t="str">
            <v>12</v>
          </cell>
          <cell r="H1361" t="str">
            <v>112</v>
          </cell>
          <cell r="I1361" t="str">
            <v/>
          </cell>
          <cell r="J1361" t="str">
            <v/>
          </cell>
          <cell r="K1361" t="str">
            <v/>
          </cell>
          <cell r="L1361" t="str">
            <v/>
          </cell>
          <cell r="M1361" t="str">
            <v/>
          </cell>
        </row>
        <row r="1362">
          <cell r="A1362" t="str">
            <v>GC057</v>
          </cell>
          <cell r="B1362">
            <v>40725534</v>
          </cell>
          <cell r="D1362" t="str">
            <v>LONDOÑO GOMEZ MARIA OFELIA</v>
          </cell>
          <cell r="E1362" t="str">
            <v>40725534-16</v>
          </cell>
          <cell r="F1362" t="str">
            <v>GC057</v>
          </cell>
          <cell r="G1362" t="str">
            <v>16</v>
          </cell>
          <cell r="H1362" t="str">
            <v>116</v>
          </cell>
          <cell r="I1362" t="str">
            <v/>
          </cell>
          <cell r="J1362" t="str">
            <v/>
          </cell>
          <cell r="K1362" t="str">
            <v/>
          </cell>
          <cell r="L1362" t="str">
            <v/>
          </cell>
          <cell r="M1362" t="str">
            <v/>
          </cell>
        </row>
        <row r="1363">
          <cell r="A1363" t="str">
            <v>GC057</v>
          </cell>
          <cell r="B1363">
            <v>40764342</v>
          </cell>
          <cell r="D1363" t="str">
            <v>BOCANEGRA DE LA TORRE CAROLINA</v>
          </cell>
          <cell r="E1363" t="str">
            <v>A0026911</v>
          </cell>
          <cell r="F1363" t="str">
            <v>GC057</v>
          </cell>
          <cell r="G1363" t="str">
            <v>24</v>
          </cell>
          <cell r="H1363" t="str">
            <v>124</v>
          </cell>
          <cell r="I1363" t="str">
            <v/>
          </cell>
          <cell r="J1363" t="str">
            <v/>
          </cell>
          <cell r="K1363" t="str">
            <v/>
          </cell>
          <cell r="L1363" t="str">
            <v/>
          </cell>
          <cell r="M1363" t="str">
            <v/>
          </cell>
        </row>
        <row r="1364">
          <cell r="A1364" t="str">
            <v>GC057</v>
          </cell>
          <cell r="B1364">
            <v>40917923</v>
          </cell>
          <cell r="D1364" t="str">
            <v xml:space="preserve">ZUÑIGA DIAZ CARMEN ELENA </v>
          </cell>
          <cell r="E1364" t="str">
            <v>40917923-09</v>
          </cell>
          <cell r="F1364" t="str">
            <v>GC057</v>
          </cell>
          <cell r="G1364" t="str">
            <v>9</v>
          </cell>
          <cell r="H1364" t="str">
            <v>109</v>
          </cell>
          <cell r="I1364" t="str">
            <v/>
          </cell>
          <cell r="J1364" t="str">
            <v/>
          </cell>
          <cell r="K1364" t="str">
            <v/>
          </cell>
          <cell r="L1364" t="str">
            <v/>
          </cell>
          <cell r="M1364" t="str">
            <v/>
          </cell>
        </row>
        <row r="1365">
          <cell r="A1365" t="str">
            <v>GC057</v>
          </cell>
          <cell r="B1365">
            <v>41344961</v>
          </cell>
          <cell r="D1365" t="str">
            <v xml:space="preserve">RAMIREZ COTRINO BEATRIZ </v>
          </cell>
          <cell r="E1365" t="str">
            <v>41344961-31</v>
          </cell>
          <cell r="F1365" t="str">
            <v>GC057</v>
          </cell>
          <cell r="G1365" t="str">
            <v>31</v>
          </cell>
          <cell r="H1365" t="str">
            <v>131</v>
          </cell>
          <cell r="I1365" t="str">
            <v/>
          </cell>
          <cell r="J1365" t="str">
            <v/>
          </cell>
          <cell r="K1365" t="str">
            <v/>
          </cell>
          <cell r="L1365" t="str">
            <v/>
          </cell>
          <cell r="M1365" t="str">
            <v/>
          </cell>
        </row>
        <row r="1366">
          <cell r="A1366" t="str">
            <v>GC057</v>
          </cell>
          <cell r="B1366">
            <v>41344961</v>
          </cell>
          <cell r="D1366" t="str">
            <v xml:space="preserve">RAMIREZ COTRINO BEATRIZ </v>
          </cell>
          <cell r="E1366" t="str">
            <v>41344961-01</v>
          </cell>
          <cell r="F1366" t="str">
            <v>GC057</v>
          </cell>
          <cell r="G1366" t="str">
            <v>1</v>
          </cell>
          <cell r="H1366" t="str">
            <v>101</v>
          </cell>
          <cell r="I1366" t="str">
            <v/>
          </cell>
          <cell r="J1366" t="str">
            <v/>
          </cell>
          <cell r="K1366" t="str">
            <v/>
          </cell>
          <cell r="L1366" t="str">
            <v/>
          </cell>
          <cell r="M1366" t="str">
            <v/>
          </cell>
        </row>
        <row r="1367">
          <cell r="A1367" t="str">
            <v>GC057</v>
          </cell>
          <cell r="B1367">
            <v>41442495</v>
          </cell>
          <cell r="D1367" t="str">
            <v xml:space="preserve">PONCE DE LEON DIAZ MARTHA </v>
          </cell>
          <cell r="E1367" t="str">
            <v>41442495-31</v>
          </cell>
          <cell r="F1367" t="str">
            <v>GC057</v>
          </cell>
          <cell r="G1367" t="str">
            <v>31</v>
          </cell>
          <cell r="H1367" t="str">
            <v>131</v>
          </cell>
          <cell r="I1367" t="str">
            <v/>
          </cell>
          <cell r="J1367" t="str">
            <v/>
          </cell>
          <cell r="K1367" t="str">
            <v/>
          </cell>
          <cell r="L1367" t="str">
            <v/>
          </cell>
          <cell r="M1367" t="str">
            <v/>
          </cell>
        </row>
        <row r="1368">
          <cell r="A1368" t="str">
            <v>GC057</v>
          </cell>
          <cell r="B1368">
            <v>41560967</v>
          </cell>
          <cell r="D1368" t="str">
            <v>HERRERA CAICEDO CARMEN CECILIA</v>
          </cell>
          <cell r="E1368" t="str">
            <v>41560967-24</v>
          </cell>
          <cell r="F1368" t="str">
            <v>GC057</v>
          </cell>
          <cell r="G1368" t="str">
            <v>24</v>
          </cell>
          <cell r="H1368" t="str">
            <v>124</v>
          </cell>
          <cell r="I1368" t="str">
            <v/>
          </cell>
          <cell r="J1368" t="str">
            <v/>
          </cell>
          <cell r="K1368" t="str">
            <v/>
          </cell>
          <cell r="L1368" t="str">
            <v/>
          </cell>
          <cell r="M1368" t="str">
            <v/>
          </cell>
        </row>
        <row r="1369">
          <cell r="A1369" t="str">
            <v>GC057</v>
          </cell>
          <cell r="B1369">
            <v>41657480</v>
          </cell>
          <cell r="D1369" t="str">
            <v>SANABRIA FORERO FELISA</v>
          </cell>
          <cell r="E1369" t="str">
            <v>41657480-01</v>
          </cell>
          <cell r="F1369" t="str">
            <v>GC057</v>
          </cell>
          <cell r="G1369" t="str">
            <v>1</v>
          </cell>
          <cell r="H1369" t="str">
            <v>101</v>
          </cell>
          <cell r="I1369" t="str">
            <v/>
          </cell>
          <cell r="J1369" t="str">
            <v/>
          </cell>
          <cell r="K1369" t="str">
            <v/>
          </cell>
          <cell r="L1369" t="str">
            <v/>
          </cell>
          <cell r="M1369" t="str">
            <v/>
          </cell>
        </row>
        <row r="1370">
          <cell r="A1370" t="str">
            <v>GC057</v>
          </cell>
          <cell r="B1370">
            <v>41724185</v>
          </cell>
          <cell r="D1370" t="str">
            <v xml:space="preserve">NIÑO SALAZAR CARMEN JUDITH </v>
          </cell>
          <cell r="E1370" t="str">
            <v>41724185-18</v>
          </cell>
          <cell r="F1370" t="str">
            <v>GC057</v>
          </cell>
          <cell r="G1370" t="str">
            <v>18</v>
          </cell>
          <cell r="H1370" t="str">
            <v>118</v>
          </cell>
          <cell r="I1370" t="str">
            <v/>
          </cell>
          <cell r="J1370" t="str">
            <v/>
          </cell>
          <cell r="K1370" t="str">
            <v/>
          </cell>
          <cell r="L1370" t="str">
            <v/>
          </cell>
          <cell r="M1370" t="str">
            <v/>
          </cell>
        </row>
        <row r="1371">
          <cell r="A1371" t="str">
            <v>GC057</v>
          </cell>
          <cell r="B1371">
            <v>41728121</v>
          </cell>
          <cell r="D1371" t="str">
            <v>PEREZ PEDRAZA MARTHA PATRICIA</v>
          </cell>
          <cell r="E1371" t="str">
            <v>41728121-03</v>
          </cell>
          <cell r="F1371" t="str">
            <v>GC057</v>
          </cell>
          <cell r="G1371" t="str">
            <v>3</v>
          </cell>
          <cell r="H1371" t="str">
            <v>103</v>
          </cell>
          <cell r="I1371" t="str">
            <v/>
          </cell>
          <cell r="J1371" t="str">
            <v/>
          </cell>
          <cell r="K1371" t="str">
            <v/>
          </cell>
          <cell r="L1371" t="str">
            <v/>
          </cell>
          <cell r="M1371" t="str">
            <v/>
          </cell>
        </row>
        <row r="1372">
          <cell r="A1372" t="str">
            <v>GC057</v>
          </cell>
          <cell r="B1372">
            <v>41738263</v>
          </cell>
          <cell r="D1372" t="str">
            <v>LOPEZ CASTRO MARTHA YOLANDA</v>
          </cell>
          <cell r="E1372" t="str">
            <v>A0402613</v>
          </cell>
          <cell r="F1372" t="str">
            <v>GC057</v>
          </cell>
          <cell r="G1372" t="str">
            <v>1</v>
          </cell>
          <cell r="H1372" t="str">
            <v>101</v>
          </cell>
          <cell r="I1372" t="str">
            <v/>
          </cell>
          <cell r="J1372" t="str">
            <v/>
          </cell>
          <cell r="K1372" t="str">
            <v/>
          </cell>
          <cell r="L1372" t="str">
            <v/>
          </cell>
          <cell r="M1372" t="str">
            <v/>
          </cell>
        </row>
        <row r="1373">
          <cell r="A1373" t="str">
            <v>GC057</v>
          </cell>
          <cell r="B1373">
            <v>41740198</v>
          </cell>
          <cell r="D1373" t="str">
            <v>CUESTA ROJAS AMPARO</v>
          </cell>
          <cell r="E1373" t="str">
            <v>41740198-01</v>
          </cell>
          <cell r="F1373" t="str">
            <v>GC057</v>
          </cell>
          <cell r="G1373" t="str">
            <v>1</v>
          </cell>
          <cell r="H1373" t="str">
            <v>101</v>
          </cell>
          <cell r="I1373" t="str">
            <v/>
          </cell>
          <cell r="J1373" t="str">
            <v/>
          </cell>
          <cell r="K1373" t="str">
            <v/>
          </cell>
          <cell r="L1373" t="str">
            <v/>
          </cell>
          <cell r="M1373" t="str">
            <v/>
          </cell>
        </row>
        <row r="1374">
          <cell r="A1374" t="str">
            <v>GC057</v>
          </cell>
          <cell r="B1374">
            <v>41783748</v>
          </cell>
          <cell r="D1374" t="str">
            <v>FERNANDEZ RINCON LUZ MARINA</v>
          </cell>
          <cell r="E1374" t="str">
            <v>41783748-01</v>
          </cell>
          <cell r="F1374" t="str">
            <v>GC057</v>
          </cell>
          <cell r="G1374" t="str">
            <v>1</v>
          </cell>
          <cell r="H1374" t="str">
            <v>101</v>
          </cell>
          <cell r="I1374" t="str">
            <v/>
          </cell>
          <cell r="J1374" t="str">
            <v/>
          </cell>
          <cell r="K1374" t="str">
            <v/>
          </cell>
          <cell r="L1374" t="str">
            <v/>
          </cell>
          <cell r="M1374" t="str">
            <v/>
          </cell>
        </row>
        <row r="1375">
          <cell r="A1375" t="str">
            <v>GC057</v>
          </cell>
          <cell r="B1375">
            <v>41945104</v>
          </cell>
          <cell r="D1375" t="str">
            <v>LOPEZ MONTEALEGRE PAOLA ANDREA</v>
          </cell>
          <cell r="E1375" t="str">
            <v>41945104-31</v>
          </cell>
          <cell r="F1375" t="str">
            <v>GC057</v>
          </cell>
          <cell r="G1375" t="str">
            <v>31</v>
          </cell>
          <cell r="H1375" t="str">
            <v>131</v>
          </cell>
          <cell r="I1375" t="str">
            <v/>
          </cell>
          <cell r="J1375" t="str">
            <v/>
          </cell>
          <cell r="K1375" t="str">
            <v/>
          </cell>
          <cell r="L1375" t="str">
            <v/>
          </cell>
          <cell r="M1375" t="str">
            <v/>
          </cell>
        </row>
        <row r="1376">
          <cell r="A1376" t="str">
            <v>GC057</v>
          </cell>
          <cell r="B1376">
            <v>42981922</v>
          </cell>
          <cell r="C1376" t="str">
            <v>7</v>
          </cell>
          <cell r="D1376" t="str">
            <v xml:space="preserve">HINCAPIE GIL MARIA MIGDONIA </v>
          </cell>
          <cell r="E1376" t="str">
            <v>42981922-05</v>
          </cell>
          <cell r="F1376" t="str">
            <v>GC057</v>
          </cell>
          <cell r="G1376" t="str">
            <v>5</v>
          </cell>
          <cell r="H1376" t="str">
            <v>105</v>
          </cell>
          <cell r="I1376" t="str">
            <v/>
          </cell>
          <cell r="J1376" t="str">
            <v/>
          </cell>
          <cell r="K1376" t="str">
            <v/>
          </cell>
          <cell r="L1376" t="str">
            <v/>
          </cell>
          <cell r="M1376" t="str">
            <v/>
          </cell>
        </row>
        <row r="1377">
          <cell r="A1377" t="str">
            <v>GC057</v>
          </cell>
          <cell r="B1377">
            <v>43053537</v>
          </cell>
          <cell r="C1377" t="str">
            <v>7</v>
          </cell>
          <cell r="D1377" t="str">
            <v xml:space="preserve">GALEANO LOPEZ GLORIA EUGENIA </v>
          </cell>
          <cell r="E1377" t="str">
            <v>43053537-5</v>
          </cell>
          <cell r="F1377" t="str">
            <v>GC057</v>
          </cell>
          <cell r="G1377" t="str">
            <v>5</v>
          </cell>
          <cell r="H1377" t="str">
            <v>105</v>
          </cell>
          <cell r="I1377" t="str">
            <v/>
          </cell>
          <cell r="J1377" t="str">
            <v/>
          </cell>
          <cell r="K1377" t="str">
            <v/>
          </cell>
          <cell r="L1377" t="str">
            <v/>
          </cell>
          <cell r="M1377" t="str">
            <v/>
          </cell>
        </row>
        <row r="1378">
          <cell r="A1378" t="str">
            <v>GC057</v>
          </cell>
          <cell r="B1378">
            <v>43053745</v>
          </cell>
          <cell r="C1378" t="str">
            <v>2</v>
          </cell>
          <cell r="D1378" t="str">
            <v>GAVIRIA ARANGO MARIA CLAUDIA</v>
          </cell>
          <cell r="E1378" t="str">
            <v>43053745-05</v>
          </cell>
          <cell r="F1378" t="str">
            <v>GC057</v>
          </cell>
          <cell r="G1378" t="str">
            <v>5</v>
          </cell>
          <cell r="H1378" t="str">
            <v>105</v>
          </cell>
          <cell r="I1378" t="str">
            <v/>
          </cell>
          <cell r="J1378" t="str">
            <v/>
          </cell>
          <cell r="K1378" t="str">
            <v/>
          </cell>
          <cell r="L1378" t="str">
            <v/>
          </cell>
          <cell r="M1378" t="str">
            <v/>
          </cell>
        </row>
        <row r="1379">
          <cell r="A1379" t="str">
            <v>GC057</v>
          </cell>
          <cell r="B1379">
            <v>43205586</v>
          </cell>
          <cell r="C1379" t="str">
            <v>1</v>
          </cell>
          <cell r="D1379" t="str">
            <v>GARCIA BLANCO ROCIO DEL PILAR</v>
          </cell>
          <cell r="E1379" t="str">
            <v>A0272432</v>
          </cell>
          <cell r="F1379" t="str">
            <v>GC057</v>
          </cell>
          <cell r="G1379" t="str">
            <v>18</v>
          </cell>
          <cell r="H1379" t="str">
            <v>118</v>
          </cell>
          <cell r="I1379" t="str">
            <v/>
          </cell>
          <cell r="J1379" t="str">
            <v/>
          </cell>
          <cell r="K1379" t="str">
            <v/>
          </cell>
          <cell r="L1379" t="str">
            <v/>
          </cell>
          <cell r="M1379" t="str">
            <v/>
          </cell>
        </row>
        <row r="1380">
          <cell r="A1380" t="str">
            <v>GC057</v>
          </cell>
          <cell r="B1380">
            <v>43494460</v>
          </cell>
          <cell r="C1380" t="str">
            <v>0</v>
          </cell>
          <cell r="D1380" t="str">
            <v xml:space="preserve">GOMEZ MONTOYA ANGELA MARIA </v>
          </cell>
          <cell r="E1380" t="str">
            <v>434944600-05</v>
          </cell>
          <cell r="F1380" t="str">
            <v>GC057</v>
          </cell>
          <cell r="G1380" t="str">
            <v>5</v>
          </cell>
          <cell r="H1380" t="str">
            <v>105</v>
          </cell>
          <cell r="I1380" t="str">
            <v/>
          </cell>
          <cell r="J1380" t="str">
            <v/>
          </cell>
          <cell r="K1380" t="str">
            <v/>
          </cell>
          <cell r="L1380" t="str">
            <v/>
          </cell>
          <cell r="M1380" t="str">
            <v/>
          </cell>
        </row>
        <row r="1381">
          <cell r="A1381" t="str">
            <v>GC057</v>
          </cell>
          <cell r="B1381">
            <v>43546281</v>
          </cell>
          <cell r="D1381" t="str">
            <v>DUQUE BOTERO LUZ AMERICA</v>
          </cell>
          <cell r="E1381" t="str">
            <v>43546281-05</v>
          </cell>
          <cell r="F1381" t="str">
            <v>GC057</v>
          </cell>
          <cell r="G1381" t="str">
            <v>5</v>
          </cell>
          <cell r="H1381" t="str">
            <v>105</v>
          </cell>
          <cell r="I1381" t="str">
            <v/>
          </cell>
          <cell r="J1381" t="str">
            <v/>
          </cell>
          <cell r="K1381" t="str">
            <v/>
          </cell>
          <cell r="L1381" t="str">
            <v/>
          </cell>
          <cell r="M1381" t="str">
            <v/>
          </cell>
        </row>
        <row r="1382">
          <cell r="A1382" t="str">
            <v>GC057</v>
          </cell>
          <cell r="B1382">
            <v>43670257</v>
          </cell>
          <cell r="D1382" t="str">
            <v>DURANGO ZULUAGA MARTHA LUCIA</v>
          </cell>
          <cell r="E1382" t="str">
            <v>43670257-05</v>
          </cell>
          <cell r="F1382" t="str">
            <v>GC057</v>
          </cell>
          <cell r="G1382" t="str">
            <v>5</v>
          </cell>
          <cell r="H1382" t="str">
            <v>105</v>
          </cell>
          <cell r="I1382" t="str">
            <v/>
          </cell>
          <cell r="J1382" t="str">
            <v/>
          </cell>
          <cell r="K1382" t="str">
            <v/>
          </cell>
          <cell r="L1382" t="str">
            <v/>
          </cell>
          <cell r="M1382" t="str">
            <v/>
          </cell>
        </row>
        <row r="1383">
          <cell r="A1383" t="str">
            <v>GC057</v>
          </cell>
          <cell r="B1383">
            <v>43728290</v>
          </cell>
          <cell r="D1383" t="str">
            <v xml:space="preserve">PINEDA VELEZ MARGARITA MARIA </v>
          </cell>
          <cell r="E1383" t="str">
            <v>43728290-05</v>
          </cell>
          <cell r="F1383" t="str">
            <v>GC057</v>
          </cell>
          <cell r="G1383" t="str">
            <v>5</v>
          </cell>
          <cell r="H1383" t="str">
            <v>105</v>
          </cell>
          <cell r="I1383" t="str">
            <v/>
          </cell>
          <cell r="J1383" t="str">
            <v/>
          </cell>
          <cell r="K1383" t="str">
            <v/>
          </cell>
          <cell r="L1383" t="str">
            <v/>
          </cell>
          <cell r="M1383" t="str">
            <v/>
          </cell>
        </row>
        <row r="1384">
          <cell r="A1384" t="str">
            <v>GC057</v>
          </cell>
          <cell r="B1384">
            <v>43741294</v>
          </cell>
          <cell r="D1384" t="str">
            <v xml:space="preserve">GOMEZ PEREZ MARGARITA MARIA </v>
          </cell>
          <cell r="E1384" t="str">
            <v>43741294-05</v>
          </cell>
          <cell r="F1384" t="str">
            <v>GC057</v>
          </cell>
          <cell r="G1384" t="str">
            <v>5</v>
          </cell>
          <cell r="H1384" t="str">
            <v>105</v>
          </cell>
          <cell r="I1384" t="str">
            <v/>
          </cell>
          <cell r="J1384" t="str">
            <v/>
          </cell>
          <cell r="K1384" t="str">
            <v/>
          </cell>
          <cell r="L1384" t="str">
            <v/>
          </cell>
          <cell r="M1384" t="str">
            <v/>
          </cell>
        </row>
        <row r="1385">
          <cell r="A1385" t="str">
            <v>GC057</v>
          </cell>
          <cell r="B1385">
            <v>45429433</v>
          </cell>
          <cell r="D1385" t="str">
            <v>LIZARAZO AMARIS ELFRIDA MARIA</v>
          </cell>
          <cell r="E1385" t="str">
            <v>45429433-02</v>
          </cell>
          <cell r="F1385" t="str">
            <v>GC057</v>
          </cell>
          <cell r="G1385" t="str">
            <v>2</v>
          </cell>
          <cell r="H1385" t="str">
            <v>102</v>
          </cell>
          <cell r="I1385" t="str">
            <v/>
          </cell>
          <cell r="J1385" t="str">
            <v/>
          </cell>
          <cell r="K1385" t="str">
            <v/>
          </cell>
          <cell r="L1385" t="str">
            <v/>
          </cell>
          <cell r="M1385" t="str">
            <v/>
          </cell>
        </row>
        <row r="1386">
          <cell r="A1386" t="str">
            <v>GC057</v>
          </cell>
          <cell r="B1386">
            <v>45446660</v>
          </cell>
          <cell r="C1386" t="str">
            <v>1</v>
          </cell>
          <cell r="D1386" t="str">
            <v>ZARANTE RODRIGUEZ ESTRELLA DEL CARMEN</v>
          </cell>
          <cell r="E1386" t="str">
            <v>45446660-5</v>
          </cell>
          <cell r="F1386" t="str">
            <v>GC057</v>
          </cell>
          <cell r="G1386" t="str">
            <v>2</v>
          </cell>
          <cell r="H1386" t="str">
            <v>102</v>
          </cell>
          <cell r="I1386" t="str">
            <v/>
          </cell>
          <cell r="J1386" t="str">
            <v/>
          </cell>
          <cell r="K1386" t="str">
            <v/>
          </cell>
          <cell r="L1386" t="str">
            <v/>
          </cell>
          <cell r="M1386" t="str">
            <v/>
          </cell>
        </row>
        <row r="1387">
          <cell r="A1387" t="str">
            <v>GC057</v>
          </cell>
          <cell r="B1387">
            <v>45455290</v>
          </cell>
          <cell r="D1387" t="str">
            <v>BORDA CALDAS MARTHA LUCIA</v>
          </cell>
          <cell r="E1387" t="str">
            <v>45455290-02</v>
          </cell>
          <cell r="F1387" t="str">
            <v>GC057</v>
          </cell>
          <cell r="G1387" t="str">
            <v>2</v>
          </cell>
          <cell r="H1387" t="str">
            <v>102</v>
          </cell>
          <cell r="I1387" t="str">
            <v/>
          </cell>
          <cell r="J1387" t="str">
            <v/>
          </cell>
          <cell r="K1387" t="str">
            <v/>
          </cell>
          <cell r="L1387" t="str">
            <v/>
          </cell>
          <cell r="M1387" t="str">
            <v/>
          </cell>
        </row>
        <row r="1388">
          <cell r="A1388" t="str">
            <v>GC057</v>
          </cell>
          <cell r="B1388">
            <v>45471599</v>
          </cell>
          <cell r="D1388" t="str">
            <v>DE ORO MENDOZA NEYDA ROSA</v>
          </cell>
          <cell r="E1388" t="str">
            <v>45471599-02</v>
          </cell>
          <cell r="F1388" t="str">
            <v>GC057</v>
          </cell>
          <cell r="G1388" t="str">
            <v>2</v>
          </cell>
          <cell r="H1388" t="str">
            <v>102</v>
          </cell>
          <cell r="I1388" t="str">
            <v/>
          </cell>
          <cell r="J1388" t="str">
            <v/>
          </cell>
          <cell r="K1388" t="str">
            <v/>
          </cell>
          <cell r="L1388" t="str">
            <v/>
          </cell>
          <cell r="M1388" t="str">
            <v/>
          </cell>
        </row>
        <row r="1389">
          <cell r="A1389" t="str">
            <v>GC057</v>
          </cell>
          <cell r="B1389">
            <v>45520744</v>
          </cell>
          <cell r="D1389" t="str">
            <v>DE AVILA OSORIO PAOLA ANDREA</v>
          </cell>
          <cell r="E1389" t="str">
            <v>45520744-02</v>
          </cell>
          <cell r="F1389" t="str">
            <v>GC057</v>
          </cell>
          <cell r="G1389" t="str">
            <v>2</v>
          </cell>
          <cell r="H1389" t="str">
            <v>102</v>
          </cell>
          <cell r="I1389" t="str">
            <v/>
          </cell>
          <cell r="J1389" t="str">
            <v/>
          </cell>
          <cell r="K1389" t="str">
            <v/>
          </cell>
          <cell r="L1389" t="str">
            <v/>
          </cell>
          <cell r="M1389" t="str">
            <v/>
          </cell>
        </row>
        <row r="1390">
          <cell r="A1390" t="str">
            <v>GC057</v>
          </cell>
          <cell r="B1390">
            <v>46665682</v>
          </cell>
          <cell r="C1390" t="str">
            <v>4</v>
          </cell>
          <cell r="D1390" t="str">
            <v xml:space="preserve">SILVA SILVA OLGA MARGOTH </v>
          </cell>
          <cell r="E1390" t="str">
            <v>46665682-31</v>
          </cell>
          <cell r="F1390" t="str">
            <v>GC057</v>
          </cell>
          <cell r="G1390" t="str">
            <v>31</v>
          </cell>
          <cell r="H1390" t="str">
            <v>131</v>
          </cell>
          <cell r="I1390" t="str">
            <v/>
          </cell>
          <cell r="J1390" t="str">
            <v/>
          </cell>
          <cell r="K1390" t="str">
            <v/>
          </cell>
          <cell r="L1390" t="str">
            <v/>
          </cell>
          <cell r="M1390" t="str">
            <v/>
          </cell>
        </row>
        <row r="1391">
          <cell r="A1391" t="str">
            <v>GC057</v>
          </cell>
          <cell r="B1391">
            <v>48605022</v>
          </cell>
          <cell r="D1391" t="str">
            <v>NARVAEZ ORTEGA PATRICIA ESPERANZA</v>
          </cell>
          <cell r="E1391" t="str">
            <v>48605022-15</v>
          </cell>
          <cell r="F1391" t="str">
            <v>GC057</v>
          </cell>
          <cell r="G1391" t="str">
            <v>15</v>
          </cell>
          <cell r="H1391" t="str">
            <v>115</v>
          </cell>
          <cell r="I1391" t="str">
            <v/>
          </cell>
          <cell r="J1391" t="str">
            <v/>
          </cell>
          <cell r="K1391" t="str">
            <v/>
          </cell>
          <cell r="L1391" t="str">
            <v/>
          </cell>
          <cell r="M1391" t="str">
            <v/>
          </cell>
        </row>
        <row r="1392">
          <cell r="A1392" t="str">
            <v>GC057</v>
          </cell>
          <cell r="B1392">
            <v>50898558</v>
          </cell>
          <cell r="D1392" t="str">
            <v xml:space="preserve">MURILLO MARIMON CLAUDIA YANETH </v>
          </cell>
          <cell r="E1392" t="str">
            <v>50898558-15</v>
          </cell>
          <cell r="F1392" t="str">
            <v>GC057</v>
          </cell>
          <cell r="G1392" t="str">
            <v>15</v>
          </cell>
          <cell r="H1392" t="str">
            <v>115</v>
          </cell>
          <cell r="I1392" t="str">
            <v/>
          </cell>
          <cell r="J1392" t="str">
            <v/>
          </cell>
          <cell r="K1392" t="str">
            <v/>
          </cell>
          <cell r="L1392" t="str">
            <v/>
          </cell>
          <cell r="M1392" t="str">
            <v/>
          </cell>
        </row>
        <row r="1393">
          <cell r="A1393" t="str">
            <v>GC057</v>
          </cell>
          <cell r="B1393">
            <v>50921213</v>
          </cell>
          <cell r="D1393" t="str">
            <v>ANGARITA MARTINEZ MARIA CLAUDIA</v>
          </cell>
          <cell r="E1393" t="str">
            <v>50921213-02</v>
          </cell>
          <cell r="F1393" t="str">
            <v>GC057</v>
          </cell>
          <cell r="G1393" t="str">
            <v>2</v>
          </cell>
          <cell r="H1393" t="str">
            <v>102</v>
          </cell>
          <cell r="I1393" t="str">
            <v/>
          </cell>
          <cell r="J1393" t="str">
            <v/>
          </cell>
          <cell r="K1393" t="str">
            <v/>
          </cell>
          <cell r="L1393" t="str">
            <v/>
          </cell>
          <cell r="M1393" t="str">
            <v/>
          </cell>
        </row>
        <row r="1394">
          <cell r="A1394" t="str">
            <v>GC057</v>
          </cell>
          <cell r="B1394">
            <v>51581148</v>
          </cell>
          <cell r="D1394" t="str">
            <v>CHAVEZ TELLEZ LUZ MARITZA</v>
          </cell>
          <cell r="E1394" t="str">
            <v>51581148-24</v>
          </cell>
          <cell r="F1394" t="str">
            <v>GC057</v>
          </cell>
          <cell r="G1394" t="str">
            <v>24</v>
          </cell>
          <cell r="H1394" t="str">
            <v>124</v>
          </cell>
          <cell r="I1394" t="str">
            <v/>
          </cell>
          <cell r="J1394" t="str">
            <v/>
          </cell>
          <cell r="K1394" t="str">
            <v/>
          </cell>
          <cell r="L1394" t="str">
            <v/>
          </cell>
          <cell r="M1394" t="str">
            <v/>
          </cell>
        </row>
        <row r="1395">
          <cell r="A1395" t="str">
            <v>GC057</v>
          </cell>
          <cell r="B1395">
            <v>51611845</v>
          </cell>
          <cell r="C1395" t="str">
            <v>4</v>
          </cell>
          <cell r="D1395" t="str">
            <v xml:space="preserve">PRADA FORERO CLAUDIA CECILIA </v>
          </cell>
          <cell r="E1395" t="str">
            <v>51611845-01</v>
          </cell>
          <cell r="F1395" t="str">
            <v>GC057</v>
          </cell>
          <cell r="G1395" t="str">
            <v>1</v>
          </cell>
          <cell r="H1395" t="str">
            <v>101</v>
          </cell>
          <cell r="I1395" t="str">
            <v/>
          </cell>
          <cell r="J1395" t="str">
            <v/>
          </cell>
          <cell r="K1395" t="str">
            <v/>
          </cell>
          <cell r="L1395" t="str">
            <v/>
          </cell>
          <cell r="M1395" t="str">
            <v/>
          </cell>
        </row>
        <row r="1396">
          <cell r="A1396" t="str">
            <v>GC057</v>
          </cell>
          <cell r="B1396">
            <v>51622223</v>
          </cell>
          <cell r="D1396" t="str">
            <v>MEJIA ECHEVERRI BERTHA LUCIA</v>
          </cell>
          <cell r="E1396" t="str">
            <v>51622223-24</v>
          </cell>
          <cell r="F1396" t="str">
            <v>GC057</v>
          </cell>
          <cell r="G1396" t="str">
            <v>24</v>
          </cell>
          <cell r="H1396" t="str">
            <v>124</v>
          </cell>
          <cell r="I1396" t="str">
            <v/>
          </cell>
          <cell r="J1396" t="str">
            <v/>
          </cell>
          <cell r="K1396" t="str">
            <v/>
          </cell>
          <cell r="L1396" t="str">
            <v/>
          </cell>
          <cell r="M1396" t="str">
            <v/>
          </cell>
        </row>
        <row r="1397">
          <cell r="A1397" t="str">
            <v>GC057</v>
          </cell>
          <cell r="B1397">
            <v>51675347</v>
          </cell>
          <cell r="D1397" t="str">
            <v>BONILLA OCHOA BEATRIZ ELENA</v>
          </cell>
          <cell r="E1397" t="str">
            <v>51675347-24</v>
          </cell>
          <cell r="F1397" t="str">
            <v>GC057</v>
          </cell>
          <cell r="G1397" t="str">
            <v>24</v>
          </cell>
          <cell r="H1397" t="str">
            <v>124</v>
          </cell>
          <cell r="I1397" t="str">
            <v/>
          </cell>
          <cell r="J1397" t="str">
            <v/>
          </cell>
          <cell r="K1397" t="str">
            <v/>
          </cell>
          <cell r="L1397" t="str">
            <v/>
          </cell>
          <cell r="M1397" t="str">
            <v/>
          </cell>
        </row>
        <row r="1398">
          <cell r="A1398" t="str">
            <v>GC057</v>
          </cell>
          <cell r="B1398">
            <v>51748759</v>
          </cell>
          <cell r="C1398" t="str">
            <v>8</v>
          </cell>
          <cell r="D1398" t="str">
            <v xml:space="preserve">VELASCO ROJAS CLAUDE ESPERANZA </v>
          </cell>
          <cell r="E1398" t="str">
            <v>51748759-31</v>
          </cell>
          <cell r="F1398" t="str">
            <v>GC057</v>
          </cell>
          <cell r="G1398" t="str">
            <v>31</v>
          </cell>
          <cell r="H1398" t="str">
            <v>131</v>
          </cell>
          <cell r="I1398" t="str">
            <v/>
          </cell>
          <cell r="J1398" t="str">
            <v/>
          </cell>
          <cell r="K1398" t="str">
            <v/>
          </cell>
          <cell r="L1398" t="str">
            <v/>
          </cell>
          <cell r="M1398" t="str">
            <v/>
          </cell>
        </row>
        <row r="1399">
          <cell r="A1399" t="str">
            <v>GC057</v>
          </cell>
          <cell r="B1399">
            <v>51901321</v>
          </cell>
          <cell r="D1399" t="str">
            <v>MENDIVELSO GOYENECHE MAIRELI</v>
          </cell>
          <cell r="E1399" t="str">
            <v>51901321-18</v>
          </cell>
          <cell r="F1399" t="str">
            <v>GC057</v>
          </cell>
          <cell r="G1399" t="str">
            <v>18</v>
          </cell>
          <cell r="H1399" t="str">
            <v>118</v>
          </cell>
          <cell r="I1399" t="str">
            <v/>
          </cell>
          <cell r="J1399" t="str">
            <v/>
          </cell>
          <cell r="K1399" t="str">
            <v/>
          </cell>
          <cell r="L1399" t="str">
            <v/>
          </cell>
          <cell r="M1399" t="str">
            <v/>
          </cell>
        </row>
        <row r="1400">
          <cell r="A1400" t="str">
            <v>GC057</v>
          </cell>
          <cell r="B1400">
            <v>51910972</v>
          </cell>
          <cell r="C1400" t="str">
            <v>4</v>
          </cell>
          <cell r="D1400" t="str">
            <v>MORALES CHAPARRO JANNETH</v>
          </cell>
          <cell r="E1400" t="str">
            <v>51910972-01</v>
          </cell>
          <cell r="F1400" t="str">
            <v>GC057</v>
          </cell>
          <cell r="G1400" t="str">
            <v>1</v>
          </cell>
          <cell r="H1400" t="str">
            <v>101</v>
          </cell>
          <cell r="I1400" t="str">
            <v/>
          </cell>
          <cell r="J1400" t="str">
            <v/>
          </cell>
          <cell r="K1400" t="str">
            <v/>
          </cell>
          <cell r="L1400" t="str">
            <v/>
          </cell>
          <cell r="M1400" t="str">
            <v/>
          </cell>
        </row>
        <row r="1401">
          <cell r="A1401" t="str">
            <v>GC057</v>
          </cell>
          <cell r="B1401">
            <v>51930063</v>
          </cell>
          <cell r="D1401" t="str">
            <v>LOZANO SERRANO MARIA DEL PILAR</v>
          </cell>
          <cell r="E1401" t="str">
            <v>51930063-06</v>
          </cell>
          <cell r="F1401" t="str">
            <v>GC057</v>
          </cell>
          <cell r="G1401" t="str">
            <v>6</v>
          </cell>
          <cell r="H1401" t="str">
            <v>106</v>
          </cell>
          <cell r="I1401" t="str">
            <v/>
          </cell>
          <cell r="J1401" t="str">
            <v/>
          </cell>
          <cell r="K1401" t="str">
            <v/>
          </cell>
          <cell r="L1401" t="str">
            <v/>
          </cell>
          <cell r="M1401" t="str">
            <v/>
          </cell>
        </row>
        <row r="1402">
          <cell r="A1402" t="str">
            <v>GC057</v>
          </cell>
          <cell r="B1402">
            <v>51933087</v>
          </cell>
          <cell r="D1402" t="str">
            <v xml:space="preserve">RODRIGUEZ SEGURA MARGARITA MARIA </v>
          </cell>
          <cell r="E1402" t="str">
            <v>51933087-31</v>
          </cell>
          <cell r="F1402" t="str">
            <v>GC057</v>
          </cell>
          <cell r="G1402" t="str">
            <v>31</v>
          </cell>
          <cell r="H1402" t="str">
            <v>131</v>
          </cell>
          <cell r="I1402" t="str">
            <v/>
          </cell>
          <cell r="J1402" t="str">
            <v/>
          </cell>
          <cell r="K1402" t="str">
            <v/>
          </cell>
          <cell r="L1402" t="str">
            <v/>
          </cell>
          <cell r="M1402" t="str">
            <v/>
          </cell>
        </row>
        <row r="1403">
          <cell r="A1403" t="str">
            <v>GC057</v>
          </cell>
          <cell r="B1403">
            <v>51971006</v>
          </cell>
          <cell r="D1403" t="str">
            <v>MARTINEZ TRIANA MARTHA LUCIA</v>
          </cell>
          <cell r="E1403" t="str">
            <v>51971006-01</v>
          </cell>
          <cell r="F1403" t="str">
            <v>GC057</v>
          </cell>
          <cell r="G1403" t="str">
            <v>1</v>
          </cell>
          <cell r="H1403" t="str">
            <v>101</v>
          </cell>
          <cell r="I1403" t="str">
            <v/>
          </cell>
          <cell r="J1403" t="str">
            <v/>
          </cell>
          <cell r="K1403" t="str">
            <v/>
          </cell>
          <cell r="L1403" t="str">
            <v/>
          </cell>
          <cell r="M1403" t="str">
            <v/>
          </cell>
        </row>
        <row r="1404">
          <cell r="A1404" t="str">
            <v>GC057</v>
          </cell>
          <cell r="B1404">
            <v>52006348</v>
          </cell>
          <cell r="C1404" t="str">
            <v>4</v>
          </cell>
          <cell r="D1404" t="str">
            <v>LEON VANEGAS ANGELICA</v>
          </cell>
          <cell r="E1404" t="str">
            <v>52006348-24</v>
          </cell>
          <cell r="F1404" t="str">
            <v>GC057</v>
          </cell>
          <cell r="G1404" t="str">
            <v>24</v>
          </cell>
          <cell r="H1404" t="str">
            <v>124</v>
          </cell>
          <cell r="I1404" t="str">
            <v/>
          </cell>
          <cell r="J1404" t="str">
            <v/>
          </cell>
          <cell r="K1404" t="str">
            <v/>
          </cell>
          <cell r="L1404" t="str">
            <v/>
          </cell>
          <cell r="M1404" t="str">
            <v/>
          </cell>
        </row>
        <row r="1405">
          <cell r="A1405" t="str">
            <v>GC057</v>
          </cell>
          <cell r="B1405">
            <v>52006348</v>
          </cell>
          <cell r="C1405" t="str">
            <v>4</v>
          </cell>
          <cell r="D1405" t="str">
            <v>LEON VANEGAS ANGELICA</v>
          </cell>
          <cell r="E1405" t="str">
            <v>52006348-01</v>
          </cell>
          <cell r="F1405" t="str">
            <v>GC057</v>
          </cell>
          <cell r="G1405" t="str">
            <v>1</v>
          </cell>
          <cell r="H1405" t="str">
            <v>101</v>
          </cell>
          <cell r="I1405" t="str">
            <v/>
          </cell>
          <cell r="J1405" t="str">
            <v/>
          </cell>
          <cell r="K1405" t="str">
            <v/>
          </cell>
          <cell r="L1405" t="str">
            <v/>
          </cell>
          <cell r="M1405" t="str">
            <v/>
          </cell>
        </row>
        <row r="1406">
          <cell r="A1406" t="str">
            <v>GC057</v>
          </cell>
          <cell r="B1406">
            <v>52009143</v>
          </cell>
          <cell r="C1406" t="str">
            <v>5</v>
          </cell>
          <cell r="D1406" t="str">
            <v>AMOROCHO CHACON ANA ELVIA</v>
          </cell>
          <cell r="E1406" t="str">
            <v>52009143-24</v>
          </cell>
          <cell r="F1406" t="str">
            <v>GC057</v>
          </cell>
          <cell r="G1406" t="str">
            <v>24</v>
          </cell>
          <cell r="H1406" t="str">
            <v>124</v>
          </cell>
          <cell r="I1406" t="str">
            <v/>
          </cell>
          <cell r="J1406" t="str">
            <v/>
          </cell>
          <cell r="K1406" t="str">
            <v/>
          </cell>
          <cell r="L1406" t="str">
            <v/>
          </cell>
          <cell r="M1406" t="str">
            <v/>
          </cell>
        </row>
        <row r="1407">
          <cell r="A1407" t="str">
            <v>GC057</v>
          </cell>
          <cell r="B1407">
            <v>52021839</v>
          </cell>
          <cell r="D1407" t="str">
            <v xml:space="preserve">ROBLEDO VELEZ MARGARITA MARIA </v>
          </cell>
          <cell r="E1407" t="str">
            <v>52021839-17</v>
          </cell>
          <cell r="F1407" t="str">
            <v>GC057</v>
          </cell>
          <cell r="G1407" t="str">
            <v>17</v>
          </cell>
          <cell r="H1407" t="str">
            <v>117</v>
          </cell>
          <cell r="I1407" t="str">
            <v/>
          </cell>
          <cell r="J1407" t="str">
            <v/>
          </cell>
          <cell r="K1407" t="str">
            <v/>
          </cell>
          <cell r="L1407" t="str">
            <v/>
          </cell>
          <cell r="M1407" t="str">
            <v/>
          </cell>
        </row>
        <row r="1408">
          <cell r="A1408" t="str">
            <v>GC057</v>
          </cell>
          <cell r="B1408">
            <v>52048602</v>
          </cell>
          <cell r="D1408" t="str">
            <v>ZULUAGA TAPASCO SANDRA PATRICIA</v>
          </cell>
          <cell r="E1408" t="str">
            <v>52048602-01</v>
          </cell>
          <cell r="F1408" t="str">
            <v>GC057</v>
          </cell>
          <cell r="G1408" t="str">
            <v>1</v>
          </cell>
          <cell r="H1408" t="str">
            <v>101</v>
          </cell>
          <cell r="I1408" t="str">
            <v/>
          </cell>
          <cell r="J1408" t="str">
            <v/>
          </cell>
          <cell r="K1408" t="str">
            <v/>
          </cell>
          <cell r="L1408" t="str">
            <v/>
          </cell>
          <cell r="M1408" t="str">
            <v/>
          </cell>
        </row>
        <row r="1409">
          <cell r="A1409" t="str">
            <v>GC057</v>
          </cell>
          <cell r="B1409">
            <v>52098707</v>
          </cell>
          <cell r="C1409" t="str">
            <v>9</v>
          </cell>
          <cell r="D1409" t="str">
            <v>BONILLA VIDAL RUBI MARYORY</v>
          </cell>
          <cell r="E1409" t="str">
            <v>52098707-01</v>
          </cell>
          <cell r="F1409" t="str">
            <v>GC057</v>
          </cell>
          <cell r="G1409" t="str">
            <v>1</v>
          </cell>
          <cell r="H1409" t="str">
            <v>101</v>
          </cell>
          <cell r="I1409" t="str">
            <v/>
          </cell>
          <cell r="J1409" t="str">
            <v/>
          </cell>
          <cell r="K1409" t="str">
            <v/>
          </cell>
          <cell r="L1409" t="str">
            <v/>
          </cell>
          <cell r="M1409" t="str">
            <v/>
          </cell>
        </row>
        <row r="1410">
          <cell r="A1410" t="str">
            <v>GC057</v>
          </cell>
          <cell r="B1410">
            <v>52148872</v>
          </cell>
          <cell r="D1410" t="str">
            <v xml:space="preserve">ESPINOSA MOLANO CAROLINA </v>
          </cell>
          <cell r="E1410" t="str">
            <v>52148872-31</v>
          </cell>
          <cell r="F1410" t="str">
            <v>GC057</v>
          </cell>
          <cell r="G1410" t="str">
            <v>31</v>
          </cell>
          <cell r="H1410" t="str">
            <v>131</v>
          </cell>
          <cell r="I1410" t="str">
            <v/>
          </cell>
          <cell r="J1410" t="str">
            <v/>
          </cell>
          <cell r="K1410" t="str">
            <v/>
          </cell>
          <cell r="L1410" t="str">
            <v/>
          </cell>
          <cell r="M1410" t="str">
            <v/>
          </cell>
        </row>
        <row r="1411">
          <cell r="A1411" t="str">
            <v>GC057</v>
          </cell>
          <cell r="B1411">
            <v>52210904</v>
          </cell>
          <cell r="D1411" t="str">
            <v>GONZALEZ CORTAZAR CAROLINA</v>
          </cell>
          <cell r="E1411" t="str">
            <v>52210904-31</v>
          </cell>
          <cell r="F1411" t="str">
            <v>GC057</v>
          </cell>
          <cell r="G1411" t="str">
            <v>31</v>
          </cell>
          <cell r="H1411" t="str">
            <v>131</v>
          </cell>
          <cell r="I1411" t="str">
            <v/>
          </cell>
          <cell r="J1411" t="str">
            <v/>
          </cell>
          <cell r="K1411" t="str">
            <v/>
          </cell>
          <cell r="L1411" t="str">
            <v/>
          </cell>
          <cell r="M1411" t="str">
            <v/>
          </cell>
        </row>
        <row r="1412">
          <cell r="A1412" t="str">
            <v>GC057</v>
          </cell>
          <cell r="B1412">
            <v>52219900</v>
          </cell>
          <cell r="D1412" t="str">
            <v xml:space="preserve">MARTINEZ VILLABONA YANNETH </v>
          </cell>
          <cell r="E1412" t="str">
            <v>52219900-18</v>
          </cell>
          <cell r="F1412" t="str">
            <v>GC057</v>
          </cell>
          <cell r="G1412" t="str">
            <v>18</v>
          </cell>
          <cell r="H1412" t="str">
            <v>118</v>
          </cell>
          <cell r="I1412" t="str">
            <v/>
          </cell>
          <cell r="J1412" t="str">
            <v/>
          </cell>
          <cell r="K1412" t="str">
            <v/>
          </cell>
          <cell r="L1412" t="str">
            <v/>
          </cell>
          <cell r="M1412" t="str">
            <v/>
          </cell>
        </row>
        <row r="1413">
          <cell r="A1413" t="str">
            <v>GC057</v>
          </cell>
          <cell r="B1413">
            <v>52347992</v>
          </cell>
          <cell r="D1413" t="str">
            <v>PEÑA MOLANO CAROLINA</v>
          </cell>
          <cell r="E1413" t="str">
            <v>52347992-01</v>
          </cell>
          <cell r="F1413" t="str">
            <v>GC057</v>
          </cell>
          <cell r="G1413" t="str">
            <v>1</v>
          </cell>
          <cell r="H1413" t="str">
            <v>101</v>
          </cell>
          <cell r="I1413" t="str">
            <v/>
          </cell>
          <cell r="J1413" t="str">
            <v/>
          </cell>
          <cell r="K1413" t="str">
            <v/>
          </cell>
          <cell r="L1413" t="str">
            <v/>
          </cell>
          <cell r="M1413" t="str">
            <v/>
          </cell>
        </row>
        <row r="1414">
          <cell r="A1414" t="str">
            <v>GC057</v>
          </cell>
          <cell r="B1414">
            <v>52454817</v>
          </cell>
          <cell r="D1414" t="str">
            <v>SEQUEDA  RODRIGUEZ MARIA JOSE</v>
          </cell>
          <cell r="E1414" t="str">
            <v>A0181575</v>
          </cell>
          <cell r="F1414" t="str">
            <v>GC057</v>
          </cell>
          <cell r="G1414" t="str">
            <v>1</v>
          </cell>
          <cell r="H1414" t="str">
            <v>101</v>
          </cell>
          <cell r="I1414" t="str">
            <v/>
          </cell>
          <cell r="J1414" t="str">
            <v/>
          </cell>
          <cell r="K1414" t="str">
            <v/>
          </cell>
          <cell r="L1414" t="str">
            <v/>
          </cell>
          <cell r="M1414" t="str">
            <v/>
          </cell>
        </row>
        <row r="1415">
          <cell r="A1415" t="str">
            <v>GC057</v>
          </cell>
          <cell r="B1415">
            <v>52589733</v>
          </cell>
          <cell r="D1415" t="str">
            <v xml:space="preserve">BARRERA ROA EDILIA </v>
          </cell>
          <cell r="E1415" t="str">
            <v>52589733-12</v>
          </cell>
          <cell r="F1415" t="str">
            <v>GC057</v>
          </cell>
          <cell r="G1415" t="str">
            <v>12</v>
          </cell>
          <cell r="H1415" t="str">
            <v>112</v>
          </cell>
          <cell r="I1415" t="str">
            <v/>
          </cell>
          <cell r="J1415" t="str">
            <v/>
          </cell>
          <cell r="K1415" t="str">
            <v/>
          </cell>
          <cell r="L1415" t="str">
            <v/>
          </cell>
          <cell r="M1415" t="str">
            <v/>
          </cell>
        </row>
        <row r="1416">
          <cell r="A1416" t="str">
            <v>GC057</v>
          </cell>
          <cell r="B1416">
            <v>52693278</v>
          </cell>
          <cell r="D1416" t="str">
            <v>GAITAN GUILLEN ANGELA MARIA</v>
          </cell>
          <cell r="E1416" t="str">
            <v>52693278-24</v>
          </cell>
          <cell r="F1416" t="str">
            <v>GC057</v>
          </cell>
          <cell r="G1416" t="str">
            <v>24</v>
          </cell>
          <cell r="H1416" t="str">
            <v>124</v>
          </cell>
          <cell r="I1416" t="str">
            <v/>
          </cell>
          <cell r="J1416" t="str">
            <v/>
          </cell>
          <cell r="K1416" t="str">
            <v/>
          </cell>
          <cell r="L1416" t="str">
            <v/>
          </cell>
          <cell r="M1416" t="str">
            <v/>
          </cell>
        </row>
        <row r="1417">
          <cell r="A1417" t="str">
            <v>GC057</v>
          </cell>
          <cell r="B1417">
            <v>52777877</v>
          </cell>
          <cell r="D1417" t="str">
            <v>TORRES GALINDO OLGA MARITZA</v>
          </cell>
          <cell r="E1417" t="str">
            <v>52777877-24</v>
          </cell>
          <cell r="F1417" t="str">
            <v>GC057</v>
          </cell>
          <cell r="G1417" t="str">
            <v>24</v>
          </cell>
          <cell r="H1417" t="str">
            <v>124</v>
          </cell>
          <cell r="I1417" t="str">
            <v/>
          </cell>
          <cell r="J1417" t="str">
            <v/>
          </cell>
          <cell r="K1417" t="str">
            <v/>
          </cell>
          <cell r="L1417" t="str">
            <v/>
          </cell>
          <cell r="M1417" t="str">
            <v/>
          </cell>
        </row>
        <row r="1418">
          <cell r="A1418" t="str">
            <v>GC057</v>
          </cell>
          <cell r="B1418">
            <v>52808033</v>
          </cell>
          <cell r="D1418" t="str">
            <v>BARRERO SARMIENTO CAROLINA</v>
          </cell>
          <cell r="E1418" t="str">
            <v>52808033-24</v>
          </cell>
          <cell r="F1418" t="str">
            <v>GC057</v>
          </cell>
          <cell r="G1418" t="str">
            <v>24</v>
          </cell>
          <cell r="H1418" t="str">
            <v>124</v>
          </cell>
          <cell r="I1418" t="str">
            <v/>
          </cell>
          <cell r="J1418" t="str">
            <v/>
          </cell>
          <cell r="K1418" t="str">
            <v/>
          </cell>
          <cell r="L1418" t="str">
            <v/>
          </cell>
          <cell r="M1418" t="str">
            <v/>
          </cell>
        </row>
        <row r="1419">
          <cell r="A1419" t="str">
            <v>GC057</v>
          </cell>
          <cell r="B1419">
            <v>53123270</v>
          </cell>
          <cell r="D1419" t="str">
            <v>MARTINEZ RIVAS DIANA MARITZA</v>
          </cell>
          <cell r="E1419" t="str">
            <v>53123270-15</v>
          </cell>
          <cell r="F1419" t="str">
            <v>GC057</v>
          </cell>
          <cell r="G1419" t="str">
            <v>15</v>
          </cell>
          <cell r="H1419" t="str">
            <v>115</v>
          </cell>
          <cell r="I1419" t="str">
            <v/>
          </cell>
          <cell r="J1419" t="str">
            <v/>
          </cell>
          <cell r="K1419" t="str">
            <v/>
          </cell>
          <cell r="L1419" t="str">
            <v/>
          </cell>
          <cell r="M1419" t="str">
            <v/>
          </cell>
        </row>
        <row r="1420">
          <cell r="A1420" t="str">
            <v>GC057</v>
          </cell>
          <cell r="B1420">
            <v>55150798</v>
          </cell>
          <cell r="C1420" t="str">
            <v>1</v>
          </cell>
          <cell r="D1420" t="str">
            <v>CABRERA MERCHAN ROCIO DEL SOCORRO</v>
          </cell>
          <cell r="E1420" t="str">
            <v>55150798-7</v>
          </cell>
          <cell r="F1420" t="str">
            <v>GC057</v>
          </cell>
          <cell r="G1420" t="str">
            <v>7</v>
          </cell>
          <cell r="H1420" t="str">
            <v>107</v>
          </cell>
          <cell r="I1420" t="str">
            <v/>
          </cell>
          <cell r="J1420" t="str">
            <v/>
          </cell>
          <cell r="K1420" t="str">
            <v/>
          </cell>
          <cell r="L1420" t="str">
            <v/>
          </cell>
          <cell r="M1420" t="str">
            <v/>
          </cell>
        </row>
        <row r="1421">
          <cell r="A1421" t="str">
            <v>GC057</v>
          </cell>
          <cell r="B1421">
            <v>55174197</v>
          </cell>
          <cell r="D1421" t="str">
            <v>FALLA CAMBERO YAMAIRA</v>
          </cell>
          <cell r="E1421" t="str">
            <v>55174197-07</v>
          </cell>
          <cell r="F1421" t="str">
            <v>GC057</v>
          </cell>
          <cell r="G1421" t="str">
            <v>7</v>
          </cell>
          <cell r="H1421" t="str">
            <v>107</v>
          </cell>
          <cell r="I1421" t="str">
            <v/>
          </cell>
          <cell r="J1421" t="str">
            <v/>
          </cell>
          <cell r="K1421" t="str">
            <v/>
          </cell>
          <cell r="L1421" t="str">
            <v/>
          </cell>
          <cell r="M1421" t="str">
            <v/>
          </cell>
        </row>
        <row r="1422">
          <cell r="A1422" t="str">
            <v>GC057</v>
          </cell>
          <cell r="B1422">
            <v>56070661</v>
          </cell>
          <cell r="C1422" t="str">
            <v>1</v>
          </cell>
          <cell r="D1422" t="str">
            <v xml:space="preserve">DUEÑAS GUTIERREZ LILIANA MARIA </v>
          </cell>
          <cell r="E1422" t="str">
            <v>56070661-11</v>
          </cell>
          <cell r="F1422" t="str">
            <v>GC057</v>
          </cell>
          <cell r="G1422" t="str">
            <v>11</v>
          </cell>
          <cell r="H1422" t="str">
            <v>111</v>
          </cell>
          <cell r="I1422" t="str">
            <v/>
          </cell>
          <cell r="J1422" t="str">
            <v/>
          </cell>
          <cell r="K1422" t="str">
            <v/>
          </cell>
          <cell r="L1422" t="str">
            <v/>
          </cell>
          <cell r="M1422" t="str">
            <v/>
          </cell>
        </row>
        <row r="1423">
          <cell r="A1423" t="str">
            <v>GC057</v>
          </cell>
          <cell r="B1423">
            <v>59816668</v>
          </cell>
          <cell r="D1423" t="str">
            <v>BUCK PABON JENNY MARCELA</v>
          </cell>
          <cell r="E1423" t="str">
            <v>59816668-15</v>
          </cell>
          <cell r="F1423" t="str">
            <v>GC057</v>
          </cell>
          <cell r="G1423" t="str">
            <v>15</v>
          </cell>
          <cell r="H1423" t="str">
            <v>115</v>
          </cell>
          <cell r="I1423" t="str">
            <v/>
          </cell>
          <cell r="J1423" t="str">
            <v/>
          </cell>
          <cell r="K1423" t="str">
            <v/>
          </cell>
          <cell r="L1423" t="str">
            <v/>
          </cell>
          <cell r="M1423" t="str">
            <v/>
          </cell>
        </row>
        <row r="1424">
          <cell r="A1424" t="str">
            <v>GC057</v>
          </cell>
          <cell r="B1424">
            <v>59821614</v>
          </cell>
          <cell r="D1424" t="str">
            <v>ERAZO PEREZ OLGA LILIAN</v>
          </cell>
          <cell r="E1424" t="str">
            <v>59821614-15</v>
          </cell>
          <cell r="F1424" t="str">
            <v>GC057</v>
          </cell>
          <cell r="G1424" t="str">
            <v>15</v>
          </cell>
          <cell r="H1424" t="str">
            <v>115</v>
          </cell>
          <cell r="I1424" t="str">
            <v/>
          </cell>
          <cell r="J1424" t="str">
            <v/>
          </cell>
          <cell r="K1424" t="str">
            <v/>
          </cell>
          <cell r="L1424" t="str">
            <v/>
          </cell>
          <cell r="M1424" t="str">
            <v/>
          </cell>
        </row>
        <row r="1425">
          <cell r="A1425" t="str">
            <v>GC057</v>
          </cell>
          <cell r="B1425">
            <v>63278326</v>
          </cell>
          <cell r="C1425" t="str">
            <v>9</v>
          </cell>
          <cell r="D1425" t="str">
            <v xml:space="preserve">CORREA GUTIERREZ JUANA MARIA </v>
          </cell>
          <cell r="E1425" t="str">
            <v>63278326-09</v>
          </cell>
          <cell r="F1425" t="str">
            <v>GC057</v>
          </cell>
          <cell r="G1425" t="str">
            <v>9</v>
          </cell>
          <cell r="H1425" t="str">
            <v>109</v>
          </cell>
          <cell r="I1425" t="str">
            <v/>
          </cell>
          <cell r="J1425" t="str">
            <v/>
          </cell>
          <cell r="K1425" t="str">
            <v/>
          </cell>
          <cell r="L1425" t="str">
            <v/>
          </cell>
          <cell r="M1425" t="str">
            <v/>
          </cell>
        </row>
        <row r="1426">
          <cell r="A1426" t="str">
            <v>GC057</v>
          </cell>
          <cell r="B1426">
            <v>63279557</v>
          </cell>
          <cell r="D1426" t="str">
            <v>VILLAMIZAR FLOREZ SILVIA</v>
          </cell>
          <cell r="E1426" t="str">
            <v>63279557-18</v>
          </cell>
          <cell r="F1426" t="str">
            <v>GC057</v>
          </cell>
          <cell r="G1426" t="str">
            <v>18</v>
          </cell>
          <cell r="H1426" t="str">
            <v>118</v>
          </cell>
          <cell r="I1426" t="str">
            <v/>
          </cell>
          <cell r="J1426" t="str">
            <v/>
          </cell>
          <cell r="K1426" t="str">
            <v/>
          </cell>
          <cell r="L1426" t="str">
            <v/>
          </cell>
          <cell r="M1426" t="str">
            <v/>
          </cell>
        </row>
        <row r="1427">
          <cell r="A1427" t="str">
            <v>GC057</v>
          </cell>
          <cell r="B1427">
            <v>63283078</v>
          </cell>
          <cell r="D1427" t="str">
            <v xml:space="preserve">RODRIGUEZ MORENO ESPERANZA </v>
          </cell>
          <cell r="E1427" t="str">
            <v>63283078-18</v>
          </cell>
          <cell r="F1427" t="str">
            <v>GC057</v>
          </cell>
          <cell r="G1427" t="str">
            <v>18</v>
          </cell>
          <cell r="H1427" t="str">
            <v>118</v>
          </cell>
          <cell r="I1427" t="str">
            <v/>
          </cell>
          <cell r="J1427" t="str">
            <v/>
          </cell>
          <cell r="K1427" t="str">
            <v/>
          </cell>
          <cell r="L1427" t="str">
            <v/>
          </cell>
          <cell r="M1427" t="str">
            <v/>
          </cell>
        </row>
        <row r="1428">
          <cell r="A1428" t="str">
            <v>GC057</v>
          </cell>
          <cell r="B1428">
            <v>63310476</v>
          </cell>
          <cell r="D1428" t="str">
            <v xml:space="preserve">JIMENEZ ARGUELLO MARTHA CECILIA </v>
          </cell>
          <cell r="E1428" t="str">
            <v>63310476</v>
          </cell>
          <cell r="F1428" t="str">
            <v>GC057</v>
          </cell>
          <cell r="G1428" t="str">
            <v>18</v>
          </cell>
          <cell r="H1428" t="str">
            <v>118</v>
          </cell>
          <cell r="I1428" t="str">
            <v/>
          </cell>
          <cell r="J1428" t="str">
            <v/>
          </cell>
          <cell r="K1428" t="str">
            <v/>
          </cell>
          <cell r="L1428" t="str">
            <v/>
          </cell>
          <cell r="M1428" t="str">
            <v/>
          </cell>
        </row>
        <row r="1429">
          <cell r="A1429" t="str">
            <v>GC057</v>
          </cell>
          <cell r="B1429">
            <v>63489658</v>
          </cell>
          <cell r="C1429" t="str">
            <v>4</v>
          </cell>
          <cell r="D1429" t="str">
            <v xml:space="preserve">PORRAS MUÑOZ SANDRA VIVIANA </v>
          </cell>
          <cell r="E1429" t="str">
            <v>63489658_-18</v>
          </cell>
          <cell r="F1429" t="str">
            <v>GC057</v>
          </cell>
          <cell r="G1429" t="str">
            <v>18</v>
          </cell>
          <cell r="H1429" t="str">
            <v>118</v>
          </cell>
          <cell r="I1429" t="str">
            <v/>
          </cell>
          <cell r="J1429" t="str">
            <v/>
          </cell>
          <cell r="K1429" t="str">
            <v/>
          </cell>
          <cell r="L1429" t="str">
            <v/>
          </cell>
          <cell r="M1429" t="str">
            <v/>
          </cell>
        </row>
        <row r="1430">
          <cell r="A1430" t="str">
            <v>GC057</v>
          </cell>
          <cell r="B1430">
            <v>64556575</v>
          </cell>
          <cell r="D1430" t="str">
            <v>MERLANO PATERNINA JOSELINA</v>
          </cell>
          <cell r="E1430" t="str">
            <v>64556575-02</v>
          </cell>
          <cell r="F1430" t="str">
            <v>GC057</v>
          </cell>
          <cell r="G1430" t="str">
            <v>2</v>
          </cell>
          <cell r="H1430" t="str">
            <v>102</v>
          </cell>
          <cell r="I1430" t="str">
            <v/>
          </cell>
          <cell r="J1430" t="str">
            <v/>
          </cell>
          <cell r="K1430" t="str">
            <v/>
          </cell>
          <cell r="L1430" t="str">
            <v/>
          </cell>
          <cell r="M1430" t="str">
            <v/>
          </cell>
        </row>
        <row r="1431">
          <cell r="A1431" t="str">
            <v>GC057</v>
          </cell>
          <cell r="B1431">
            <v>64588930</v>
          </cell>
          <cell r="C1431" t="str">
            <v>1</v>
          </cell>
          <cell r="D1431" t="str">
            <v>AMARIS MEDINA LIZA MARCELA</v>
          </cell>
          <cell r="E1431" t="str">
            <v>64588930-02</v>
          </cell>
          <cell r="F1431" t="str">
            <v>GC057</v>
          </cell>
          <cell r="G1431" t="str">
            <v>34</v>
          </cell>
          <cell r="H1431" t="str">
            <v>134</v>
          </cell>
          <cell r="I1431" t="str">
            <v/>
          </cell>
          <cell r="J1431" t="str">
            <v/>
          </cell>
          <cell r="K1431" t="str">
            <v/>
          </cell>
          <cell r="L1431" t="str">
            <v/>
          </cell>
          <cell r="M1431" t="str">
            <v/>
          </cell>
        </row>
        <row r="1432">
          <cell r="A1432" t="str">
            <v>GC057</v>
          </cell>
          <cell r="B1432">
            <v>65630873</v>
          </cell>
          <cell r="D1432" t="str">
            <v>TOCORA SOTO LINA ANDREA</v>
          </cell>
          <cell r="E1432" t="str">
            <v>65630873-17</v>
          </cell>
          <cell r="F1432" t="str">
            <v>GC057</v>
          </cell>
          <cell r="G1432" t="str">
            <v>17</v>
          </cell>
          <cell r="H1432" t="str">
            <v>117</v>
          </cell>
          <cell r="I1432" t="str">
            <v/>
          </cell>
          <cell r="J1432" t="str">
            <v/>
          </cell>
          <cell r="K1432" t="str">
            <v/>
          </cell>
          <cell r="L1432" t="str">
            <v/>
          </cell>
          <cell r="M1432" t="str">
            <v/>
          </cell>
        </row>
        <row r="1433">
          <cell r="A1433" t="str">
            <v>GC057</v>
          </cell>
          <cell r="B1433">
            <v>65719801</v>
          </cell>
          <cell r="D1433" t="str">
            <v>OPAYOME RODRIGUEZ ANGELICA LORENA</v>
          </cell>
          <cell r="E1433" t="str">
            <v>65719801-31</v>
          </cell>
          <cell r="F1433" t="str">
            <v>GC057</v>
          </cell>
          <cell r="G1433" t="str">
            <v>31</v>
          </cell>
          <cell r="H1433" t="str">
            <v>131</v>
          </cell>
          <cell r="I1433" t="str">
            <v/>
          </cell>
          <cell r="J1433" t="str">
            <v/>
          </cell>
          <cell r="K1433" t="str">
            <v/>
          </cell>
          <cell r="L1433" t="str">
            <v/>
          </cell>
          <cell r="M1433" t="str">
            <v/>
          </cell>
        </row>
        <row r="1434">
          <cell r="A1434" t="str">
            <v>GC057</v>
          </cell>
          <cell r="B1434">
            <v>65727807</v>
          </cell>
          <cell r="D1434" t="str">
            <v>VARON PEREZ ZOBEIDA</v>
          </cell>
          <cell r="E1434" t="str">
            <v>65727807-12</v>
          </cell>
          <cell r="F1434" t="str">
            <v>GC057</v>
          </cell>
          <cell r="G1434" t="str">
            <v>12</v>
          </cell>
          <cell r="H1434" t="str">
            <v>112</v>
          </cell>
          <cell r="I1434" t="str">
            <v/>
          </cell>
          <cell r="J1434" t="str">
            <v/>
          </cell>
          <cell r="K1434" t="str">
            <v/>
          </cell>
          <cell r="L1434" t="str">
            <v/>
          </cell>
          <cell r="M1434" t="str">
            <v/>
          </cell>
        </row>
        <row r="1435">
          <cell r="A1435" t="str">
            <v>GC057</v>
          </cell>
          <cell r="B1435">
            <v>65730533</v>
          </cell>
          <cell r="D1435" t="str">
            <v xml:space="preserve">TELLO AYA MARIA MERCEDES </v>
          </cell>
          <cell r="E1435" t="str">
            <v>65730533-17</v>
          </cell>
          <cell r="F1435" t="str">
            <v>GC057</v>
          </cell>
          <cell r="G1435" t="str">
            <v>17</v>
          </cell>
          <cell r="H1435" t="str">
            <v>117</v>
          </cell>
          <cell r="I1435" t="str">
            <v/>
          </cell>
          <cell r="J1435" t="str">
            <v/>
          </cell>
          <cell r="K1435" t="str">
            <v/>
          </cell>
          <cell r="L1435" t="str">
            <v/>
          </cell>
          <cell r="M1435" t="str">
            <v/>
          </cell>
        </row>
        <row r="1436">
          <cell r="A1436" t="str">
            <v>GC057</v>
          </cell>
          <cell r="B1436">
            <v>65741000</v>
          </cell>
          <cell r="C1436" t="str">
            <v>6</v>
          </cell>
          <cell r="D1436" t="str">
            <v>RAMIREZ HORTA GLORIA MARGARITA</v>
          </cell>
          <cell r="E1436" t="str">
            <v>65741000-17</v>
          </cell>
          <cell r="F1436" t="str">
            <v>GC057</v>
          </cell>
          <cell r="G1436" t="str">
            <v>17</v>
          </cell>
          <cell r="H1436" t="str">
            <v>117</v>
          </cell>
          <cell r="I1436" t="str">
            <v/>
          </cell>
          <cell r="J1436" t="str">
            <v/>
          </cell>
          <cell r="K1436" t="str">
            <v/>
          </cell>
          <cell r="L1436" t="str">
            <v/>
          </cell>
          <cell r="M1436" t="str">
            <v/>
          </cell>
        </row>
        <row r="1437">
          <cell r="A1437" t="str">
            <v>GC057</v>
          </cell>
          <cell r="B1437">
            <v>65741992</v>
          </cell>
          <cell r="C1437" t="str">
            <v>7</v>
          </cell>
          <cell r="D1437" t="str">
            <v xml:space="preserve">SENDOYA RODRIGUEZ MARIA ELENA </v>
          </cell>
          <cell r="E1437" t="str">
            <v>65741992-17</v>
          </cell>
          <cell r="F1437" t="str">
            <v>GC057</v>
          </cell>
          <cell r="G1437" t="str">
            <v>17</v>
          </cell>
          <cell r="H1437" t="str">
            <v>117</v>
          </cell>
          <cell r="I1437" t="str">
            <v/>
          </cell>
          <cell r="J1437" t="str">
            <v/>
          </cell>
          <cell r="K1437" t="str">
            <v/>
          </cell>
          <cell r="L1437" t="str">
            <v/>
          </cell>
          <cell r="M1437" t="str">
            <v/>
          </cell>
        </row>
        <row r="1438">
          <cell r="A1438" t="str">
            <v>GC057</v>
          </cell>
          <cell r="B1438">
            <v>65763523</v>
          </cell>
          <cell r="C1438" t="str">
            <v>0</v>
          </cell>
          <cell r="D1438" t="str">
            <v xml:space="preserve">AMAYA MESA PIEDAD  EUGENIA </v>
          </cell>
          <cell r="E1438" t="str">
            <v>65763523-17</v>
          </cell>
          <cell r="F1438" t="str">
            <v>GC057</v>
          </cell>
          <cell r="G1438" t="str">
            <v>17</v>
          </cell>
          <cell r="H1438" t="str">
            <v>117</v>
          </cell>
          <cell r="I1438" t="str">
            <v/>
          </cell>
          <cell r="J1438" t="str">
            <v/>
          </cell>
          <cell r="K1438" t="str">
            <v/>
          </cell>
          <cell r="L1438" t="str">
            <v/>
          </cell>
          <cell r="M1438" t="str">
            <v/>
          </cell>
        </row>
        <row r="1439">
          <cell r="A1439" t="str">
            <v>GC057</v>
          </cell>
          <cell r="B1439">
            <v>66814225</v>
          </cell>
          <cell r="D1439" t="str">
            <v>CIFUENTES CRUZ SANDRA LILIANA</v>
          </cell>
          <cell r="E1439" t="str">
            <v>66814225-03</v>
          </cell>
          <cell r="F1439" t="str">
            <v>GC057</v>
          </cell>
          <cell r="G1439" t="str">
            <v>3</v>
          </cell>
          <cell r="H1439" t="str">
            <v>103</v>
          </cell>
          <cell r="I1439" t="str">
            <v/>
          </cell>
          <cell r="J1439" t="str">
            <v/>
          </cell>
          <cell r="K1439" t="str">
            <v/>
          </cell>
          <cell r="L1439" t="str">
            <v/>
          </cell>
          <cell r="M1439" t="str">
            <v/>
          </cell>
        </row>
        <row r="1440">
          <cell r="A1440" t="str">
            <v>GC057</v>
          </cell>
          <cell r="B1440">
            <v>66847846</v>
          </cell>
          <cell r="D1440" t="str">
            <v>CELIS RAMIREZ MARIA NANCY</v>
          </cell>
          <cell r="E1440" t="str">
            <v>66847846-03</v>
          </cell>
          <cell r="F1440" t="str">
            <v>GC057</v>
          </cell>
          <cell r="G1440" t="str">
            <v>3</v>
          </cell>
          <cell r="H1440" t="str">
            <v>103</v>
          </cell>
          <cell r="I1440" t="str">
            <v/>
          </cell>
          <cell r="J1440" t="str">
            <v/>
          </cell>
          <cell r="K1440" t="str">
            <v/>
          </cell>
          <cell r="L1440" t="str">
            <v/>
          </cell>
          <cell r="M1440" t="str">
            <v/>
          </cell>
        </row>
        <row r="1441">
          <cell r="A1441" t="str">
            <v>GC057</v>
          </cell>
          <cell r="B1441">
            <v>66848364</v>
          </cell>
          <cell r="D1441" t="str">
            <v>VANEGAS BECERRA LUISA FERNANDA</v>
          </cell>
          <cell r="E1441" t="str">
            <v>66848364-03</v>
          </cell>
          <cell r="F1441" t="str">
            <v>GC057</v>
          </cell>
          <cell r="G1441" t="str">
            <v>3</v>
          </cell>
          <cell r="H1441" t="str">
            <v>103</v>
          </cell>
          <cell r="I1441" t="str">
            <v/>
          </cell>
          <cell r="J1441" t="str">
            <v/>
          </cell>
          <cell r="K1441" t="str">
            <v/>
          </cell>
          <cell r="L1441" t="str">
            <v/>
          </cell>
          <cell r="M1441" t="str">
            <v/>
          </cell>
        </row>
        <row r="1442">
          <cell r="A1442" t="str">
            <v>GC057</v>
          </cell>
          <cell r="B1442">
            <v>66953861</v>
          </cell>
          <cell r="C1442" t="str">
            <v>4</v>
          </cell>
          <cell r="D1442" t="str">
            <v>JARAMILLO OSORIO CLAUDIA PATRICIA</v>
          </cell>
          <cell r="E1442" t="str">
            <v>66953861-03</v>
          </cell>
          <cell r="F1442" t="str">
            <v>GC057</v>
          </cell>
          <cell r="G1442" t="str">
            <v>3</v>
          </cell>
          <cell r="H1442" t="str">
            <v>103</v>
          </cell>
          <cell r="I1442" t="str">
            <v/>
          </cell>
          <cell r="J1442" t="str">
            <v/>
          </cell>
          <cell r="K1442" t="str">
            <v/>
          </cell>
          <cell r="L1442" t="str">
            <v/>
          </cell>
          <cell r="M1442" t="str">
            <v/>
          </cell>
        </row>
        <row r="1443">
          <cell r="A1443" t="str">
            <v>GC057</v>
          </cell>
          <cell r="B1443">
            <v>66978567</v>
          </cell>
          <cell r="D1443" t="str">
            <v>OSPINA GALLEGO MARITZA</v>
          </cell>
          <cell r="E1443" t="str">
            <v>66978567-03</v>
          </cell>
          <cell r="F1443" t="str">
            <v>GC057</v>
          </cell>
          <cell r="G1443" t="str">
            <v>3</v>
          </cell>
          <cell r="H1443" t="str">
            <v>103</v>
          </cell>
          <cell r="I1443" t="str">
            <v/>
          </cell>
          <cell r="J1443" t="str">
            <v/>
          </cell>
          <cell r="K1443" t="str">
            <v/>
          </cell>
          <cell r="L1443" t="str">
            <v/>
          </cell>
          <cell r="M1443" t="str">
            <v/>
          </cell>
        </row>
        <row r="1444">
          <cell r="A1444" t="str">
            <v>GC057</v>
          </cell>
          <cell r="B1444">
            <v>66983235</v>
          </cell>
          <cell r="D1444" t="str">
            <v>VIATELA CORREA LINA LUCIA</v>
          </cell>
          <cell r="E1444" t="str">
            <v>66983235-01</v>
          </cell>
          <cell r="F1444" t="str">
            <v>GC057</v>
          </cell>
          <cell r="G1444" t="str">
            <v>1</v>
          </cell>
          <cell r="H1444" t="str">
            <v>101</v>
          </cell>
          <cell r="I1444" t="str">
            <v/>
          </cell>
          <cell r="J1444" t="str">
            <v/>
          </cell>
          <cell r="K1444" t="str">
            <v/>
          </cell>
          <cell r="L1444" t="str">
            <v/>
          </cell>
          <cell r="M1444" t="str">
            <v/>
          </cell>
        </row>
        <row r="1445">
          <cell r="A1445" t="str">
            <v>GC057</v>
          </cell>
          <cell r="B1445">
            <v>67001640</v>
          </cell>
          <cell r="D1445" t="str">
            <v>CARO ZAPATA FRANCI LORENA</v>
          </cell>
          <cell r="E1445" t="str">
            <v>67001640-31</v>
          </cell>
          <cell r="F1445" t="str">
            <v>GC057</v>
          </cell>
          <cell r="G1445" t="str">
            <v>31</v>
          </cell>
          <cell r="H1445" t="str">
            <v>131</v>
          </cell>
          <cell r="I1445" t="str">
            <v/>
          </cell>
          <cell r="J1445" t="str">
            <v/>
          </cell>
          <cell r="K1445" t="str">
            <v/>
          </cell>
          <cell r="L1445" t="str">
            <v/>
          </cell>
          <cell r="M1445" t="str">
            <v/>
          </cell>
        </row>
        <row r="1446">
          <cell r="A1446" t="str">
            <v>GC057</v>
          </cell>
          <cell r="B1446">
            <v>67014957</v>
          </cell>
          <cell r="D1446" t="str">
            <v>PATIÑO CABRERA PAOLA ANDREA</v>
          </cell>
          <cell r="E1446" t="str">
            <v>67014957-15</v>
          </cell>
          <cell r="F1446" t="str">
            <v>GC057</v>
          </cell>
          <cell r="G1446" t="str">
            <v>15</v>
          </cell>
          <cell r="H1446" t="str">
            <v>115</v>
          </cell>
          <cell r="I1446" t="str">
            <v/>
          </cell>
          <cell r="J1446" t="str">
            <v/>
          </cell>
          <cell r="K1446" t="str">
            <v/>
          </cell>
          <cell r="L1446" t="str">
            <v/>
          </cell>
          <cell r="M1446" t="str">
            <v/>
          </cell>
        </row>
        <row r="1447">
          <cell r="A1447" t="str">
            <v>GC057</v>
          </cell>
          <cell r="B1447">
            <v>67016177</v>
          </cell>
          <cell r="C1447" t="str">
            <v>9</v>
          </cell>
          <cell r="D1447" t="str">
            <v xml:space="preserve">ANZOLA RENDON IRINA ALEXANDRA </v>
          </cell>
          <cell r="E1447" t="str">
            <v>67016177-12</v>
          </cell>
          <cell r="F1447" t="str">
            <v>GC057</v>
          </cell>
          <cell r="G1447" t="str">
            <v>12</v>
          </cell>
          <cell r="H1447" t="str">
            <v>112</v>
          </cell>
          <cell r="I1447" t="str">
            <v/>
          </cell>
          <cell r="J1447" t="str">
            <v/>
          </cell>
          <cell r="K1447" t="str">
            <v/>
          </cell>
          <cell r="L1447" t="str">
            <v/>
          </cell>
          <cell r="M1447" t="str">
            <v/>
          </cell>
        </row>
        <row r="1448">
          <cell r="A1448" t="str">
            <v>GC057</v>
          </cell>
          <cell r="B1448">
            <v>70076693</v>
          </cell>
          <cell r="D1448" t="str">
            <v>SANIN VERA JHON JAIRO</v>
          </cell>
          <cell r="E1448" t="str">
            <v>70076693-05</v>
          </cell>
          <cell r="F1448" t="str">
            <v>GC057</v>
          </cell>
          <cell r="G1448" t="str">
            <v>5</v>
          </cell>
          <cell r="H1448" t="str">
            <v>105</v>
          </cell>
          <cell r="I1448" t="str">
            <v/>
          </cell>
          <cell r="J1448" t="str">
            <v/>
          </cell>
          <cell r="K1448" t="str">
            <v/>
          </cell>
          <cell r="L1448" t="str">
            <v/>
          </cell>
          <cell r="M1448" t="str">
            <v/>
          </cell>
        </row>
        <row r="1449">
          <cell r="A1449" t="str">
            <v>GC057</v>
          </cell>
          <cell r="B1449">
            <v>70105223</v>
          </cell>
          <cell r="C1449" t="str">
            <v>2</v>
          </cell>
          <cell r="D1449" t="str">
            <v>FITZGERALD T JORGE</v>
          </cell>
          <cell r="E1449" t="str">
            <v>701052232-05</v>
          </cell>
          <cell r="F1449" t="str">
            <v>GC057</v>
          </cell>
          <cell r="G1449" t="str">
            <v>5</v>
          </cell>
          <cell r="H1449" t="str">
            <v>105</v>
          </cell>
          <cell r="I1449" t="str">
            <v/>
          </cell>
          <cell r="J1449" t="str">
            <v/>
          </cell>
          <cell r="K1449" t="str">
            <v/>
          </cell>
          <cell r="L1449" t="str">
            <v/>
          </cell>
          <cell r="M1449" t="str">
            <v/>
          </cell>
        </row>
        <row r="1450">
          <cell r="A1450" t="str">
            <v>GC057</v>
          </cell>
          <cell r="B1450">
            <v>70506715</v>
          </cell>
          <cell r="D1450" t="str">
            <v>ESCOBAR LOPEZ RUBEN DARIO</v>
          </cell>
          <cell r="E1450" t="str">
            <v>A0236952</v>
          </cell>
          <cell r="F1450" t="str">
            <v>GC057</v>
          </cell>
          <cell r="G1450" t="str">
            <v>5</v>
          </cell>
          <cell r="H1450" t="str">
            <v>105</v>
          </cell>
          <cell r="I1450" t="str">
            <v/>
          </cell>
          <cell r="J1450" t="str">
            <v/>
          </cell>
          <cell r="K1450" t="str">
            <v/>
          </cell>
          <cell r="L1450" t="str">
            <v/>
          </cell>
          <cell r="M1450" t="str">
            <v/>
          </cell>
        </row>
        <row r="1451">
          <cell r="A1451" t="str">
            <v>GC057</v>
          </cell>
          <cell r="B1451">
            <v>70558335</v>
          </cell>
          <cell r="C1451" t="str">
            <v>2</v>
          </cell>
          <cell r="D1451" t="str">
            <v>LONDOÑO CUARTAS JORGE BERNARDO</v>
          </cell>
          <cell r="E1451" t="str">
            <v>705583352-23</v>
          </cell>
          <cell r="F1451" t="str">
            <v>GC057</v>
          </cell>
          <cell r="G1451" t="str">
            <v>23</v>
          </cell>
          <cell r="H1451" t="str">
            <v>123</v>
          </cell>
          <cell r="I1451" t="str">
            <v/>
          </cell>
          <cell r="J1451" t="str">
            <v/>
          </cell>
          <cell r="K1451" t="str">
            <v/>
          </cell>
          <cell r="L1451" t="str">
            <v/>
          </cell>
          <cell r="M1451" t="str">
            <v/>
          </cell>
        </row>
        <row r="1452">
          <cell r="A1452" t="str">
            <v>GC057</v>
          </cell>
          <cell r="B1452">
            <v>70563432</v>
          </cell>
          <cell r="C1452" t="str">
            <v>9</v>
          </cell>
          <cell r="D1452" t="str">
            <v>RUIZ GUTIERREZ DIEGO ALEJANDRO</v>
          </cell>
          <cell r="E1452" t="str">
            <v>70563432-5</v>
          </cell>
          <cell r="F1452" t="str">
            <v>GC057</v>
          </cell>
          <cell r="G1452" t="str">
            <v>5</v>
          </cell>
          <cell r="H1452" t="str">
            <v>105</v>
          </cell>
          <cell r="I1452" t="str">
            <v/>
          </cell>
          <cell r="J1452" t="str">
            <v/>
          </cell>
          <cell r="K1452" t="str">
            <v/>
          </cell>
          <cell r="L1452" t="str">
            <v/>
          </cell>
          <cell r="M1452" t="str">
            <v/>
          </cell>
        </row>
        <row r="1453">
          <cell r="A1453" t="str">
            <v>GC057</v>
          </cell>
          <cell r="B1453">
            <v>71643406</v>
          </cell>
          <cell r="C1453" t="str">
            <v>4</v>
          </cell>
          <cell r="D1453" t="str">
            <v>HIDALGO AGUINAGA LUIS GUILLERMO</v>
          </cell>
          <cell r="E1453" t="str">
            <v>71643406-05</v>
          </cell>
          <cell r="F1453" t="str">
            <v>GC057</v>
          </cell>
          <cell r="G1453" t="str">
            <v>5</v>
          </cell>
          <cell r="H1453" t="str">
            <v>105</v>
          </cell>
          <cell r="I1453" t="str">
            <v/>
          </cell>
          <cell r="J1453" t="str">
            <v/>
          </cell>
          <cell r="K1453" t="str">
            <v/>
          </cell>
          <cell r="L1453" t="str">
            <v/>
          </cell>
          <cell r="M1453" t="str">
            <v/>
          </cell>
        </row>
        <row r="1454">
          <cell r="A1454" t="str">
            <v>GC057</v>
          </cell>
          <cell r="B1454">
            <v>71661287</v>
          </cell>
          <cell r="D1454" t="str">
            <v>ZAPATA MARULANDA MARTIN ALONSO</v>
          </cell>
          <cell r="E1454" t="str">
            <v>71661287</v>
          </cell>
          <cell r="F1454" t="str">
            <v>GC057</v>
          </cell>
          <cell r="G1454" t="str">
            <v>5</v>
          </cell>
          <cell r="H1454" t="str">
            <v>105</v>
          </cell>
          <cell r="I1454" t="str">
            <v/>
          </cell>
          <cell r="J1454" t="str">
            <v/>
          </cell>
          <cell r="K1454" t="str">
            <v/>
          </cell>
          <cell r="L1454" t="str">
            <v/>
          </cell>
          <cell r="M1454" t="str">
            <v/>
          </cell>
        </row>
        <row r="1455">
          <cell r="A1455" t="str">
            <v>GC057</v>
          </cell>
          <cell r="B1455">
            <v>71720618</v>
          </cell>
          <cell r="D1455" t="str">
            <v>JARAMILLO BAENA MARIO AUGUSTO</v>
          </cell>
          <cell r="E1455" t="str">
            <v>71720618-05</v>
          </cell>
          <cell r="F1455" t="str">
            <v>GC057</v>
          </cell>
          <cell r="G1455" t="str">
            <v>5</v>
          </cell>
          <cell r="H1455" t="str">
            <v>105</v>
          </cell>
          <cell r="I1455" t="str">
            <v/>
          </cell>
          <cell r="J1455" t="str">
            <v/>
          </cell>
          <cell r="K1455" t="str">
            <v/>
          </cell>
          <cell r="L1455" t="str">
            <v/>
          </cell>
          <cell r="M1455" t="str">
            <v/>
          </cell>
        </row>
        <row r="1456">
          <cell r="A1456" t="str">
            <v>GC057</v>
          </cell>
          <cell r="B1456">
            <v>71776710</v>
          </cell>
          <cell r="C1456" t="str">
            <v>1</v>
          </cell>
          <cell r="D1456" t="str">
            <v>VANEGAS POSADA ALVARO MAURICIO</v>
          </cell>
          <cell r="E1456" t="str">
            <v>717767101-05</v>
          </cell>
          <cell r="F1456" t="str">
            <v>GC057</v>
          </cell>
          <cell r="G1456" t="str">
            <v>5</v>
          </cell>
          <cell r="H1456" t="str">
            <v>105</v>
          </cell>
          <cell r="I1456" t="str">
            <v/>
          </cell>
          <cell r="J1456" t="str">
            <v/>
          </cell>
          <cell r="K1456" t="str">
            <v/>
          </cell>
          <cell r="L1456" t="str">
            <v/>
          </cell>
          <cell r="M1456" t="str">
            <v/>
          </cell>
        </row>
        <row r="1457">
          <cell r="A1457" t="str">
            <v>GC057</v>
          </cell>
          <cell r="B1457">
            <v>72003816</v>
          </cell>
          <cell r="D1457" t="str">
            <v xml:space="preserve">HORMECHEA INSIGNARES ELKIN </v>
          </cell>
          <cell r="E1457" t="str">
            <v>72003816-06</v>
          </cell>
          <cell r="F1457" t="str">
            <v>GC057</v>
          </cell>
          <cell r="G1457" t="str">
            <v>6</v>
          </cell>
          <cell r="H1457" t="str">
            <v>106</v>
          </cell>
          <cell r="I1457" t="str">
            <v/>
          </cell>
          <cell r="J1457" t="str">
            <v/>
          </cell>
          <cell r="K1457" t="str">
            <v/>
          </cell>
          <cell r="L1457" t="str">
            <v/>
          </cell>
          <cell r="M1457" t="str">
            <v/>
          </cell>
        </row>
        <row r="1458">
          <cell r="A1458" t="str">
            <v>GC057</v>
          </cell>
          <cell r="B1458">
            <v>72125279</v>
          </cell>
          <cell r="D1458" t="str">
            <v xml:space="preserve">GONZALEZ ARGUMEDO JOSE MARCELINO </v>
          </cell>
          <cell r="E1458" t="str">
            <v>72125279-06</v>
          </cell>
          <cell r="F1458" t="str">
            <v>GC057</v>
          </cell>
          <cell r="G1458" t="str">
            <v>6</v>
          </cell>
          <cell r="H1458" t="str">
            <v>106</v>
          </cell>
          <cell r="I1458" t="str">
            <v/>
          </cell>
          <cell r="J1458" t="str">
            <v/>
          </cell>
          <cell r="K1458" t="str">
            <v/>
          </cell>
          <cell r="L1458" t="str">
            <v/>
          </cell>
          <cell r="M1458" t="str">
            <v/>
          </cell>
        </row>
        <row r="1459">
          <cell r="A1459" t="str">
            <v>GC057</v>
          </cell>
          <cell r="B1459">
            <v>72309117</v>
          </cell>
          <cell r="D1459" t="str">
            <v xml:space="preserve">BERNAL MEJIA CARLOS ALBERTO </v>
          </cell>
          <cell r="E1459" t="str">
            <v>A0566137</v>
          </cell>
          <cell r="F1459" t="str">
            <v>GC057</v>
          </cell>
          <cell r="G1459" t="str">
            <v>6</v>
          </cell>
          <cell r="H1459" t="str">
            <v>106</v>
          </cell>
          <cell r="I1459" t="str">
            <v/>
          </cell>
          <cell r="J1459" t="str">
            <v/>
          </cell>
          <cell r="K1459" t="str">
            <v/>
          </cell>
          <cell r="L1459" t="str">
            <v/>
          </cell>
          <cell r="M1459" t="str">
            <v/>
          </cell>
        </row>
        <row r="1460">
          <cell r="A1460" t="str">
            <v>GC057</v>
          </cell>
          <cell r="B1460">
            <v>73093932</v>
          </cell>
          <cell r="D1460" t="str">
            <v>NUÑEZ SARMIENTO GERARDO</v>
          </cell>
          <cell r="E1460" t="str">
            <v>73093932-02</v>
          </cell>
          <cell r="F1460" t="str">
            <v>GC057</v>
          </cell>
          <cell r="G1460" t="str">
            <v>2</v>
          </cell>
          <cell r="H1460" t="str">
            <v>102</v>
          </cell>
          <cell r="I1460" t="str">
            <v/>
          </cell>
          <cell r="J1460" t="str">
            <v/>
          </cell>
          <cell r="K1460" t="str">
            <v/>
          </cell>
          <cell r="L1460" t="str">
            <v/>
          </cell>
          <cell r="M1460" t="str">
            <v/>
          </cell>
        </row>
        <row r="1461">
          <cell r="A1461" t="str">
            <v>GC057</v>
          </cell>
          <cell r="B1461">
            <v>73098930</v>
          </cell>
          <cell r="D1461" t="str">
            <v>BABILONIA LUNA HENRY</v>
          </cell>
          <cell r="E1461" t="str">
            <v>73098930-02</v>
          </cell>
          <cell r="F1461" t="str">
            <v>GC057</v>
          </cell>
          <cell r="G1461" t="str">
            <v>2</v>
          </cell>
          <cell r="H1461" t="str">
            <v>102</v>
          </cell>
          <cell r="I1461" t="str">
            <v/>
          </cell>
          <cell r="J1461" t="str">
            <v/>
          </cell>
          <cell r="K1461" t="str">
            <v/>
          </cell>
          <cell r="L1461" t="str">
            <v/>
          </cell>
          <cell r="M1461" t="str">
            <v/>
          </cell>
        </row>
        <row r="1462">
          <cell r="A1462" t="str">
            <v>GC057</v>
          </cell>
          <cell r="B1462">
            <v>73137335</v>
          </cell>
          <cell r="D1462" t="str">
            <v>BEJARANO JESUS IGNACIO</v>
          </cell>
          <cell r="E1462" t="str">
            <v>A0272230</v>
          </cell>
          <cell r="F1462" t="str">
            <v>GC057</v>
          </cell>
          <cell r="G1462" t="str">
            <v>24</v>
          </cell>
          <cell r="H1462" t="str">
            <v>124</v>
          </cell>
          <cell r="I1462" t="str">
            <v/>
          </cell>
          <cell r="J1462" t="str">
            <v/>
          </cell>
          <cell r="K1462" t="str">
            <v/>
          </cell>
          <cell r="L1462" t="str">
            <v/>
          </cell>
          <cell r="M1462" t="str">
            <v/>
          </cell>
        </row>
        <row r="1463">
          <cell r="A1463" t="str">
            <v>GC057</v>
          </cell>
          <cell r="B1463">
            <v>73156301</v>
          </cell>
          <cell r="C1463" t="str">
            <v>8</v>
          </cell>
          <cell r="D1463" t="str">
            <v>AZULA MEJIA FIDEL ERNESTO</v>
          </cell>
          <cell r="E1463" t="str">
            <v>73156301-02</v>
          </cell>
          <cell r="F1463" t="str">
            <v>GC057</v>
          </cell>
          <cell r="G1463" t="str">
            <v>2</v>
          </cell>
          <cell r="H1463" t="str">
            <v>102</v>
          </cell>
          <cell r="I1463" t="str">
            <v/>
          </cell>
          <cell r="J1463" t="str">
            <v/>
          </cell>
          <cell r="K1463" t="str">
            <v/>
          </cell>
          <cell r="L1463" t="str">
            <v/>
          </cell>
          <cell r="M1463" t="str">
            <v/>
          </cell>
        </row>
        <row r="1464">
          <cell r="A1464" t="str">
            <v>GC057</v>
          </cell>
          <cell r="B1464">
            <v>73576120</v>
          </cell>
          <cell r="D1464" t="str">
            <v>OSORIO PALLARES ORLANDO RAFAEL</v>
          </cell>
          <cell r="E1464" t="str">
            <v>73576120-02</v>
          </cell>
          <cell r="F1464" t="str">
            <v>GC057</v>
          </cell>
          <cell r="G1464" t="str">
            <v>2</v>
          </cell>
          <cell r="H1464" t="str">
            <v>102</v>
          </cell>
          <cell r="I1464" t="str">
            <v/>
          </cell>
          <cell r="J1464" t="str">
            <v/>
          </cell>
          <cell r="K1464" t="str">
            <v/>
          </cell>
          <cell r="L1464" t="str">
            <v/>
          </cell>
          <cell r="M1464" t="str">
            <v/>
          </cell>
        </row>
        <row r="1465">
          <cell r="A1465" t="str">
            <v>GC057</v>
          </cell>
          <cell r="B1465">
            <v>73583527</v>
          </cell>
          <cell r="D1465" t="str">
            <v>BARONA HERNANDEZ HUMBERTO ENRIQUE</v>
          </cell>
          <cell r="E1465" t="str">
            <v>73583527-02</v>
          </cell>
          <cell r="F1465" t="str">
            <v>GC057</v>
          </cell>
          <cell r="G1465" t="str">
            <v>2</v>
          </cell>
          <cell r="H1465" t="str">
            <v>102</v>
          </cell>
          <cell r="I1465" t="str">
            <v/>
          </cell>
          <cell r="J1465" t="str">
            <v/>
          </cell>
          <cell r="K1465" t="str">
            <v/>
          </cell>
          <cell r="L1465" t="str">
            <v/>
          </cell>
          <cell r="M1465" t="str">
            <v/>
          </cell>
        </row>
        <row r="1466">
          <cell r="A1466" t="str">
            <v>GC057</v>
          </cell>
          <cell r="B1466">
            <v>76326517</v>
          </cell>
          <cell r="D1466" t="str">
            <v xml:space="preserve">CABRERA SOLIS ALEX FERNANDO </v>
          </cell>
          <cell r="E1466" t="str">
            <v>A0742397</v>
          </cell>
          <cell r="F1466" t="str">
            <v>GC057</v>
          </cell>
          <cell r="G1466" t="str">
            <v>12</v>
          </cell>
          <cell r="H1466" t="str">
            <v>112</v>
          </cell>
          <cell r="I1466" t="str">
            <v/>
          </cell>
          <cell r="J1466" t="str">
            <v/>
          </cell>
          <cell r="K1466" t="str">
            <v/>
          </cell>
          <cell r="L1466" t="str">
            <v/>
          </cell>
          <cell r="M1466" t="str">
            <v/>
          </cell>
        </row>
        <row r="1467">
          <cell r="A1467" t="str">
            <v>GC057</v>
          </cell>
          <cell r="B1467">
            <v>77033288</v>
          </cell>
          <cell r="D1467" t="str">
            <v>ANTELIZ URIBE EDWARD ISIDRO</v>
          </cell>
          <cell r="E1467" t="str">
            <v>77033288-11</v>
          </cell>
          <cell r="F1467" t="str">
            <v>GC057</v>
          </cell>
          <cell r="G1467" t="str">
            <v>11</v>
          </cell>
          <cell r="H1467" t="str">
            <v>111</v>
          </cell>
          <cell r="I1467" t="str">
            <v/>
          </cell>
          <cell r="J1467" t="str">
            <v/>
          </cell>
          <cell r="K1467" t="str">
            <v/>
          </cell>
          <cell r="L1467" t="str">
            <v/>
          </cell>
          <cell r="M1467" t="str">
            <v/>
          </cell>
        </row>
        <row r="1468">
          <cell r="A1468" t="str">
            <v>GC057</v>
          </cell>
          <cell r="B1468">
            <v>79101989</v>
          </cell>
          <cell r="D1468" t="str">
            <v>QUINTERO GONZALEZ WILLIAM JAVIER</v>
          </cell>
          <cell r="E1468" t="str">
            <v>79101989-24</v>
          </cell>
          <cell r="F1468" t="str">
            <v>GC057</v>
          </cell>
          <cell r="G1468" t="str">
            <v>24</v>
          </cell>
          <cell r="H1468" t="str">
            <v>124</v>
          </cell>
          <cell r="I1468" t="str">
            <v/>
          </cell>
          <cell r="J1468" t="str">
            <v/>
          </cell>
          <cell r="K1468" t="str">
            <v/>
          </cell>
          <cell r="L1468" t="str">
            <v/>
          </cell>
          <cell r="M1468" t="str">
            <v/>
          </cell>
        </row>
        <row r="1469">
          <cell r="A1469" t="str">
            <v>GC057</v>
          </cell>
          <cell r="B1469">
            <v>79105872</v>
          </cell>
          <cell r="D1469" t="str">
            <v xml:space="preserve">BLANCO BOSSIO ARISTOBULO </v>
          </cell>
          <cell r="E1469" t="str">
            <v>79105872-12</v>
          </cell>
          <cell r="F1469" t="str">
            <v>GC057</v>
          </cell>
          <cell r="G1469" t="str">
            <v>12</v>
          </cell>
          <cell r="H1469" t="str">
            <v>112</v>
          </cell>
          <cell r="I1469" t="str">
            <v/>
          </cell>
          <cell r="J1469" t="str">
            <v/>
          </cell>
          <cell r="K1469" t="str">
            <v/>
          </cell>
          <cell r="L1469" t="str">
            <v/>
          </cell>
          <cell r="M1469" t="str">
            <v/>
          </cell>
        </row>
        <row r="1470">
          <cell r="A1470" t="str">
            <v>GC057</v>
          </cell>
          <cell r="B1470">
            <v>79119287</v>
          </cell>
          <cell r="D1470" t="str">
            <v>FORERO RODRIGUEZ CESAR ELIODORO</v>
          </cell>
          <cell r="E1470" t="str">
            <v>79119287-12</v>
          </cell>
          <cell r="F1470" t="str">
            <v>GC057</v>
          </cell>
          <cell r="G1470" t="str">
            <v>3</v>
          </cell>
          <cell r="H1470" t="str">
            <v>103</v>
          </cell>
          <cell r="I1470" t="str">
            <v/>
          </cell>
          <cell r="J1470" t="str">
            <v/>
          </cell>
          <cell r="K1470" t="str">
            <v/>
          </cell>
          <cell r="L1470" t="str">
            <v/>
          </cell>
          <cell r="M1470" t="str">
            <v/>
          </cell>
        </row>
        <row r="1471">
          <cell r="A1471" t="str">
            <v>GC057</v>
          </cell>
          <cell r="B1471">
            <v>79129942</v>
          </cell>
          <cell r="C1471" t="str">
            <v>6</v>
          </cell>
          <cell r="D1471" t="str">
            <v>BARON CASAS ALVARO FRANCISCO</v>
          </cell>
          <cell r="E1471" t="str">
            <v>A0536280</v>
          </cell>
          <cell r="F1471" t="str">
            <v>GC057</v>
          </cell>
          <cell r="G1471" t="str">
            <v>24</v>
          </cell>
          <cell r="H1471" t="str">
            <v>124</v>
          </cell>
          <cell r="I1471" t="str">
            <v/>
          </cell>
          <cell r="J1471" t="str">
            <v/>
          </cell>
          <cell r="K1471" t="str">
            <v/>
          </cell>
          <cell r="L1471" t="str">
            <v/>
          </cell>
          <cell r="M1471" t="str">
            <v/>
          </cell>
        </row>
        <row r="1472">
          <cell r="A1472" t="str">
            <v>GC057</v>
          </cell>
          <cell r="B1472">
            <v>79138131</v>
          </cell>
          <cell r="C1472" t="str">
            <v>8</v>
          </cell>
          <cell r="D1472" t="str">
            <v xml:space="preserve">LOPEZ MURILLO WILSON EDUARDO </v>
          </cell>
          <cell r="E1472" t="str">
            <v>7913813124</v>
          </cell>
          <cell r="F1472" t="str">
            <v>GC057</v>
          </cell>
          <cell r="G1472" t="str">
            <v>24</v>
          </cell>
          <cell r="H1472" t="str">
            <v>124</v>
          </cell>
          <cell r="I1472" t="str">
            <v/>
          </cell>
          <cell r="J1472" t="str">
            <v/>
          </cell>
          <cell r="K1472" t="str">
            <v/>
          </cell>
          <cell r="L1472" t="str">
            <v/>
          </cell>
          <cell r="M1472" t="str">
            <v/>
          </cell>
        </row>
        <row r="1473">
          <cell r="A1473" t="str">
            <v>GC057</v>
          </cell>
          <cell r="B1473">
            <v>79141435</v>
          </cell>
          <cell r="D1473" t="str">
            <v>HASSIG DIEZ LUIS EDUARDO</v>
          </cell>
          <cell r="E1473" t="str">
            <v>79141435-24</v>
          </cell>
          <cell r="F1473" t="str">
            <v>GC057</v>
          </cell>
          <cell r="G1473" t="str">
            <v>24</v>
          </cell>
          <cell r="H1473" t="str">
            <v>124</v>
          </cell>
          <cell r="I1473" t="str">
            <v/>
          </cell>
          <cell r="J1473" t="str">
            <v/>
          </cell>
          <cell r="K1473" t="str">
            <v/>
          </cell>
          <cell r="L1473" t="str">
            <v/>
          </cell>
          <cell r="M1473" t="str">
            <v/>
          </cell>
        </row>
        <row r="1474">
          <cell r="A1474" t="str">
            <v>GC057</v>
          </cell>
          <cell r="B1474">
            <v>79148997</v>
          </cell>
          <cell r="D1474" t="str">
            <v>MUÑOZ GARCIA FERNANDO AUGUSTO</v>
          </cell>
          <cell r="E1474" t="str">
            <v>79148997</v>
          </cell>
          <cell r="F1474" t="str">
            <v>GC057</v>
          </cell>
          <cell r="G1474" t="str">
            <v>31</v>
          </cell>
          <cell r="H1474" t="str">
            <v>131</v>
          </cell>
          <cell r="I1474" t="str">
            <v/>
          </cell>
          <cell r="J1474" t="str">
            <v/>
          </cell>
          <cell r="K1474" t="str">
            <v/>
          </cell>
          <cell r="L1474" t="str">
            <v/>
          </cell>
          <cell r="M1474" t="str">
            <v/>
          </cell>
        </row>
        <row r="1475">
          <cell r="A1475" t="str">
            <v>GC057</v>
          </cell>
          <cell r="B1475">
            <v>79231983</v>
          </cell>
          <cell r="C1475" t="str">
            <v>3</v>
          </cell>
          <cell r="D1475" t="str">
            <v>POLANCO VALENZUELA FERNANDO</v>
          </cell>
          <cell r="E1475" t="str">
            <v>A0288240</v>
          </cell>
          <cell r="F1475" t="str">
            <v>GC057</v>
          </cell>
          <cell r="G1475" t="str">
            <v>1</v>
          </cell>
          <cell r="H1475" t="str">
            <v>101</v>
          </cell>
          <cell r="I1475" t="str">
            <v/>
          </cell>
          <cell r="J1475" t="str">
            <v/>
          </cell>
          <cell r="K1475" t="str">
            <v/>
          </cell>
          <cell r="L1475" t="str">
            <v/>
          </cell>
          <cell r="M1475" t="str">
            <v/>
          </cell>
        </row>
        <row r="1476">
          <cell r="A1476" t="str">
            <v>GC057</v>
          </cell>
          <cell r="B1476">
            <v>79274890</v>
          </cell>
          <cell r="D1476" t="str">
            <v>ZARATE TORRES WILSON EDUARDO</v>
          </cell>
          <cell r="E1476" t="str">
            <v>79274890-12</v>
          </cell>
          <cell r="F1476" t="str">
            <v>GC057</v>
          </cell>
          <cell r="G1476" t="str">
            <v>12</v>
          </cell>
          <cell r="H1476" t="str">
            <v>112</v>
          </cell>
          <cell r="I1476" t="str">
            <v/>
          </cell>
          <cell r="J1476" t="str">
            <v/>
          </cell>
          <cell r="K1476" t="str">
            <v/>
          </cell>
          <cell r="L1476" t="str">
            <v/>
          </cell>
          <cell r="M1476" t="str">
            <v/>
          </cell>
        </row>
        <row r="1477">
          <cell r="A1477" t="str">
            <v>GC057</v>
          </cell>
          <cell r="B1477">
            <v>79289782</v>
          </cell>
          <cell r="D1477" t="str">
            <v>AVENDAÑO AVENDAÑO ELVIS RICARDO</v>
          </cell>
          <cell r="E1477" t="str">
            <v>79289782-31</v>
          </cell>
          <cell r="F1477" t="str">
            <v>GC057</v>
          </cell>
          <cell r="G1477" t="str">
            <v>31</v>
          </cell>
          <cell r="H1477" t="str">
            <v>131</v>
          </cell>
          <cell r="I1477" t="str">
            <v/>
          </cell>
          <cell r="J1477" t="str">
            <v/>
          </cell>
          <cell r="K1477" t="str">
            <v/>
          </cell>
          <cell r="L1477" t="str">
            <v/>
          </cell>
          <cell r="M1477" t="str">
            <v/>
          </cell>
        </row>
        <row r="1478">
          <cell r="A1478" t="str">
            <v>GC057</v>
          </cell>
          <cell r="B1478">
            <v>79357529</v>
          </cell>
          <cell r="D1478" t="str">
            <v>ANGARITA MORENO GEOVANNY EDUARDO</v>
          </cell>
          <cell r="E1478" t="str">
            <v>79357529-01</v>
          </cell>
          <cell r="F1478" t="str">
            <v>GC057</v>
          </cell>
          <cell r="G1478" t="str">
            <v>1</v>
          </cell>
          <cell r="H1478" t="str">
            <v>101</v>
          </cell>
          <cell r="I1478" t="str">
            <v/>
          </cell>
          <cell r="J1478" t="str">
            <v/>
          </cell>
          <cell r="K1478" t="str">
            <v/>
          </cell>
          <cell r="L1478" t="str">
            <v/>
          </cell>
          <cell r="M1478" t="str">
            <v/>
          </cell>
        </row>
        <row r="1479">
          <cell r="A1479" t="str">
            <v>GC057</v>
          </cell>
          <cell r="B1479">
            <v>79382606</v>
          </cell>
          <cell r="D1479" t="str">
            <v>JORGE HUMBERTO OÑATE FLOREZ</v>
          </cell>
          <cell r="E1479" t="str">
            <v>A0194363</v>
          </cell>
          <cell r="F1479" t="str">
            <v>GC057</v>
          </cell>
          <cell r="G1479" t="str">
            <v>31</v>
          </cell>
          <cell r="H1479" t="str">
            <v>131</v>
          </cell>
          <cell r="I1479" t="str">
            <v/>
          </cell>
          <cell r="J1479" t="str">
            <v/>
          </cell>
          <cell r="K1479" t="str">
            <v/>
          </cell>
          <cell r="L1479" t="str">
            <v/>
          </cell>
          <cell r="M1479" t="str">
            <v/>
          </cell>
        </row>
        <row r="1480">
          <cell r="A1480" t="str">
            <v>GC057</v>
          </cell>
          <cell r="B1480">
            <v>79402630</v>
          </cell>
          <cell r="D1480" t="str">
            <v xml:space="preserve">CELY RICO OSCAR ALONSO </v>
          </cell>
          <cell r="E1480" t="str">
            <v>A0730671</v>
          </cell>
          <cell r="F1480" t="str">
            <v>GC057</v>
          </cell>
          <cell r="G1480" t="str">
            <v>3</v>
          </cell>
          <cell r="H1480" t="str">
            <v>103</v>
          </cell>
          <cell r="I1480" t="str">
            <v/>
          </cell>
          <cell r="J1480" t="str">
            <v/>
          </cell>
          <cell r="K1480" t="str">
            <v/>
          </cell>
          <cell r="L1480" t="str">
            <v/>
          </cell>
          <cell r="M1480" t="str">
            <v/>
          </cell>
        </row>
        <row r="1481">
          <cell r="A1481" t="str">
            <v>GC057</v>
          </cell>
          <cell r="B1481">
            <v>79405736</v>
          </cell>
          <cell r="D1481" t="str">
            <v>FRANCISCO JOSE VELASCO HENAO</v>
          </cell>
          <cell r="E1481" t="str">
            <v>79405736-03</v>
          </cell>
          <cell r="F1481" t="str">
            <v>GC057</v>
          </cell>
          <cell r="G1481" t="str">
            <v>3</v>
          </cell>
          <cell r="H1481" t="str">
            <v>103</v>
          </cell>
          <cell r="I1481" t="str">
            <v/>
          </cell>
          <cell r="J1481" t="str">
            <v/>
          </cell>
          <cell r="K1481" t="str">
            <v/>
          </cell>
          <cell r="L1481" t="str">
            <v/>
          </cell>
          <cell r="M1481" t="str">
            <v/>
          </cell>
        </row>
        <row r="1482">
          <cell r="A1482" t="str">
            <v>GC057</v>
          </cell>
          <cell r="B1482">
            <v>79426730</v>
          </cell>
          <cell r="C1482" t="str">
            <v>5</v>
          </cell>
          <cell r="D1482" t="str">
            <v>PUERTO JIMENEZ JAVIER AUGUSTO</v>
          </cell>
          <cell r="E1482" t="str">
            <v>79426730-24</v>
          </cell>
          <cell r="F1482" t="str">
            <v>GC057</v>
          </cell>
          <cell r="G1482" t="str">
            <v>24</v>
          </cell>
          <cell r="H1482" t="str">
            <v>124</v>
          </cell>
          <cell r="I1482" t="str">
            <v/>
          </cell>
          <cell r="J1482" t="str">
            <v/>
          </cell>
          <cell r="K1482" t="str">
            <v/>
          </cell>
          <cell r="L1482" t="str">
            <v/>
          </cell>
          <cell r="M1482" t="str">
            <v/>
          </cell>
        </row>
        <row r="1483">
          <cell r="A1483" t="str">
            <v>GC057</v>
          </cell>
          <cell r="B1483">
            <v>79493922</v>
          </cell>
          <cell r="D1483" t="str">
            <v>INFANTE MARCIALES LUIS EDGAR</v>
          </cell>
          <cell r="E1483" t="str">
            <v>79493922-24</v>
          </cell>
          <cell r="F1483" t="str">
            <v>GC057</v>
          </cell>
          <cell r="G1483" t="str">
            <v>24</v>
          </cell>
          <cell r="H1483" t="str">
            <v>124</v>
          </cell>
          <cell r="I1483" t="str">
            <v/>
          </cell>
          <cell r="J1483" t="str">
            <v/>
          </cell>
          <cell r="K1483" t="str">
            <v/>
          </cell>
          <cell r="L1483" t="str">
            <v/>
          </cell>
          <cell r="M1483" t="str">
            <v/>
          </cell>
        </row>
        <row r="1484">
          <cell r="A1484" t="str">
            <v>GC057</v>
          </cell>
          <cell r="B1484">
            <v>79542466</v>
          </cell>
          <cell r="D1484" t="str">
            <v xml:space="preserve">GUTIERREZ SANCHEZ JAVIER ALBERTO </v>
          </cell>
          <cell r="E1484" t="str">
            <v>79542466-01</v>
          </cell>
          <cell r="F1484" t="str">
            <v>GC057</v>
          </cell>
          <cell r="G1484" t="str">
            <v>1</v>
          </cell>
          <cell r="H1484" t="str">
            <v>101</v>
          </cell>
          <cell r="I1484" t="str">
            <v/>
          </cell>
          <cell r="J1484" t="str">
            <v/>
          </cell>
          <cell r="K1484" t="str">
            <v/>
          </cell>
          <cell r="L1484" t="str">
            <v/>
          </cell>
          <cell r="M1484" t="str">
            <v/>
          </cell>
        </row>
        <row r="1485">
          <cell r="A1485" t="str">
            <v>GC057</v>
          </cell>
          <cell r="B1485">
            <v>79542466</v>
          </cell>
          <cell r="D1485" t="str">
            <v xml:space="preserve">GUTIERREZ SANCHEZ JAVIER ALBERTO </v>
          </cell>
          <cell r="E1485" t="str">
            <v>79542466-31</v>
          </cell>
          <cell r="F1485" t="str">
            <v>GC057</v>
          </cell>
          <cell r="G1485" t="str">
            <v>31</v>
          </cell>
          <cell r="H1485" t="str">
            <v>131</v>
          </cell>
          <cell r="I1485" t="str">
            <v/>
          </cell>
          <cell r="J1485" t="str">
            <v/>
          </cell>
          <cell r="K1485" t="str">
            <v/>
          </cell>
          <cell r="L1485" t="str">
            <v/>
          </cell>
          <cell r="M1485" t="str">
            <v/>
          </cell>
        </row>
        <row r="1486">
          <cell r="A1486" t="str">
            <v>GC057</v>
          </cell>
          <cell r="B1486">
            <v>79614539</v>
          </cell>
          <cell r="D1486" t="str">
            <v>RAMIREZ MARTINEZ JHON JAIRO</v>
          </cell>
          <cell r="E1486" t="str">
            <v>79614539-18</v>
          </cell>
          <cell r="F1486" t="str">
            <v>GC057</v>
          </cell>
          <cell r="G1486" t="str">
            <v>18</v>
          </cell>
          <cell r="H1486" t="str">
            <v>118</v>
          </cell>
          <cell r="I1486" t="str">
            <v/>
          </cell>
          <cell r="J1486" t="str">
            <v/>
          </cell>
          <cell r="K1486" t="str">
            <v/>
          </cell>
          <cell r="L1486" t="str">
            <v/>
          </cell>
          <cell r="M1486" t="str">
            <v/>
          </cell>
        </row>
        <row r="1487">
          <cell r="A1487" t="str">
            <v>GC057</v>
          </cell>
          <cell r="B1487">
            <v>79655448</v>
          </cell>
          <cell r="D1487" t="str">
            <v>POLO RINCON MANUEL RICARDO</v>
          </cell>
          <cell r="E1487" t="str">
            <v>A0223016</v>
          </cell>
          <cell r="F1487" t="str">
            <v>GC057</v>
          </cell>
          <cell r="G1487" t="str">
            <v>12</v>
          </cell>
          <cell r="H1487" t="str">
            <v>112</v>
          </cell>
          <cell r="I1487" t="str">
            <v/>
          </cell>
          <cell r="J1487" t="str">
            <v/>
          </cell>
          <cell r="K1487" t="str">
            <v/>
          </cell>
          <cell r="L1487" t="str">
            <v/>
          </cell>
          <cell r="M1487" t="str">
            <v/>
          </cell>
        </row>
        <row r="1488">
          <cell r="A1488" t="str">
            <v>GC057</v>
          </cell>
          <cell r="B1488">
            <v>79767833</v>
          </cell>
          <cell r="D1488" t="str">
            <v>LIMAS CONTRERAS NELSON ALFONSO</v>
          </cell>
          <cell r="E1488" t="str">
            <v>79767833-24</v>
          </cell>
          <cell r="F1488" t="str">
            <v>GC057</v>
          </cell>
          <cell r="G1488" t="str">
            <v>1</v>
          </cell>
          <cell r="H1488" t="str">
            <v>101</v>
          </cell>
          <cell r="I1488" t="str">
            <v/>
          </cell>
          <cell r="J1488" t="str">
            <v/>
          </cell>
          <cell r="K1488" t="str">
            <v/>
          </cell>
          <cell r="L1488" t="str">
            <v/>
          </cell>
          <cell r="M1488" t="str">
            <v/>
          </cell>
        </row>
        <row r="1489">
          <cell r="A1489" t="str">
            <v>GC057</v>
          </cell>
          <cell r="B1489">
            <v>79793983</v>
          </cell>
          <cell r="D1489" t="str">
            <v>MARTINEZ CAMELO FREDDY ALEXANDER</v>
          </cell>
          <cell r="E1489" t="str">
            <v>79793983-31</v>
          </cell>
          <cell r="F1489" t="str">
            <v>GC057</v>
          </cell>
          <cell r="G1489" t="str">
            <v>31</v>
          </cell>
          <cell r="H1489" t="str">
            <v>131</v>
          </cell>
          <cell r="I1489" t="str">
            <v/>
          </cell>
          <cell r="J1489" t="str">
            <v/>
          </cell>
          <cell r="K1489" t="str">
            <v/>
          </cell>
          <cell r="L1489" t="str">
            <v/>
          </cell>
          <cell r="M1489" t="str">
            <v/>
          </cell>
        </row>
        <row r="1490">
          <cell r="A1490" t="str">
            <v>GC057</v>
          </cell>
          <cell r="B1490">
            <v>79859900</v>
          </cell>
          <cell r="D1490" t="str">
            <v>VALBUENA ALFONSO JHON ALEXANDER</v>
          </cell>
          <cell r="E1490" t="str">
            <v>A0272059</v>
          </cell>
          <cell r="F1490" t="str">
            <v>GC057</v>
          </cell>
          <cell r="G1490" t="str">
            <v>1</v>
          </cell>
          <cell r="H1490" t="str">
            <v>101</v>
          </cell>
          <cell r="I1490" t="str">
            <v/>
          </cell>
          <cell r="J1490" t="str">
            <v/>
          </cell>
          <cell r="K1490" t="str">
            <v/>
          </cell>
          <cell r="L1490" t="str">
            <v/>
          </cell>
          <cell r="M1490" t="str">
            <v/>
          </cell>
        </row>
        <row r="1491">
          <cell r="A1491" t="str">
            <v>GC057</v>
          </cell>
          <cell r="B1491">
            <v>79980192</v>
          </cell>
          <cell r="D1491" t="str">
            <v>ARIZA GUERRERO MANUEL GERMAN</v>
          </cell>
          <cell r="E1491" t="str">
            <v>79980192-06</v>
          </cell>
          <cell r="F1491" t="str">
            <v>GC057</v>
          </cell>
          <cell r="G1491" t="str">
            <v>6</v>
          </cell>
          <cell r="H1491" t="str">
            <v>106</v>
          </cell>
          <cell r="I1491" t="str">
            <v/>
          </cell>
          <cell r="J1491" t="str">
            <v/>
          </cell>
          <cell r="K1491" t="str">
            <v/>
          </cell>
          <cell r="L1491" t="str">
            <v/>
          </cell>
          <cell r="M1491" t="str">
            <v/>
          </cell>
        </row>
        <row r="1492">
          <cell r="A1492" t="str">
            <v>GC057</v>
          </cell>
          <cell r="B1492">
            <v>80031011</v>
          </cell>
          <cell r="D1492" t="str">
            <v>FIERRO RENDON GERARDO</v>
          </cell>
          <cell r="E1492" t="str">
            <v>8003101-17</v>
          </cell>
          <cell r="F1492" t="str">
            <v>GC057</v>
          </cell>
          <cell r="G1492" t="str">
            <v>17</v>
          </cell>
          <cell r="H1492" t="str">
            <v>117</v>
          </cell>
          <cell r="I1492" t="str">
            <v/>
          </cell>
          <cell r="J1492" t="str">
            <v/>
          </cell>
          <cell r="K1492" t="str">
            <v/>
          </cell>
          <cell r="L1492" t="str">
            <v/>
          </cell>
          <cell r="M1492" t="str">
            <v/>
          </cell>
        </row>
        <row r="1493">
          <cell r="A1493" t="str">
            <v>GC057</v>
          </cell>
          <cell r="B1493">
            <v>80086227</v>
          </cell>
          <cell r="C1493" t="str">
            <v>5</v>
          </cell>
          <cell r="D1493" t="str">
            <v>LONDOñO HERRERA DANIEL</v>
          </cell>
          <cell r="E1493" t="str">
            <v>80086227-01</v>
          </cell>
          <cell r="F1493" t="str">
            <v>GC057</v>
          </cell>
          <cell r="G1493" t="str">
            <v>1</v>
          </cell>
          <cell r="H1493" t="str">
            <v>101</v>
          </cell>
          <cell r="I1493" t="str">
            <v/>
          </cell>
          <cell r="J1493" t="str">
            <v/>
          </cell>
          <cell r="K1493" t="str">
            <v/>
          </cell>
          <cell r="L1493" t="str">
            <v/>
          </cell>
          <cell r="M1493" t="str">
            <v/>
          </cell>
        </row>
        <row r="1494">
          <cell r="A1494" t="str">
            <v>GC057</v>
          </cell>
          <cell r="B1494">
            <v>80361382</v>
          </cell>
          <cell r="C1494" t="str">
            <v>8</v>
          </cell>
          <cell r="D1494" t="str">
            <v>MORENO ARIAS JOSE GREGORIO</v>
          </cell>
          <cell r="E1494" t="str">
            <v>80361382-01</v>
          </cell>
          <cell r="F1494" t="str">
            <v>GC057</v>
          </cell>
          <cell r="G1494" t="str">
            <v>1</v>
          </cell>
          <cell r="H1494" t="str">
            <v>101</v>
          </cell>
          <cell r="I1494" t="str">
            <v/>
          </cell>
          <cell r="J1494" t="str">
            <v/>
          </cell>
          <cell r="K1494" t="str">
            <v/>
          </cell>
          <cell r="L1494" t="str">
            <v/>
          </cell>
          <cell r="M1494" t="str">
            <v/>
          </cell>
        </row>
        <row r="1495">
          <cell r="A1495" t="str">
            <v>GC057</v>
          </cell>
          <cell r="B1495">
            <v>80399933</v>
          </cell>
          <cell r="D1495" t="str">
            <v>RIVERA CASTRO JAIME ENRIQUE</v>
          </cell>
          <cell r="E1495" t="str">
            <v>80399933-31</v>
          </cell>
          <cell r="F1495" t="str">
            <v>GC057</v>
          </cell>
          <cell r="G1495" t="str">
            <v>31</v>
          </cell>
          <cell r="H1495" t="str">
            <v>131</v>
          </cell>
          <cell r="I1495" t="str">
            <v/>
          </cell>
          <cell r="J1495" t="str">
            <v/>
          </cell>
          <cell r="K1495" t="str">
            <v/>
          </cell>
          <cell r="L1495" t="str">
            <v/>
          </cell>
          <cell r="M1495" t="str">
            <v/>
          </cell>
        </row>
        <row r="1496">
          <cell r="A1496" t="str">
            <v>GC057</v>
          </cell>
          <cell r="B1496">
            <v>80409250</v>
          </cell>
          <cell r="C1496" t="str">
            <v>3</v>
          </cell>
          <cell r="D1496" t="str">
            <v xml:space="preserve">BARRERA ESCOBAR EDGAR </v>
          </cell>
          <cell r="E1496" t="str">
            <v>80409250-01</v>
          </cell>
          <cell r="F1496" t="str">
            <v>GC057</v>
          </cell>
          <cell r="G1496" t="str">
            <v>1</v>
          </cell>
          <cell r="H1496" t="str">
            <v>101</v>
          </cell>
          <cell r="I1496" t="str">
            <v/>
          </cell>
          <cell r="J1496" t="str">
            <v/>
          </cell>
          <cell r="K1496" t="str">
            <v/>
          </cell>
          <cell r="L1496" t="str">
            <v/>
          </cell>
          <cell r="M1496" t="str">
            <v/>
          </cell>
        </row>
        <row r="1497">
          <cell r="A1497" t="str">
            <v>GC057</v>
          </cell>
          <cell r="B1497">
            <v>80409250</v>
          </cell>
          <cell r="C1497" t="str">
            <v>3</v>
          </cell>
          <cell r="D1497" t="str">
            <v xml:space="preserve">BARRERA ESCOBAR EDGAR </v>
          </cell>
          <cell r="E1497" t="str">
            <v>804092503-01</v>
          </cell>
          <cell r="F1497" t="str">
            <v>GC057</v>
          </cell>
          <cell r="G1497" t="str">
            <v>1</v>
          </cell>
          <cell r="H1497" t="str">
            <v>101</v>
          </cell>
          <cell r="I1497" t="str">
            <v/>
          </cell>
          <cell r="J1497" t="str">
            <v/>
          </cell>
          <cell r="K1497" t="str">
            <v/>
          </cell>
          <cell r="L1497" t="str">
            <v/>
          </cell>
          <cell r="M1497" t="str">
            <v/>
          </cell>
        </row>
        <row r="1498">
          <cell r="A1498" t="str">
            <v>GC057</v>
          </cell>
          <cell r="B1498">
            <v>80410927</v>
          </cell>
          <cell r="D1498" t="str">
            <v>DIAZ FAJARDO FRANCISCO JOSE</v>
          </cell>
          <cell r="E1498" t="str">
            <v>80410927-01</v>
          </cell>
          <cell r="F1498" t="str">
            <v>GC057</v>
          </cell>
          <cell r="G1498" t="str">
            <v>1</v>
          </cell>
          <cell r="H1498" t="str">
            <v>101</v>
          </cell>
          <cell r="I1498" t="str">
            <v/>
          </cell>
          <cell r="J1498" t="str">
            <v/>
          </cell>
          <cell r="K1498" t="str">
            <v/>
          </cell>
          <cell r="L1498" t="str">
            <v/>
          </cell>
          <cell r="M1498" t="str">
            <v/>
          </cell>
        </row>
        <row r="1499">
          <cell r="A1499" t="str">
            <v>GC057</v>
          </cell>
          <cell r="B1499">
            <v>80425009</v>
          </cell>
          <cell r="D1499" t="str">
            <v>VARGAS TURRIAGO ALEJANDRO</v>
          </cell>
          <cell r="E1499" t="str">
            <v>80425009-24</v>
          </cell>
          <cell r="F1499" t="str">
            <v>GC057</v>
          </cell>
          <cell r="G1499" t="str">
            <v>24</v>
          </cell>
          <cell r="H1499" t="str">
            <v>124</v>
          </cell>
          <cell r="I1499" t="str">
            <v/>
          </cell>
          <cell r="J1499" t="str">
            <v/>
          </cell>
          <cell r="K1499" t="str">
            <v/>
          </cell>
          <cell r="L1499" t="str">
            <v/>
          </cell>
          <cell r="M1499" t="str">
            <v/>
          </cell>
        </row>
        <row r="1500">
          <cell r="A1500" t="str">
            <v>GC057</v>
          </cell>
          <cell r="B1500">
            <v>80425688</v>
          </cell>
          <cell r="C1500" t="str">
            <v>2</v>
          </cell>
          <cell r="D1500" t="str">
            <v>NIñO PEREZ LEONARDO</v>
          </cell>
          <cell r="E1500" t="str">
            <v>80425688 -24</v>
          </cell>
          <cell r="F1500" t="str">
            <v>GC057</v>
          </cell>
          <cell r="G1500" t="str">
            <v>24</v>
          </cell>
          <cell r="H1500" t="str">
            <v>124</v>
          </cell>
          <cell r="I1500" t="str">
            <v/>
          </cell>
          <cell r="J1500" t="str">
            <v/>
          </cell>
          <cell r="K1500" t="str">
            <v/>
          </cell>
          <cell r="L1500" t="str">
            <v/>
          </cell>
          <cell r="M1500" t="str">
            <v/>
          </cell>
        </row>
        <row r="1501">
          <cell r="A1501" t="str">
            <v>GC057</v>
          </cell>
          <cell r="B1501">
            <v>80426742</v>
          </cell>
          <cell r="C1501" t="str">
            <v>7</v>
          </cell>
          <cell r="D1501" t="str">
            <v>CASTILLO SALAS EDWARD</v>
          </cell>
          <cell r="E1501" t="str">
            <v>804267427-01</v>
          </cell>
          <cell r="F1501" t="str">
            <v>GC057</v>
          </cell>
          <cell r="G1501" t="str">
            <v>1</v>
          </cell>
          <cell r="H1501" t="str">
            <v>101</v>
          </cell>
          <cell r="I1501" t="str">
            <v/>
          </cell>
          <cell r="J1501" t="str">
            <v/>
          </cell>
          <cell r="K1501" t="str">
            <v/>
          </cell>
          <cell r="L1501" t="str">
            <v/>
          </cell>
          <cell r="M1501" t="str">
            <v/>
          </cell>
        </row>
        <row r="1502">
          <cell r="A1502" t="str">
            <v>GC057</v>
          </cell>
          <cell r="B1502">
            <v>81715386</v>
          </cell>
          <cell r="C1502" t="str">
            <v>1</v>
          </cell>
          <cell r="D1502" t="str">
            <v>ARRAZOLA CLAVIJO DAVID HERNANDO</v>
          </cell>
          <cell r="E1502" t="str">
            <v>81715386-01</v>
          </cell>
          <cell r="F1502" t="str">
            <v>GC057</v>
          </cell>
          <cell r="G1502" t="str">
            <v>1</v>
          </cell>
          <cell r="H1502" t="str">
            <v>101</v>
          </cell>
          <cell r="I1502" t="str">
            <v/>
          </cell>
          <cell r="J1502" t="str">
            <v/>
          </cell>
          <cell r="K1502" t="str">
            <v/>
          </cell>
          <cell r="L1502" t="str">
            <v/>
          </cell>
          <cell r="M1502" t="str">
            <v/>
          </cell>
        </row>
        <row r="1503">
          <cell r="A1503" t="str">
            <v>GC057</v>
          </cell>
          <cell r="B1503">
            <v>86006795</v>
          </cell>
          <cell r="D1503" t="str">
            <v>SERRANO RUIZ JESUS ANTONIO</v>
          </cell>
          <cell r="E1503" t="str">
            <v>86006795-12</v>
          </cell>
          <cell r="F1503" t="str">
            <v>GC057</v>
          </cell>
          <cell r="G1503" t="str">
            <v>12</v>
          </cell>
          <cell r="H1503" t="str">
            <v>112</v>
          </cell>
          <cell r="I1503" t="str">
            <v/>
          </cell>
          <cell r="J1503" t="str">
            <v/>
          </cell>
          <cell r="K1503" t="str">
            <v/>
          </cell>
          <cell r="L1503" t="str">
            <v/>
          </cell>
          <cell r="M1503" t="str">
            <v/>
          </cell>
        </row>
        <row r="1504">
          <cell r="A1504" t="str">
            <v>GC057</v>
          </cell>
          <cell r="B1504">
            <v>86045900</v>
          </cell>
          <cell r="D1504" t="str">
            <v>GOMEZ BOTERO RICARDO</v>
          </cell>
          <cell r="E1504" t="str">
            <v>A0024088</v>
          </cell>
          <cell r="F1504" t="str">
            <v>GC057</v>
          </cell>
          <cell r="G1504" t="str">
            <v>12</v>
          </cell>
          <cell r="H1504" t="str">
            <v>112</v>
          </cell>
          <cell r="I1504" t="str">
            <v/>
          </cell>
          <cell r="J1504" t="str">
            <v/>
          </cell>
          <cell r="K1504" t="str">
            <v/>
          </cell>
          <cell r="L1504" t="str">
            <v/>
          </cell>
          <cell r="M1504" t="str">
            <v/>
          </cell>
        </row>
        <row r="1505">
          <cell r="A1505" t="str">
            <v>GC057</v>
          </cell>
          <cell r="B1505">
            <v>86052266</v>
          </cell>
          <cell r="D1505" t="str">
            <v>GARCIA PULIDO EDWARD</v>
          </cell>
          <cell r="E1505" t="str">
            <v>A0220536</v>
          </cell>
          <cell r="F1505" t="str">
            <v>GC057</v>
          </cell>
          <cell r="G1505" t="str">
            <v>12</v>
          </cell>
          <cell r="H1505" t="str">
            <v>112</v>
          </cell>
          <cell r="I1505" t="str">
            <v/>
          </cell>
          <cell r="J1505" t="str">
            <v/>
          </cell>
          <cell r="K1505" t="str">
            <v/>
          </cell>
          <cell r="L1505" t="str">
            <v/>
          </cell>
          <cell r="M1505" t="str">
            <v/>
          </cell>
        </row>
        <row r="1506">
          <cell r="A1506" t="str">
            <v>GC057</v>
          </cell>
          <cell r="B1506">
            <v>86064581</v>
          </cell>
          <cell r="D1506" t="str">
            <v>PAEZ PRIETO GERMAN ALBERTO</v>
          </cell>
          <cell r="E1506" t="str">
            <v>86064581-12</v>
          </cell>
          <cell r="F1506" t="str">
            <v>GC057</v>
          </cell>
          <cell r="G1506" t="str">
            <v>12</v>
          </cell>
          <cell r="H1506" t="str">
            <v>112</v>
          </cell>
          <cell r="I1506" t="str">
            <v/>
          </cell>
          <cell r="J1506" t="str">
            <v/>
          </cell>
          <cell r="K1506" t="str">
            <v/>
          </cell>
          <cell r="L1506" t="str">
            <v/>
          </cell>
          <cell r="M1506" t="str">
            <v/>
          </cell>
        </row>
        <row r="1507">
          <cell r="A1507" t="str">
            <v>GC057</v>
          </cell>
          <cell r="B1507">
            <v>86073610</v>
          </cell>
          <cell r="C1507" t="str">
            <v>9</v>
          </cell>
          <cell r="D1507" t="str">
            <v xml:space="preserve">RAMIREZ ORTEGA EDINSON </v>
          </cell>
          <cell r="E1507" t="str">
            <v>A0196126</v>
          </cell>
          <cell r="F1507" t="str">
            <v>GC057</v>
          </cell>
          <cell r="G1507" t="str">
            <v>12</v>
          </cell>
          <cell r="H1507" t="str">
            <v>112</v>
          </cell>
          <cell r="I1507" t="str">
            <v/>
          </cell>
          <cell r="J1507" t="str">
            <v/>
          </cell>
          <cell r="K1507" t="str">
            <v/>
          </cell>
          <cell r="L1507" t="str">
            <v/>
          </cell>
          <cell r="M1507" t="str">
            <v/>
          </cell>
        </row>
        <row r="1508">
          <cell r="A1508" t="str">
            <v>GC057</v>
          </cell>
          <cell r="B1508">
            <v>86084083</v>
          </cell>
          <cell r="D1508" t="str">
            <v>RODRIGUEZ MORA JUAN SEBASTIAN</v>
          </cell>
          <cell r="E1508" t="str">
            <v>86084083-12</v>
          </cell>
          <cell r="F1508" t="str">
            <v>GC057</v>
          </cell>
          <cell r="G1508" t="str">
            <v>12</v>
          </cell>
          <cell r="H1508" t="str">
            <v>112</v>
          </cell>
          <cell r="I1508" t="str">
            <v/>
          </cell>
          <cell r="J1508" t="str">
            <v/>
          </cell>
          <cell r="K1508" t="str">
            <v/>
          </cell>
          <cell r="L1508" t="str">
            <v/>
          </cell>
          <cell r="M1508" t="str">
            <v/>
          </cell>
        </row>
        <row r="1509">
          <cell r="A1509" t="str">
            <v>GC057</v>
          </cell>
          <cell r="B1509">
            <v>88138843</v>
          </cell>
          <cell r="C1509" t="str">
            <v>6</v>
          </cell>
          <cell r="D1509" t="str">
            <v>ARENAS ORTEGA GONZALO</v>
          </cell>
          <cell r="E1509" t="str">
            <v>88138843-06</v>
          </cell>
          <cell r="F1509" t="str">
            <v>GC057</v>
          </cell>
          <cell r="G1509" t="str">
            <v>6</v>
          </cell>
          <cell r="H1509" t="str">
            <v>106</v>
          </cell>
          <cell r="I1509" t="str">
            <v/>
          </cell>
          <cell r="J1509" t="str">
            <v/>
          </cell>
          <cell r="K1509" t="str">
            <v/>
          </cell>
          <cell r="L1509" t="str">
            <v/>
          </cell>
          <cell r="M1509" t="str">
            <v/>
          </cell>
        </row>
        <row r="1510">
          <cell r="A1510" t="str">
            <v>GC057</v>
          </cell>
          <cell r="B1510">
            <v>88206163</v>
          </cell>
          <cell r="D1510" t="str">
            <v>ALARCON LUNA JORGE ELIECER</v>
          </cell>
          <cell r="E1510" t="str">
            <v>88206163-24</v>
          </cell>
          <cell r="F1510" t="str">
            <v>GC057</v>
          </cell>
          <cell r="G1510" t="str">
            <v>24</v>
          </cell>
          <cell r="H1510" t="str">
            <v>124</v>
          </cell>
          <cell r="I1510" t="str">
            <v/>
          </cell>
          <cell r="J1510" t="str">
            <v/>
          </cell>
          <cell r="K1510" t="str">
            <v/>
          </cell>
          <cell r="L1510" t="str">
            <v/>
          </cell>
          <cell r="M1510" t="str">
            <v/>
          </cell>
        </row>
        <row r="1511">
          <cell r="A1511" t="str">
            <v>GC057</v>
          </cell>
          <cell r="B1511">
            <v>91067140</v>
          </cell>
          <cell r="C1511" t="str">
            <v>2</v>
          </cell>
          <cell r="D1511" t="str">
            <v>DELGADO CHACON JOSE VICENTE</v>
          </cell>
          <cell r="E1511" t="str">
            <v>91067140-01</v>
          </cell>
          <cell r="F1511" t="str">
            <v>GC057</v>
          </cell>
          <cell r="G1511" t="str">
            <v>1</v>
          </cell>
          <cell r="H1511" t="str">
            <v>101</v>
          </cell>
          <cell r="I1511" t="str">
            <v/>
          </cell>
          <cell r="J1511" t="str">
            <v/>
          </cell>
          <cell r="K1511" t="str">
            <v/>
          </cell>
          <cell r="L1511" t="str">
            <v/>
          </cell>
          <cell r="M1511" t="str">
            <v/>
          </cell>
        </row>
        <row r="1512">
          <cell r="A1512" t="str">
            <v>GC057</v>
          </cell>
          <cell r="B1512">
            <v>91218403</v>
          </cell>
          <cell r="D1512" t="str">
            <v xml:space="preserve">ROJAS RAMIREZ BELMER HUMBERTO </v>
          </cell>
          <cell r="E1512" t="str">
            <v>A0723603</v>
          </cell>
          <cell r="F1512" t="str">
            <v>GC057</v>
          </cell>
          <cell r="G1512" t="str">
            <v>31</v>
          </cell>
          <cell r="H1512" t="str">
            <v>131</v>
          </cell>
          <cell r="I1512" t="str">
            <v/>
          </cell>
          <cell r="J1512" t="str">
            <v/>
          </cell>
          <cell r="K1512" t="str">
            <v/>
          </cell>
          <cell r="L1512" t="str">
            <v/>
          </cell>
          <cell r="M1512" t="str">
            <v/>
          </cell>
        </row>
        <row r="1513">
          <cell r="A1513" t="str">
            <v>GC057</v>
          </cell>
          <cell r="B1513">
            <v>91219262</v>
          </cell>
          <cell r="C1513" t="str">
            <v>6</v>
          </cell>
          <cell r="D1513" t="str">
            <v xml:space="preserve">RUEDA CACERES ANDRES </v>
          </cell>
          <cell r="E1513" t="str">
            <v>91219262-06</v>
          </cell>
          <cell r="F1513" t="str">
            <v>GC057</v>
          </cell>
          <cell r="G1513" t="str">
            <v>6</v>
          </cell>
          <cell r="H1513" t="str">
            <v>106</v>
          </cell>
          <cell r="I1513" t="str">
            <v/>
          </cell>
          <cell r="J1513" t="str">
            <v/>
          </cell>
          <cell r="K1513" t="str">
            <v/>
          </cell>
          <cell r="L1513" t="str">
            <v/>
          </cell>
          <cell r="M1513" t="str">
            <v/>
          </cell>
        </row>
        <row r="1514">
          <cell r="A1514" t="str">
            <v>GC057</v>
          </cell>
          <cell r="B1514">
            <v>91219783</v>
          </cell>
          <cell r="C1514" t="str">
            <v>1</v>
          </cell>
          <cell r="D1514" t="str">
            <v xml:space="preserve">CHACON ACEVEDO EDUARDO </v>
          </cell>
          <cell r="E1514" t="str">
            <v>A0042871</v>
          </cell>
          <cell r="F1514" t="str">
            <v>GC057</v>
          </cell>
          <cell r="G1514" t="str">
            <v>18</v>
          </cell>
          <cell r="H1514" t="str">
            <v>118</v>
          </cell>
          <cell r="I1514" t="str">
            <v/>
          </cell>
          <cell r="J1514" t="str">
            <v/>
          </cell>
          <cell r="K1514" t="str">
            <v/>
          </cell>
          <cell r="L1514" t="str">
            <v/>
          </cell>
          <cell r="M1514" t="str">
            <v/>
          </cell>
        </row>
        <row r="1515">
          <cell r="A1515" t="str">
            <v>GC057</v>
          </cell>
          <cell r="B1515">
            <v>91237966</v>
          </cell>
          <cell r="D1515" t="str">
            <v>GONZALEZ BELALCAZAR JOSE WILLIAM</v>
          </cell>
          <cell r="E1515" t="str">
            <v>91237966-03</v>
          </cell>
          <cell r="F1515" t="str">
            <v>GC057</v>
          </cell>
          <cell r="G1515" t="str">
            <v>3</v>
          </cell>
          <cell r="H1515" t="str">
            <v>103</v>
          </cell>
          <cell r="I1515" t="str">
            <v/>
          </cell>
          <cell r="J1515" t="str">
            <v/>
          </cell>
          <cell r="K1515" t="str">
            <v/>
          </cell>
          <cell r="L1515" t="str">
            <v/>
          </cell>
          <cell r="M1515" t="str">
            <v/>
          </cell>
        </row>
        <row r="1516">
          <cell r="A1516" t="str">
            <v>GC057</v>
          </cell>
          <cell r="B1516">
            <v>91250733</v>
          </cell>
          <cell r="D1516" t="str">
            <v>BARBOSA PARDO ROQUE JULIO</v>
          </cell>
          <cell r="E1516" t="str">
            <v>91250733-18</v>
          </cell>
          <cell r="F1516" t="str">
            <v>GC057</v>
          </cell>
          <cell r="G1516" t="str">
            <v>18</v>
          </cell>
          <cell r="H1516" t="str">
            <v>118</v>
          </cell>
          <cell r="I1516" t="str">
            <v/>
          </cell>
          <cell r="J1516" t="str">
            <v/>
          </cell>
          <cell r="K1516" t="str">
            <v/>
          </cell>
          <cell r="L1516" t="str">
            <v/>
          </cell>
          <cell r="M1516" t="str">
            <v/>
          </cell>
        </row>
        <row r="1517">
          <cell r="A1517" t="str">
            <v>GC057</v>
          </cell>
          <cell r="B1517">
            <v>91476471</v>
          </cell>
          <cell r="C1517" t="str">
            <v>1</v>
          </cell>
          <cell r="D1517" t="str">
            <v>QUINTERO GONZALEZ GONZALO</v>
          </cell>
          <cell r="E1517" t="str">
            <v>91476471-18</v>
          </cell>
          <cell r="F1517" t="str">
            <v>GC057</v>
          </cell>
          <cell r="G1517" t="str">
            <v>18</v>
          </cell>
          <cell r="H1517" t="str">
            <v>118</v>
          </cell>
          <cell r="I1517" t="str">
            <v/>
          </cell>
          <cell r="J1517" t="str">
            <v/>
          </cell>
          <cell r="K1517" t="str">
            <v/>
          </cell>
          <cell r="L1517" t="str">
            <v/>
          </cell>
          <cell r="M1517" t="str">
            <v/>
          </cell>
        </row>
        <row r="1518">
          <cell r="A1518" t="str">
            <v>GC057</v>
          </cell>
          <cell r="B1518">
            <v>91537750</v>
          </cell>
          <cell r="D1518" t="str">
            <v>GARCIA JAIME FERNADO</v>
          </cell>
          <cell r="E1518" t="str">
            <v>91537750-18</v>
          </cell>
          <cell r="F1518" t="str">
            <v>GC057</v>
          </cell>
          <cell r="G1518" t="str">
            <v>18</v>
          </cell>
          <cell r="H1518" t="str">
            <v>118</v>
          </cell>
          <cell r="I1518" t="str">
            <v/>
          </cell>
          <cell r="J1518" t="str">
            <v/>
          </cell>
          <cell r="K1518" t="str">
            <v/>
          </cell>
          <cell r="L1518" t="str">
            <v/>
          </cell>
          <cell r="M1518" t="str">
            <v/>
          </cell>
        </row>
        <row r="1519">
          <cell r="A1519" t="str">
            <v>GC057</v>
          </cell>
          <cell r="B1519">
            <v>92227074</v>
          </cell>
          <cell r="D1519" t="str">
            <v>VELASQUEZ MORELO RODRIGO ANTONIO</v>
          </cell>
          <cell r="E1519" t="str">
            <v>92227074-02</v>
          </cell>
          <cell r="F1519" t="str">
            <v>GC057</v>
          </cell>
          <cell r="G1519" t="str">
            <v>2</v>
          </cell>
          <cell r="H1519" t="str">
            <v>102</v>
          </cell>
          <cell r="I1519" t="str">
            <v/>
          </cell>
          <cell r="J1519" t="str">
            <v/>
          </cell>
          <cell r="K1519" t="str">
            <v/>
          </cell>
          <cell r="L1519" t="str">
            <v/>
          </cell>
          <cell r="M1519" t="str">
            <v/>
          </cell>
        </row>
        <row r="1520">
          <cell r="A1520" t="str">
            <v>GC057</v>
          </cell>
          <cell r="B1520">
            <v>93119466</v>
          </cell>
          <cell r="D1520" t="str">
            <v xml:space="preserve">SANCHEZ ORTIZ JORGE ALBERTO </v>
          </cell>
          <cell r="E1520" t="str">
            <v>93119466-17</v>
          </cell>
          <cell r="F1520" t="str">
            <v>GC057</v>
          </cell>
          <cell r="G1520" t="str">
            <v>17</v>
          </cell>
          <cell r="H1520" t="str">
            <v>117</v>
          </cell>
          <cell r="I1520" t="str">
            <v/>
          </cell>
          <cell r="J1520" t="str">
            <v/>
          </cell>
          <cell r="K1520" t="str">
            <v/>
          </cell>
          <cell r="L1520" t="str">
            <v/>
          </cell>
          <cell r="M1520" t="str">
            <v/>
          </cell>
        </row>
        <row r="1521">
          <cell r="A1521" t="str">
            <v>GC057</v>
          </cell>
          <cell r="B1521">
            <v>93124400</v>
          </cell>
          <cell r="C1521" t="str">
            <v>4</v>
          </cell>
          <cell r="D1521" t="str">
            <v xml:space="preserve">HERRERA OLIVARES HELMER </v>
          </cell>
          <cell r="E1521" t="str">
            <v>93124400-31</v>
          </cell>
          <cell r="F1521" t="str">
            <v>GC057</v>
          </cell>
          <cell r="G1521" t="str">
            <v>31</v>
          </cell>
          <cell r="H1521" t="str">
            <v>131</v>
          </cell>
          <cell r="I1521" t="str">
            <v/>
          </cell>
          <cell r="J1521" t="str">
            <v/>
          </cell>
          <cell r="K1521" t="str">
            <v/>
          </cell>
          <cell r="L1521" t="str">
            <v/>
          </cell>
          <cell r="M1521" t="str">
            <v/>
          </cell>
        </row>
        <row r="1522">
          <cell r="A1522" t="str">
            <v>GC057</v>
          </cell>
          <cell r="B1522">
            <v>93355799</v>
          </cell>
          <cell r="D1522" t="str">
            <v xml:space="preserve">SUAREZ FUENTES JOSE JAVIER </v>
          </cell>
          <cell r="E1522" t="str">
            <v>93355799-17</v>
          </cell>
          <cell r="F1522" t="str">
            <v>GC057</v>
          </cell>
          <cell r="G1522" t="str">
            <v>17</v>
          </cell>
          <cell r="H1522" t="str">
            <v>117</v>
          </cell>
          <cell r="I1522" t="str">
            <v/>
          </cell>
          <cell r="J1522" t="str">
            <v/>
          </cell>
          <cell r="K1522" t="str">
            <v/>
          </cell>
          <cell r="L1522" t="str">
            <v/>
          </cell>
          <cell r="M1522" t="str">
            <v/>
          </cell>
        </row>
        <row r="1523">
          <cell r="A1523" t="str">
            <v>GC057</v>
          </cell>
          <cell r="B1523">
            <v>93357141</v>
          </cell>
          <cell r="C1523" t="str">
            <v>1</v>
          </cell>
          <cell r="D1523" t="str">
            <v>RODIGUEZ POLO JOSE GILBERTO</v>
          </cell>
          <cell r="E1523" t="str">
            <v>93357141-17</v>
          </cell>
          <cell r="F1523" t="str">
            <v>GC057</v>
          </cell>
          <cell r="G1523" t="str">
            <v>17</v>
          </cell>
          <cell r="H1523" t="str">
            <v>117</v>
          </cell>
          <cell r="I1523" t="str">
            <v/>
          </cell>
          <cell r="J1523" t="str">
            <v/>
          </cell>
          <cell r="K1523" t="str">
            <v/>
          </cell>
          <cell r="L1523" t="str">
            <v/>
          </cell>
          <cell r="M1523" t="str">
            <v/>
          </cell>
        </row>
        <row r="1524">
          <cell r="A1524" t="str">
            <v>GC057</v>
          </cell>
          <cell r="B1524">
            <v>93360529</v>
          </cell>
          <cell r="D1524" t="str">
            <v xml:space="preserve">RIAÑO PEÑA REINALDO </v>
          </cell>
          <cell r="E1524" t="str">
            <v>93360529-17</v>
          </cell>
          <cell r="F1524" t="str">
            <v>GC057</v>
          </cell>
          <cell r="G1524" t="str">
            <v>17</v>
          </cell>
          <cell r="H1524" t="str">
            <v>117</v>
          </cell>
          <cell r="I1524" t="str">
            <v/>
          </cell>
          <cell r="J1524" t="str">
            <v/>
          </cell>
          <cell r="K1524" t="str">
            <v/>
          </cell>
          <cell r="L1524" t="str">
            <v/>
          </cell>
          <cell r="M1524" t="str">
            <v/>
          </cell>
        </row>
        <row r="1525">
          <cell r="A1525" t="str">
            <v>GC057</v>
          </cell>
          <cell r="B1525">
            <v>93362748</v>
          </cell>
          <cell r="D1525" t="str">
            <v xml:space="preserve">MOLINA VILLARREAL IVAN HUMBERTO </v>
          </cell>
          <cell r="E1525" t="str">
            <v>93362748-17</v>
          </cell>
          <cell r="F1525" t="str">
            <v>GC057</v>
          </cell>
          <cell r="G1525" t="str">
            <v>17</v>
          </cell>
          <cell r="H1525" t="str">
            <v>117</v>
          </cell>
          <cell r="I1525" t="str">
            <v/>
          </cell>
          <cell r="J1525" t="str">
            <v/>
          </cell>
          <cell r="K1525" t="str">
            <v/>
          </cell>
          <cell r="L1525" t="str">
            <v/>
          </cell>
          <cell r="M1525" t="str">
            <v/>
          </cell>
        </row>
        <row r="1526">
          <cell r="A1526" t="str">
            <v>GC057</v>
          </cell>
          <cell r="B1526">
            <v>94310845</v>
          </cell>
          <cell r="D1526" t="str">
            <v>MARTINEZ PRADO ALEJANDRO</v>
          </cell>
          <cell r="E1526" t="str">
            <v>94310845-03</v>
          </cell>
          <cell r="F1526" t="str">
            <v>GC057</v>
          </cell>
          <cell r="G1526" t="str">
            <v>3</v>
          </cell>
          <cell r="H1526" t="str">
            <v>103</v>
          </cell>
          <cell r="I1526" t="str">
            <v/>
          </cell>
          <cell r="J1526" t="str">
            <v/>
          </cell>
          <cell r="K1526" t="str">
            <v/>
          </cell>
          <cell r="L1526" t="str">
            <v/>
          </cell>
          <cell r="M1526" t="str">
            <v/>
          </cell>
        </row>
        <row r="1527">
          <cell r="A1527" t="str">
            <v>GC057</v>
          </cell>
          <cell r="B1527">
            <v>94451308</v>
          </cell>
          <cell r="D1527" t="str">
            <v xml:space="preserve">BELTRAN SALAZAR CARLOS ANDRES </v>
          </cell>
          <cell r="E1527" t="str">
            <v>9445308-03</v>
          </cell>
          <cell r="F1527" t="str">
            <v>GC057</v>
          </cell>
          <cell r="G1527" t="str">
            <v>3</v>
          </cell>
          <cell r="H1527" t="str">
            <v>103</v>
          </cell>
          <cell r="I1527" t="str">
            <v/>
          </cell>
          <cell r="J1527" t="str">
            <v/>
          </cell>
          <cell r="K1527" t="str">
            <v/>
          </cell>
          <cell r="L1527" t="str">
            <v/>
          </cell>
          <cell r="M1527" t="str">
            <v/>
          </cell>
        </row>
        <row r="1528">
          <cell r="A1528" t="str">
            <v>GC057</v>
          </cell>
          <cell r="B1528">
            <v>94508146</v>
          </cell>
          <cell r="D1528" t="str">
            <v>GIRALDO ARBOLEDA JULIAN ENRIQUE</v>
          </cell>
          <cell r="E1528" t="str">
            <v>94508146-03</v>
          </cell>
          <cell r="F1528" t="str">
            <v>GC057</v>
          </cell>
          <cell r="G1528" t="str">
            <v>3</v>
          </cell>
          <cell r="H1528" t="str">
            <v>103</v>
          </cell>
          <cell r="I1528" t="str">
            <v/>
          </cell>
          <cell r="J1528" t="str">
            <v/>
          </cell>
          <cell r="K1528" t="str">
            <v/>
          </cell>
          <cell r="L1528" t="str">
            <v/>
          </cell>
          <cell r="M1528" t="str">
            <v/>
          </cell>
        </row>
        <row r="1529">
          <cell r="A1529" t="str">
            <v>GC057</v>
          </cell>
          <cell r="B1529">
            <v>94515954</v>
          </cell>
          <cell r="D1529" t="str">
            <v>SANCHEZ JUAN MANUELL</v>
          </cell>
          <cell r="E1529" t="str">
            <v>94515954-03</v>
          </cell>
          <cell r="F1529" t="str">
            <v>GC057</v>
          </cell>
          <cell r="G1529" t="str">
            <v>3</v>
          </cell>
          <cell r="H1529" t="str">
            <v>103</v>
          </cell>
          <cell r="I1529" t="str">
            <v/>
          </cell>
          <cell r="J1529" t="str">
            <v/>
          </cell>
          <cell r="K1529" t="str">
            <v/>
          </cell>
          <cell r="L1529" t="str">
            <v/>
          </cell>
          <cell r="M1529" t="str">
            <v/>
          </cell>
        </row>
        <row r="1530">
          <cell r="A1530" t="str">
            <v>GC057</v>
          </cell>
          <cell r="B1530">
            <v>94531232</v>
          </cell>
          <cell r="C1530" t="str">
            <v>2</v>
          </cell>
          <cell r="D1530" t="str">
            <v xml:space="preserve">VILLAQUIRAN REINA ANDRES ALBERTO </v>
          </cell>
          <cell r="E1530" t="str">
            <v>94531232-03</v>
          </cell>
          <cell r="F1530" t="str">
            <v>GC057</v>
          </cell>
          <cell r="G1530" t="str">
            <v>3</v>
          </cell>
          <cell r="H1530" t="str">
            <v>103</v>
          </cell>
          <cell r="I1530" t="str">
            <v/>
          </cell>
          <cell r="J1530" t="str">
            <v/>
          </cell>
          <cell r="K1530" t="str">
            <v/>
          </cell>
          <cell r="L1530" t="str">
            <v/>
          </cell>
          <cell r="M1530" t="str">
            <v/>
          </cell>
        </row>
        <row r="1531">
          <cell r="A1531" t="str">
            <v>GC057</v>
          </cell>
          <cell r="B1531">
            <v>94533296</v>
          </cell>
          <cell r="C1531" t="str">
            <v>2</v>
          </cell>
          <cell r="D1531" t="str">
            <v xml:space="preserve">BENAVIDES ANACONA JORGE ENRIQUE </v>
          </cell>
          <cell r="E1531" t="str">
            <v>A0536267</v>
          </cell>
          <cell r="F1531" t="str">
            <v>GC057</v>
          </cell>
          <cell r="G1531" t="str">
            <v>3</v>
          </cell>
          <cell r="H1531" t="str">
            <v>103</v>
          </cell>
          <cell r="I1531" t="str">
            <v/>
          </cell>
          <cell r="J1531" t="str">
            <v/>
          </cell>
          <cell r="K1531" t="str">
            <v/>
          </cell>
          <cell r="L1531" t="str">
            <v/>
          </cell>
          <cell r="M1531" t="str">
            <v/>
          </cell>
        </row>
        <row r="1532">
          <cell r="A1532" t="str">
            <v>GC057</v>
          </cell>
          <cell r="B1532">
            <v>98380593</v>
          </cell>
          <cell r="C1532" t="str">
            <v>1</v>
          </cell>
          <cell r="D1532" t="str">
            <v>SANTAMARIA AYALA OSCAR EDUARDO</v>
          </cell>
          <cell r="E1532" t="str">
            <v>983805931-15</v>
          </cell>
          <cell r="F1532" t="str">
            <v>GC057</v>
          </cell>
          <cell r="G1532" t="str">
            <v>15</v>
          </cell>
          <cell r="H1532" t="str">
            <v>115</v>
          </cell>
          <cell r="I1532" t="str">
            <v/>
          </cell>
          <cell r="J1532" t="str">
            <v/>
          </cell>
          <cell r="K1532" t="str">
            <v/>
          </cell>
          <cell r="L1532" t="str">
            <v/>
          </cell>
          <cell r="M1532" t="str">
            <v/>
          </cell>
        </row>
        <row r="1533">
          <cell r="A1533" t="str">
            <v>GC057</v>
          </cell>
          <cell r="B1533">
            <v>98388902</v>
          </cell>
          <cell r="D1533" t="str">
            <v xml:space="preserve">TOBAR NATEZ ORLANDO ALFREDO </v>
          </cell>
          <cell r="E1533" t="str">
            <v>98388902-15</v>
          </cell>
          <cell r="F1533" t="str">
            <v>GC057</v>
          </cell>
          <cell r="G1533" t="str">
            <v>15</v>
          </cell>
          <cell r="H1533" t="str">
            <v>115</v>
          </cell>
          <cell r="I1533" t="str">
            <v/>
          </cell>
          <cell r="J1533" t="str">
            <v/>
          </cell>
          <cell r="K1533" t="str">
            <v/>
          </cell>
          <cell r="L1533" t="str">
            <v/>
          </cell>
          <cell r="M1533" t="str">
            <v/>
          </cell>
        </row>
        <row r="1534">
          <cell r="A1534" t="str">
            <v>GC057</v>
          </cell>
          <cell r="B1534">
            <v>98389335</v>
          </cell>
          <cell r="C1534" t="str">
            <v>9</v>
          </cell>
          <cell r="D1534" t="str">
            <v xml:space="preserve">LUNA MUÑOZ JUAN CARLOS </v>
          </cell>
          <cell r="E1534" t="str">
            <v>98389335-15</v>
          </cell>
          <cell r="F1534" t="str">
            <v>GC057</v>
          </cell>
          <cell r="G1534" t="str">
            <v>15</v>
          </cell>
          <cell r="H1534" t="str">
            <v>115</v>
          </cell>
          <cell r="I1534" t="str">
            <v/>
          </cell>
          <cell r="J1534" t="str">
            <v/>
          </cell>
          <cell r="K1534" t="str">
            <v/>
          </cell>
          <cell r="L1534" t="str">
            <v/>
          </cell>
          <cell r="M1534" t="str">
            <v/>
          </cell>
        </row>
        <row r="1535">
          <cell r="A1535" t="str">
            <v>GC057</v>
          </cell>
          <cell r="B1535">
            <v>98393951</v>
          </cell>
          <cell r="D1535" t="str">
            <v>MONTENEGRO ALAVA CARLOS ALBERTO</v>
          </cell>
          <cell r="E1535" t="str">
            <v>98393951-15</v>
          </cell>
          <cell r="F1535" t="str">
            <v>GC057</v>
          </cell>
          <cell r="G1535" t="str">
            <v>15</v>
          </cell>
          <cell r="H1535" t="str">
            <v>115</v>
          </cell>
          <cell r="I1535" t="str">
            <v/>
          </cell>
          <cell r="J1535" t="str">
            <v/>
          </cell>
          <cell r="K1535" t="str">
            <v/>
          </cell>
          <cell r="L1535" t="str">
            <v/>
          </cell>
          <cell r="M1535" t="str">
            <v/>
          </cell>
        </row>
        <row r="1536">
          <cell r="A1536" t="str">
            <v>GC057</v>
          </cell>
          <cell r="B1536">
            <v>98526294</v>
          </cell>
          <cell r="D1536" t="str">
            <v>DIAZ JIMENEZ JUAN CARLOS</v>
          </cell>
          <cell r="E1536" t="str">
            <v>98526294-05</v>
          </cell>
          <cell r="F1536" t="str">
            <v>GC057</v>
          </cell>
          <cell r="G1536" t="str">
            <v>5</v>
          </cell>
          <cell r="H1536" t="str">
            <v>105</v>
          </cell>
          <cell r="I1536" t="str">
            <v/>
          </cell>
          <cell r="J1536" t="str">
            <v/>
          </cell>
          <cell r="K1536" t="str">
            <v/>
          </cell>
          <cell r="L1536" t="str">
            <v/>
          </cell>
          <cell r="M1536" t="str">
            <v/>
          </cell>
        </row>
        <row r="1537">
          <cell r="A1537" t="str">
            <v>GC057</v>
          </cell>
          <cell r="B1537">
            <v>800014184</v>
          </cell>
          <cell r="C1537" t="str">
            <v>1</v>
          </cell>
          <cell r="D1537" t="str">
            <v>AGENCIA CENTROAMERICANA DE SEGUROS LTDA LA TECNOLOGIA EN SEGUROS</v>
          </cell>
          <cell r="E1537" t="str">
            <v>800014184-31</v>
          </cell>
          <cell r="F1537" t="str">
            <v>GC057</v>
          </cell>
          <cell r="G1537" t="str">
            <v>31</v>
          </cell>
          <cell r="H1537" t="str">
            <v>131</v>
          </cell>
          <cell r="I1537" t="str">
            <v/>
          </cell>
          <cell r="J1537" t="str">
            <v/>
          </cell>
          <cell r="K1537" t="str">
            <v/>
          </cell>
          <cell r="L1537" t="str">
            <v/>
          </cell>
          <cell r="M1537" t="str">
            <v/>
          </cell>
        </row>
        <row r="1538">
          <cell r="A1538" t="str">
            <v>GC057</v>
          </cell>
          <cell r="B1538">
            <v>800018165</v>
          </cell>
          <cell r="C1538" t="str">
            <v>8</v>
          </cell>
          <cell r="D1538" t="str">
            <v>JARGU S.A CORREDORES DE SEGUROS</v>
          </cell>
          <cell r="E1538" t="str">
            <v>800018165-01</v>
          </cell>
          <cell r="F1538" t="str">
            <v>GC057</v>
          </cell>
          <cell r="G1538" t="str">
            <v>1</v>
          </cell>
          <cell r="H1538" t="str">
            <v>101</v>
          </cell>
          <cell r="I1538" t="str">
            <v/>
          </cell>
          <cell r="J1538" t="str">
            <v/>
          </cell>
          <cell r="K1538" t="str">
            <v/>
          </cell>
          <cell r="L1538" t="str">
            <v/>
          </cell>
          <cell r="M1538" t="str">
            <v/>
          </cell>
        </row>
        <row r="1539">
          <cell r="A1539" t="str">
            <v>GC057</v>
          </cell>
          <cell r="B1539">
            <v>800033940</v>
          </cell>
          <cell r="C1539" t="str">
            <v>2</v>
          </cell>
          <cell r="D1539" t="str">
            <v>CAVINU Y CIA LTDA ASESORES DE SEGUROS</v>
          </cell>
          <cell r="E1539" t="str">
            <v>800033940-06</v>
          </cell>
          <cell r="F1539" t="str">
            <v>GC057</v>
          </cell>
          <cell r="G1539" t="str">
            <v>6</v>
          </cell>
          <cell r="H1539" t="str">
            <v>106</v>
          </cell>
          <cell r="I1539" t="str">
            <v/>
          </cell>
          <cell r="J1539" t="str">
            <v/>
          </cell>
          <cell r="K1539" t="str">
            <v/>
          </cell>
          <cell r="L1539" t="str">
            <v/>
          </cell>
          <cell r="M1539" t="str">
            <v/>
          </cell>
        </row>
        <row r="1540">
          <cell r="A1540" t="str">
            <v>GC057</v>
          </cell>
          <cell r="B1540">
            <v>800041553</v>
          </cell>
          <cell r="C1540" t="str">
            <v>9</v>
          </cell>
          <cell r="D1540" t="str">
            <v>Y.A. &amp; COMPAÑIA LTDA.</v>
          </cell>
          <cell r="E1540" t="str">
            <v>800041553-06</v>
          </cell>
          <cell r="F1540" t="str">
            <v>GC057</v>
          </cell>
          <cell r="G1540" t="str">
            <v>6</v>
          </cell>
          <cell r="H1540" t="str">
            <v>106</v>
          </cell>
          <cell r="I1540" t="str">
            <v/>
          </cell>
          <cell r="J1540" t="str">
            <v/>
          </cell>
          <cell r="K1540" t="str">
            <v/>
          </cell>
          <cell r="L1540" t="str">
            <v/>
          </cell>
          <cell r="M1540" t="str">
            <v/>
          </cell>
        </row>
        <row r="1541">
          <cell r="A1541" t="str">
            <v>GC057</v>
          </cell>
          <cell r="B1541">
            <v>800045846</v>
          </cell>
          <cell r="C1541" t="str">
            <v>1</v>
          </cell>
          <cell r="D1541" t="str">
            <v>GRANDES RIESGOS MEDIADORES DE SEGUROS LTDA</v>
          </cell>
          <cell r="E1541" t="str">
            <v>800045846</v>
          </cell>
          <cell r="F1541" t="str">
            <v>GC057</v>
          </cell>
          <cell r="G1541" t="str">
            <v>1</v>
          </cell>
          <cell r="H1541" t="str">
            <v>101</v>
          </cell>
          <cell r="I1541" t="str">
            <v/>
          </cell>
          <cell r="J1541" t="str">
            <v/>
          </cell>
          <cell r="K1541" t="str">
            <v/>
          </cell>
          <cell r="L1541" t="str">
            <v/>
          </cell>
          <cell r="M1541" t="str">
            <v/>
          </cell>
        </row>
        <row r="1542">
          <cell r="A1542" t="str">
            <v>GC057</v>
          </cell>
          <cell r="B1542">
            <v>800063382</v>
          </cell>
          <cell r="C1542" t="str">
            <v>0</v>
          </cell>
          <cell r="D1542" t="str">
            <v>ASESORES DE SEGUROS ESCOVAR REMON Y CIA LTDA</v>
          </cell>
          <cell r="E1542" t="str">
            <v>800063382-06</v>
          </cell>
          <cell r="F1542" t="str">
            <v>GC057</v>
          </cell>
          <cell r="G1542" t="str">
            <v>6</v>
          </cell>
          <cell r="H1542" t="str">
            <v>106</v>
          </cell>
          <cell r="I1542" t="str">
            <v/>
          </cell>
          <cell r="J1542" t="str">
            <v/>
          </cell>
          <cell r="K1542" t="str">
            <v/>
          </cell>
          <cell r="L1542" t="str">
            <v/>
          </cell>
          <cell r="M1542" t="str">
            <v/>
          </cell>
        </row>
        <row r="1543">
          <cell r="A1543" t="str">
            <v>GC057</v>
          </cell>
          <cell r="B1543">
            <v>800064975</v>
          </cell>
          <cell r="C1543" t="str">
            <v>2</v>
          </cell>
          <cell r="D1543" t="str">
            <v>SATURNO LTDA ASESORES DE SEGUROS</v>
          </cell>
          <cell r="E1543" t="str">
            <v>800064975-01</v>
          </cell>
          <cell r="F1543" t="str">
            <v>GC057</v>
          </cell>
          <cell r="G1543" t="str">
            <v>1</v>
          </cell>
          <cell r="H1543" t="str">
            <v>101</v>
          </cell>
          <cell r="I1543" t="str">
            <v/>
          </cell>
          <cell r="J1543" t="str">
            <v/>
          </cell>
          <cell r="K1543" t="str">
            <v/>
          </cell>
          <cell r="L1543" t="str">
            <v/>
          </cell>
          <cell r="M1543" t="str">
            <v/>
          </cell>
        </row>
        <row r="1544">
          <cell r="A1544" t="str">
            <v>GC057</v>
          </cell>
          <cell r="B1544">
            <v>800071114</v>
          </cell>
          <cell r="C1544" t="str">
            <v>7</v>
          </cell>
          <cell r="D1544" t="str">
            <v>URBESEGUROS LTDA. ASESORES DE SEGUROS</v>
          </cell>
          <cell r="E1544" t="str">
            <v>800071114</v>
          </cell>
          <cell r="F1544" t="str">
            <v>GC057</v>
          </cell>
          <cell r="G1544" t="str">
            <v>5</v>
          </cell>
          <cell r="H1544" t="str">
            <v>105</v>
          </cell>
          <cell r="I1544" t="str">
            <v/>
          </cell>
          <cell r="J1544" t="str">
            <v/>
          </cell>
          <cell r="K1544" t="str">
            <v/>
          </cell>
          <cell r="L1544" t="str">
            <v/>
          </cell>
          <cell r="M1544" t="str">
            <v/>
          </cell>
        </row>
        <row r="1545">
          <cell r="A1545" t="str">
            <v>GC057</v>
          </cell>
          <cell r="B1545">
            <v>800079051</v>
          </cell>
          <cell r="C1545" t="str">
            <v>8</v>
          </cell>
          <cell r="D1545" t="str">
            <v>JUAN PABLO BEJARANO CIA LTDA</v>
          </cell>
          <cell r="E1545" t="str">
            <v>A0196136</v>
          </cell>
          <cell r="F1545" t="str">
            <v>GC057</v>
          </cell>
          <cell r="G1545" t="str">
            <v>24</v>
          </cell>
          <cell r="H1545" t="str">
            <v>124</v>
          </cell>
          <cell r="I1545" t="str">
            <v/>
          </cell>
          <cell r="J1545" t="str">
            <v/>
          </cell>
          <cell r="K1545" t="str">
            <v/>
          </cell>
          <cell r="L1545" t="str">
            <v/>
          </cell>
          <cell r="M1545" t="str">
            <v/>
          </cell>
        </row>
        <row r="1546">
          <cell r="A1546" t="str">
            <v>GC057</v>
          </cell>
          <cell r="B1546">
            <v>800094432</v>
          </cell>
          <cell r="C1546" t="str">
            <v>3</v>
          </cell>
          <cell r="D1546" t="str">
            <v>MAGECOL R G CIA LTDA ASESORES DE SEGUROS</v>
          </cell>
          <cell r="E1546" t="str">
            <v>800094432-24</v>
          </cell>
          <cell r="F1546" t="str">
            <v>GC057</v>
          </cell>
          <cell r="G1546" t="str">
            <v>24</v>
          </cell>
          <cell r="H1546" t="str">
            <v>124</v>
          </cell>
          <cell r="I1546" t="str">
            <v/>
          </cell>
          <cell r="J1546" t="str">
            <v/>
          </cell>
          <cell r="K1546" t="str">
            <v/>
          </cell>
          <cell r="L1546" t="str">
            <v/>
          </cell>
          <cell r="M1546" t="str">
            <v/>
          </cell>
        </row>
        <row r="1547">
          <cell r="A1547" t="str">
            <v>GC057</v>
          </cell>
          <cell r="B1547">
            <v>800109377</v>
          </cell>
          <cell r="C1547" t="str">
            <v>3</v>
          </cell>
          <cell r="D1547" t="str">
            <v>AGENCIA PROSESALUD DE COLOMBIA APC CIA LTDA</v>
          </cell>
          <cell r="E1547" t="str">
            <v>800109377-24</v>
          </cell>
          <cell r="F1547" t="str">
            <v>GC057</v>
          </cell>
          <cell r="G1547" t="str">
            <v>24</v>
          </cell>
          <cell r="H1547" t="str">
            <v>124</v>
          </cell>
          <cell r="I1547" t="str">
            <v/>
          </cell>
          <cell r="J1547" t="str">
            <v/>
          </cell>
          <cell r="K1547" t="str">
            <v/>
          </cell>
          <cell r="L1547" t="str">
            <v/>
          </cell>
          <cell r="M1547" t="str">
            <v/>
          </cell>
        </row>
        <row r="1548">
          <cell r="A1548" t="str">
            <v>GC057</v>
          </cell>
          <cell r="B1548">
            <v>800109546</v>
          </cell>
          <cell r="C1548" t="str">
            <v>1</v>
          </cell>
          <cell r="D1548" t="str">
            <v>AGENCIA COLOCADORA DE SEGUROS ESTASEGUROS LTDA</v>
          </cell>
          <cell r="E1548" t="str">
            <v>800109546-24</v>
          </cell>
          <cell r="F1548" t="str">
            <v>GC057</v>
          </cell>
          <cell r="G1548" t="str">
            <v>24</v>
          </cell>
          <cell r="H1548" t="str">
            <v>124</v>
          </cell>
          <cell r="I1548" t="str">
            <v/>
          </cell>
          <cell r="J1548" t="str">
            <v/>
          </cell>
          <cell r="K1548" t="str">
            <v/>
          </cell>
          <cell r="L1548" t="str">
            <v/>
          </cell>
          <cell r="M1548" t="str">
            <v/>
          </cell>
        </row>
        <row r="1549">
          <cell r="A1549" t="str">
            <v>GC057</v>
          </cell>
          <cell r="B1549">
            <v>800151149</v>
          </cell>
          <cell r="C1549" t="str">
            <v>8</v>
          </cell>
          <cell r="D1549" t="str">
            <v>ASESORES DE SEGUROS MARTINEZ ROBAYO Y CIA LTDA</v>
          </cell>
          <cell r="E1549" t="str">
            <v>800151149-31</v>
          </cell>
          <cell r="F1549" t="str">
            <v>GC057</v>
          </cell>
          <cell r="G1549" t="str">
            <v>31</v>
          </cell>
          <cell r="H1549" t="str">
            <v>131</v>
          </cell>
          <cell r="I1549" t="str">
            <v/>
          </cell>
          <cell r="J1549" t="str">
            <v/>
          </cell>
          <cell r="K1549" t="str">
            <v/>
          </cell>
          <cell r="L1549" t="str">
            <v/>
          </cell>
          <cell r="M1549" t="str">
            <v/>
          </cell>
        </row>
        <row r="1550">
          <cell r="A1550" t="str">
            <v>GC057</v>
          </cell>
          <cell r="B1550">
            <v>800175613</v>
          </cell>
          <cell r="C1550" t="str">
            <v>8</v>
          </cell>
          <cell r="D1550" t="str">
            <v>M D M ASESORES DE SEGUROS Y CIA LIMITADA</v>
          </cell>
          <cell r="E1550" t="str">
            <v>800175613-24</v>
          </cell>
          <cell r="F1550" t="str">
            <v>GC057</v>
          </cell>
          <cell r="G1550" t="str">
            <v>24</v>
          </cell>
          <cell r="H1550" t="str">
            <v>124</v>
          </cell>
          <cell r="I1550" t="str">
            <v/>
          </cell>
          <cell r="J1550" t="str">
            <v/>
          </cell>
          <cell r="K1550" t="str">
            <v/>
          </cell>
          <cell r="L1550" t="str">
            <v/>
          </cell>
          <cell r="M1550" t="str">
            <v/>
          </cell>
        </row>
        <row r="1551">
          <cell r="A1551" t="str">
            <v>GC057</v>
          </cell>
          <cell r="B1551">
            <v>800198156</v>
          </cell>
          <cell r="C1551" t="str">
            <v>2</v>
          </cell>
          <cell r="D1551" t="str">
            <v>PANTOJA Y GARCIA COLOCADORA DE SEGUROS LIMITADA</v>
          </cell>
          <cell r="E1551" t="str">
            <v>800198156-22</v>
          </cell>
          <cell r="F1551" t="str">
            <v>GC057</v>
          </cell>
          <cell r="G1551" t="str">
            <v>22</v>
          </cell>
          <cell r="H1551" t="str">
            <v>122</v>
          </cell>
          <cell r="I1551" t="str">
            <v/>
          </cell>
          <cell r="J1551" t="str">
            <v/>
          </cell>
          <cell r="K1551" t="str">
            <v/>
          </cell>
          <cell r="L1551" t="str">
            <v/>
          </cell>
          <cell r="M1551" t="str">
            <v/>
          </cell>
        </row>
        <row r="1552">
          <cell r="A1552" t="str">
            <v>GC057</v>
          </cell>
          <cell r="B1552">
            <v>800213838</v>
          </cell>
          <cell r="C1552" t="str">
            <v>1</v>
          </cell>
          <cell r="D1552" t="str">
            <v>ALDANA SANTOS CIA LTDA.</v>
          </cell>
          <cell r="E1552" t="str">
            <v>800213838</v>
          </cell>
          <cell r="F1552" t="str">
            <v>GC057</v>
          </cell>
          <cell r="G1552" t="str">
            <v>24</v>
          </cell>
          <cell r="H1552" t="str">
            <v>124</v>
          </cell>
          <cell r="I1552" t="str">
            <v/>
          </cell>
          <cell r="J1552" t="str">
            <v/>
          </cell>
          <cell r="K1552" t="str">
            <v/>
          </cell>
          <cell r="L1552" t="str">
            <v/>
          </cell>
          <cell r="M1552" t="str">
            <v/>
          </cell>
        </row>
        <row r="1553">
          <cell r="A1553" t="str">
            <v>GC057</v>
          </cell>
          <cell r="B1553">
            <v>800220959</v>
          </cell>
          <cell r="C1553" t="str">
            <v>3</v>
          </cell>
          <cell r="D1553" t="str">
            <v>RALSEGUROS LTDA. ASESORES DE SEGUROS</v>
          </cell>
          <cell r="E1553" t="str">
            <v>800220959-01</v>
          </cell>
          <cell r="F1553" t="str">
            <v>GC057</v>
          </cell>
          <cell r="G1553" t="str">
            <v>1</v>
          </cell>
          <cell r="H1553" t="str">
            <v>101</v>
          </cell>
          <cell r="I1553" t="str">
            <v/>
          </cell>
          <cell r="J1553" t="str">
            <v/>
          </cell>
          <cell r="K1553" t="str">
            <v/>
          </cell>
          <cell r="L1553" t="str">
            <v/>
          </cell>
          <cell r="M1553" t="str">
            <v/>
          </cell>
        </row>
        <row r="1554">
          <cell r="A1554" t="str">
            <v>GC057</v>
          </cell>
          <cell r="B1554">
            <v>800227164</v>
          </cell>
          <cell r="C1554" t="str">
            <v>7</v>
          </cell>
          <cell r="D1554" t="str">
            <v>VEASEGUROS LTDA. ASESORIA-GESTION</v>
          </cell>
          <cell r="E1554" t="str">
            <v>800227164</v>
          </cell>
          <cell r="F1554" t="str">
            <v>GC057</v>
          </cell>
          <cell r="G1554" t="str">
            <v>24</v>
          </cell>
          <cell r="H1554" t="str">
            <v>124</v>
          </cell>
          <cell r="I1554" t="str">
            <v/>
          </cell>
          <cell r="J1554" t="str">
            <v/>
          </cell>
          <cell r="K1554" t="str">
            <v/>
          </cell>
          <cell r="L1554" t="str">
            <v/>
          </cell>
          <cell r="M1554" t="str">
            <v/>
          </cell>
        </row>
        <row r="1555">
          <cell r="A1555" t="str">
            <v>GC057</v>
          </cell>
          <cell r="B1555">
            <v>800245873</v>
          </cell>
          <cell r="C1555" t="str">
            <v>7</v>
          </cell>
          <cell r="D1555" t="str">
            <v>A S G AGENCIA DE SEGUROS LTDA</v>
          </cell>
          <cell r="E1555" t="str">
            <v>800245873-01</v>
          </cell>
          <cell r="F1555" t="str">
            <v>GC057</v>
          </cell>
          <cell r="G1555" t="str">
            <v>1</v>
          </cell>
          <cell r="H1555" t="str">
            <v>101</v>
          </cell>
          <cell r="I1555" t="str">
            <v/>
          </cell>
          <cell r="J1555" t="str">
            <v/>
          </cell>
          <cell r="K1555" t="str">
            <v/>
          </cell>
          <cell r="L1555" t="str">
            <v/>
          </cell>
          <cell r="M1555" t="str">
            <v/>
          </cell>
        </row>
        <row r="1556">
          <cell r="A1556" t="str">
            <v>GC057</v>
          </cell>
          <cell r="B1556">
            <v>800251313</v>
          </cell>
          <cell r="C1556" t="str">
            <v>9</v>
          </cell>
          <cell r="D1556" t="str">
            <v>ASESS Y COMPAÑIA LIMITADA</v>
          </cell>
          <cell r="E1556" t="str">
            <v>800251313-12</v>
          </cell>
          <cell r="F1556" t="str">
            <v>GC057</v>
          </cell>
          <cell r="G1556" t="str">
            <v>12</v>
          </cell>
          <cell r="H1556" t="str">
            <v>112</v>
          </cell>
          <cell r="I1556" t="str">
            <v/>
          </cell>
          <cell r="J1556" t="str">
            <v/>
          </cell>
          <cell r="K1556" t="str">
            <v/>
          </cell>
          <cell r="L1556" t="str">
            <v/>
          </cell>
          <cell r="M1556" t="str">
            <v/>
          </cell>
        </row>
        <row r="1557">
          <cell r="A1557" t="str">
            <v>GC057</v>
          </cell>
          <cell r="B1557">
            <v>801005047</v>
          </cell>
          <cell r="C1557" t="str">
            <v>4</v>
          </cell>
          <cell r="D1557" t="str">
            <v>DE SEGUROS  Y COMPAÑIA LIMITADA AGENCIA DE SEGURO</v>
          </cell>
          <cell r="E1557" t="str">
            <v>801005047-28</v>
          </cell>
          <cell r="F1557" t="str">
            <v>GC057</v>
          </cell>
          <cell r="G1557" t="str">
            <v>28</v>
          </cell>
          <cell r="H1557" t="str">
            <v>128</v>
          </cell>
          <cell r="I1557" t="str">
            <v/>
          </cell>
          <cell r="J1557" t="str">
            <v/>
          </cell>
          <cell r="K1557" t="str">
            <v/>
          </cell>
          <cell r="L1557" t="str">
            <v/>
          </cell>
          <cell r="M1557" t="str">
            <v/>
          </cell>
        </row>
        <row r="1558">
          <cell r="A1558" t="str">
            <v>GC057</v>
          </cell>
          <cell r="B1558">
            <v>802007642</v>
          </cell>
          <cell r="C1558" t="str">
            <v>1</v>
          </cell>
          <cell r="D1558" t="str">
            <v>CM Y M ASESORES DE SEGUROS LTDA</v>
          </cell>
          <cell r="E1558" t="str">
            <v>802007642-24</v>
          </cell>
          <cell r="F1558" t="str">
            <v>GC057</v>
          </cell>
          <cell r="G1558" t="str">
            <v>24</v>
          </cell>
          <cell r="H1558" t="str">
            <v>124</v>
          </cell>
          <cell r="I1558" t="str">
            <v/>
          </cell>
          <cell r="J1558" t="str">
            <v/>
          </cell>
          <cell r="K1558" t="str">
            <v/>
          </cell>
          <cell r="L1558" t="str">
            <v/>
          </cell>
          <cell r="M1558" t="str">
            <v/>
          </cell>
        </row>
        <row r="1559">
          <cell r="A1559" t="str">
            <v>GC057</v>
          </cell>
          <cell r="B1559">
            <v>802007642</v>
          </cell>
          <cell r="C1559" t="str">
            <v>1</v>
          </cell>
          <cell r="D1559" t="str">
            <v>CM Y M ASESORES DE SEGUROS LTDA</v>
          </cell>
          <cell r="E1559" t="str">
            <v>802007642-03</v>
          </cell>
          <cell r="F1559" t="str">
            <v>GC057</v>
          </cell>
          <cell r="G1559" t="str">
            <v>3</v>
          </cell>
          <cell r="H1559" t="str">
            <v>103</v>
          </cell>
          <cell r="I1559" t="str">
            <v/>
          </cell>
          <cell r="J1559" t="str">
            <v/>
          </cell>
          <cell r="K1559" t="str">
            <v/>
          </cell>
          <cell r="L1559" t="str">
            <v/>
          </cell>
          <cell r="M1559" t="str">
            <v/>
          </cell>
        </row>
        <row r="1560">
          <cell r="A1560" t="str">
            <v>GC057</v>
          </cell>
          <cell r="B1560">
            <v>802014222</v>
          </cell>
          <cell r="C1560" t="str">
            <v>9</v>
          </cell>
          <cell r="D1560" t="str">
            <v>JD ADVISORS LTDA ASESORES DE SEGUROS</v>
          </cell>
          <cell r="E1560" t="str">
            <v>802014222-6</v>
          </cell>
          <cell r="F1560" t="str">
            <v>GC057</v>
          </cell>
          <cell r="G1560" t="str">
            <v>6</v>
          </cell>
          <cell r="H1560" t="str">
            <v>106</v>
          </cell>
          <cell r="I1560" t="str">
            <v/>
          </cell>
          <cell r="J1560" t="str">
            <v/>
          </cell>
          <cell r="K1560" t="str">
            <v/>
          </cell>
          <cell r="L1560" t="str">
            <v/>
          </cell>
          <cell r="M1560" t="str">
            <v/>
          </cell>
        </row>
        <row r="1561">
          <cell r="A1561" t="str">
            <v>GC057</v>
          </cell>
          <cell r="B1561">
            <v>802014955</v>
          </cell>
          <cell r="C1561" t="str">
            <v>9</v>
          </cell>
          <cell r="D1561" t="str">
            <v>AUDITORIA Y GESTION EMPRESARIAL AGENCIA DE SEGUROS LIMITADA</v>
          </cell>
          <cell r="E1561" t="str">
            <v>802014955-06</v>
          </cell>
          <cell r="F1561" t="str">
            <v>GC057</v>
          </cell>
          <cell r="G1561" t="str">
            <v>6</v>
          </cell>
          <cell r="H1561" t="str">
            <v>106</v>
          </cell>
          <cell r="I1561" t="str">
            <v/>
          </cell>
          <cell r="J1561" t="str">
            <v/>
          </cell>
          <cell r="K1561" t="str">
            <v/>
          </cell>
          <cell r="L1561" t="str">
            <v/>
          </cell>
          <cell r="M1561" t="str">
            <v/>
          </cell>
        </row>
        <row r="1562">
          <cell r="A1562" t="str">
            <v>GC057</v>
          </cell>
          <cell r="B1562">
            <v>802024694</v>
          </cell>
          <cell r="C1562" t="str">
            <v>4</v>
          </cell>
          <cell r="D1562" t="str">
            <v>ICR Y CIA LTDA. ASESORES EN SEGUROS E.U.</v>
          </cell>
          <cell r="E1562" t="str">
            <v>802024694-06</v>
          </cell>
          <cell r="F1562" t="str">
            <v>GC057</v>
          </cell>
          <cell r="G1562" t="str">
            <v>6</v>
          </cell>
          <cell r="H1562" t="str">
            <v>106</v>
          </cell>
          <cell r="I1562" t="str">
            <v/>
          </cell>
          <cell r="J1562" t="str">
            <v/>
          </cell>
          <cell r="K1562" t="str">
            <v/>
          </cell>
          <cell r="L1562" t="str">
            <v/>
          </cell>
          <cell r="M1562" t="str">
            <v/>
          </cell>
        </row>
        <row r="1563">
          <cell r="A1563" t="str">
            <v>GC057</v>
          </cell>
          <cell r="B1563">
            <v>802025151</v>
          </cell>
          <cell r="C1563" t="str">
            <v>1</v>
          </cell>
          <cell r="D1563" t="str">
            <v>MCA SEGUROS INTEGRALES LIMITADA</v>
          </cell>
          <cell r="E1563" t="str">
            <v>802025151-06</v>
          </cell>
          <cell r="F1563" t="str">
            <v>GC057</v>
          </cell>
          <cell r="G1563" t="str">
            <v>6</v>
          </cell>
          <cell r="H1563" t="str">
            <v>106</v>
          </cell>
          <cell r="I1563" t="str">
            <v/>
          </cell>
          <cell r="J1563" t="str">
            <v/>
          </cell>
          <cell r="K1563" t="str">
            <v/>
          </cell>
          <cell r="L1563" t="str">
            <v/>
          </cell>
          <cell r="M1563" t="str">
            <v/>
          </cell>
        </row>
        <row r="1564">
          <cell r="A1564" t="str">
            <v>GC057</v>
          </cell>
          <cell r="B1564">
            <v>804001360</v>
          </cell>
          <cell r="C1564" t="str">
            <v>8</v>
          </cell>
          <cell r="D1564" t="str">
            <v>ASETRANS LTDA. ASESORES DE SEGUROS</v>
          </cell>
          <cell r="E1564" t="str">
            <v>804001360</v>
          </cell>
          <cell r="F1564" t="str">
            <v>GC057</v>
          </cell>
          <cell r="G1564" t="str">
            <v>18</v>
          </cell>
          <cell r="H1564" t="str">
            <v>118</v>
          </cell>
          <cell r="I1564" t="str">
            <v/>
          </cell>
          <cell r="J1564" t="str">
            <v/>
          </cell>
          <cell r="K1564" t="str">
            <v/>
          </cell>
          <cell r="L1564" t="str">
            <v/>
          </cell>
          <cell r="M1564" t="str">
            <v/>
          </cell>
        </row>
        <row r="1565">
          <cell r="A1565" t="str">
            <v>GC057</v>
          </cell>
          <cell r="B1565">
            <v>805020185</v>
          </cell>
          <cell r="C1565" t="str">
            <v>1</v>
          </cell>
          <cell r="D1565" t="str">
            <v>CHAUX ASOSCIADOS &amp; CIA LTDA PROMOTORES DE SEGUROS</v>
          </cell>
          <cell r="E1565" t="str">
            <v>805020185-03</v>
          </cell>
          <cell r="F1565" t="str">
            <v>GC057</v>
          </cell>
          <cell r="G1565" t="str">
            <v>3</v>
          </cell>
          <cell r="H1565" t="str">
            <v>103</v>
          </cell>
          <cell r="I1565" t="str">
            <v/>
          </cell>
          <cell r="J1565" t="str">
            <v/>
          </cell>
          <cell r="K1565" t="str">
            <v/>
          </cell>
          <cell r="L1565" t="str">
            <v/>
          </cell>
          <cell r="M1565" t="str">
            <v/>
          </cell>
        </row>
        <row r="1566">
          <cell r="A1566" t="str">
            <v>GC057</v>
          </cell>
          <cell r="B1566">
            <v>805028423</v>
          </cell>
          <cell r="C1566" t="str">
            <v>4</v>
          </cell>
          <cell r="D1566" t="str">
            <v>LYS ASESORES DE SEGUROS Y CIA LTDA</v>
          </cell>
          <cell r="E1566" t="str">
            <v>805028423-03</v>
          </cell>
          <cell r="F1566" t="str">
            <v>GC057</v>
          </cell>
          <cell r="G1566" t="str">
            <v>3</v>
          </cell>
          <cell r="H1566" t="str">
            <v>103</v>
          </cell>
          <cell r="I1566" t="str">
            <v/>
          </cell>
          <cell r="J1566" t="str">
            <v/>
          </cell>
          <cell r="K1566" t="str">
            <v/>
          </cell>
          <cell r="L1566" t="str">
            <v/>
          </cell>
          <cell r="M1566" t="str">
            <v/>
          </cell>
        </row>
        <row r="1567">
          <cell r="A1567" t="str">
            <v>GC057</v>
          </cell>
          <cell r="B1567">
            <v>807003078</v>
          </cell>
          <cell r="C1567" t="str">
            <v>5</v>
          </cell>
          <cell r="D1567" t="str">
            <v>AMAYA RANGEL ASESORES DE SEGUROS</v>
          </cell>
          <cell r="E1567" t="str">
            <v>807003078518</v>
          </cell>
          <cell r="F1567" t="str">
            <v>GC057</v>
          </cell>
          <cell r="G1567" t="str">
            <v>18</v>
          </cell>
          <cell r="H1567" t="str">
            <v>118</v>
          </cell>
          <cell r="I1567" t="str">
            <v/>
          </cell>
          <cell r="J1567" t="str">
            <v/>
          </cell>
          <cell r="K1567" t="str">
            <v/>
          </cell>
          <cell r="L1567" t="str">
            <v/>
          </cell>
          <cell r="M1567" t="str">
            <v/>
          </cell>
        </row>
        <row r="1568">
          <cell r="A1568" t="str">
            <v>GC057</v>
          </cell>
          <cell r="B1568">
            <v>807004679</v>
          </cell>
          <cell r="C1568" t="str">
            <v>6</v>
          </cell>
          <cell r="D1568" t="str">
            <v>GUTIERREZ Y ASOCIADOS LTDA. ASESORES EN SEGUROS</v>
          </cell>
          <cell r="E1568" t="str">
            <v>807004679-18</v>
          </cell>
          <cell r="F1568" t="str">
            <v>GC057</v>
          </cell>
          <cell r="G1568" t="str">
            <v>14</v>
          </cell>
          <cell r="H1568" t="str">
            <v>114</v>
          </cell>
          <cell r="I1568" t="str">
            <v/>
          </cell>
          <cell r="J1568" t="str">
            <v/>
          </cell>
          <cell r="K1568" t="str">
            <v/>
          </cell>
          <cell r="L1568" t="str">
            <v/>
          </cell>
          <cell r="M1568" t="str">
            <v/>
          </cell>
        </row>
        <row r="1569">
          <cell r="A1569" t="str">
            <v>GC057</v>
          </cell>
          <cell r="B1569">
            <v>809002919</v>
          </cell>
          <cell r="C1569" t="str">
            <v>7</v>
          </cell>
          <cell r="D1569" t="str">
            <v xml:space="preserve">   SARAVIA HENAO COMPAÑIA LIMITADA</v>
          </cell>
          <cell r="E1569" t="str">
            <v>809002919-17</v>
          </cell>
          <cell r="F1569" t="str">
            <v>GC057</v>
          </cell>
          <cell r="G1569" t="str">
            <v>17</v>
          </cell>
          <cell r="H1569" t="str">
            <v>117</v>
          </cell>
          <cell r="I1569" t="str">
            <v/>
          </cell>
          <cell r="J1569" t="str">
            <v/>
          </cell>
          <cell r="K1569" t="str">
            <v/>
          </cell>
          <cell r="L1569" t="str">
            <v/>
          </cell>
          <cell r="M1569" t="str">
            <v/>
          </cell>
        </row>
        <row r="1570">
          <cell r="A1570" t="str">
            <v>GC057</v>
          </cell>
          <cell r="B1570">
            <v>809010417</v>
          </cell>
          <cell r="C1570" t="str">
            <v>5</v>
          </cell>
          <cell r="D1570" t="str">
            <v>MEJIA Y COMPAÑIA LTDA. ASESORES DE SEGUROS</v>
          </cell>
          <cell r="E1570" t="str">
            <v>809010417-17</v>
          </cell>
          <cell r="F1570" t="str">
            <v>GC057</v>
          </cell>
          <cell r="G1570" t="str">
            <v>17</v>
          </cell>
          <cell r="H1570" t="str">
            <v>117</v>
          </cell>
          <cell r="I1570" t="str">
            <v/>
          </cell>
          <cell r="J1570" t="str">
            <v/>
          </cell>
          <cell r="K1570" t="str">
            <v/>
          </cell>
          <cell r="L1570" t="str">
            <v/>
          </cell>
          <cell r="M1570" t="str">
            <v/>
          </cell>
        </row>
        <row r="1571">
          <cell r="A1571" t="str">
            <v>GC057</v>
          </cell>
          <cell r="B1571">
            <v>810002871</v>
          </cell>
          <cell r="C1571" t="str">
            <v>6</v>
          </cell>
          <cell r="D1571" t="str">
            <v>SOCIEDAD INTERMEDIARIA DE SERVICIOS LTDA</v>
          </cell>
          <cell r="E1571" t="str">
            <v>810002871-16</v>
          </cell>
          <cell r="F1571" t="str">
            <v>GC057</v>
          </cell>
          <cell r="G1571" t="str">
            <v>16</v>
          </cell>
          <cell r="H1571" t="str">
            <v>116</v>
          </cell>
          <cell r="I1571" t="str">
            <v/>
          </cell>
          <cell r="J1571" t="str">
            <v/>
          </cell>
          <cell r="K1571" t="str">
            <v/>
          </cell>
          <cell r="L1571" t="str">
            <v/>
          </cell>
          <cell r="M1571" t="str">
            <v/>
          </cell>
        </row>
        <row r="1572">
          <cell r="A1572" t="str">
            <v>GC057</v>
          </cell>
          <cell r="B1572">
            <v>811017269</v>
          </cell>
          <cell r="C1572" t="str">
            <v>0</v>
          </cell>
          <cell r="D1572" t="str">
            <v>ARGON LTDA. ASESORES DE SEGUROS</v>
          </cell>
          <cell r="E1572" t="str">
            <v>811017269</v>
          </cell>
          <cell r="F1572" t="str">
            <v>GC057</v>
          </cell>
          <cell r="G1572" t="str">
            <v>5</v>
          </cell>
          <cell r="H1572" t="str">
            <v>105</v>
          </cell>
          <cell r="I1572" t="str">
            <v/>
          </cell>
          <cell r="J1572" t="str">
            <v/>
          </cell>
          <cell r="K1572" t="str">
            <v/>
          </cell>
          <cell r="L1572" t="str">
            <v/>
          </cell>
          <cell r="M1572" t="str">
            <v/>
          </cell>
        </row>
        <row r="1573">
          <cell r="A1573" t="str">
            <v>GC057</v>
          </cell>
          <cell r="B1573">
            <v>811031449</v>
          </cell>
          <cell r="C1573" t="str">
            <v>8</v>
          </cell>
          <cell r="D1573" t="str">
            <v>SEGUROSEXPRESS COMPAÑIA LIMITADA</v>
          </cell>
          <cell r="E1573" t="str">
            <v>811031449-05</v>
          </cell>
          <cell r="F1573" t="str">
            <v>GC057</v>
          </cell>
          <cell r="G1573" t="str">
            <v>5</v>
          </cell>
          <cell r="H1573" t="str">
            <v>105</v>
          </cell>
          <cell r="I1573" t="str">
            <v/>
          </cell>
          <cell r="J1573" t="str">
            <v/>
          </cell>
          <cell r="K1573" t="str">
            <v/>
          </cell>
          <cell r="L1573" t="str">
            <v/>
          </cell>
          <cell r="M1573" t="str">
            <v/>
          </cell>
        </row>
        <row r="1574">
          <cell r="A1574" t="str">
            <v>GC057</v>
          </cell>
          <cell r="B1574">
            <v>811036591</v>
          </cell>
          <cell r="C1574" t="str">
            <v>9</v>
          </cell>
          <cell r="D1574" t="str">
            <v>OROZCO G. LTDA ASESORES EN SEGUROS</v>
          </cell>
          <cell r="E1574" t="str">
            <v>811036591-05</v>
          </cell>
          <cell r="F1574" t="str">
            <v>GC057</v>
          </cell>
          <cell r="G1574" t="str">
            <v>5</v>
          </cell>
          <cell r="H1574" t="str">
            <v>105</v>
          </cell>
          <cell r="I1574" t="str">
            <v/>
          </cell>
          <cell r="J1574" t="str">
            <v/>
          </cell>
          <cell r="K1574" t="str">
            <v/>
          </cell>
          <cell r="L1574" t="str">
            <v/>
          </cell>
          <cell r="M1574" t="str">
            <v/>
          </cell>
        </row>
        <row r="1575">
          <cell r="A1575" t="str">
            <v>GC057</v>
          </cell>
          <cell r="B1575">
            <v>811039039</v>
          </cell>
          <cell r="C1575" t="str">
            <v>8</v>
          </cell>
          <cell r="D1575" t="str">
            <v>VIVIR AGENCIA DE SEGUROS LIMITADA</v>
          </cell>
          <cell r="E1575" t="str">
            <v>811039039-05</v>
          </cell>
          <cell r="F1575" t="str">
            <v>GC057</v>
          </cell>
          <cell r="G1575" t="str">
            <v>5</v>
          </cell>
          <cell r="H1575" t="str">
            <v>105</v>
          </cell>
          <cell r="I1575" t="str">
            <v/>
          </cell>
          <cell r="J1575" t="str">
            <v/>
          </cell>
          <cell r="K1575" t="str">
            <v/>
          </cell>
          <cell r="L1575" t="str">
            <v/>
          </cell>
          <cell r="M1575" t="str">
            <v/>
          </cell>
        </row>
        <row r="1576">
          <cell r="A1576" t="str">
            <v>GC057</v>
          </cell>
          <cell r="B1576">
            <v>811046240</v>
          </cell>
          <cell r="C1576" t="str">
            <v>1</v>
          </cell>
          <cell r="D1576" t="str">
            <v>SANIN ALIANZA LTDA</v>
          </cell>
          <cell r="E1576" t="str">
            <v>811046240-05</v>
          </cell>
          <cell r="F1576" t="str">
            <v>GC057</v>
          </cell>
          <cell r="G1576" t="str">
            <v>5</v>
          </cell>
          <cell r="H1576" t="str">
            <v>105</v>
          </cell>
          <cell r="I1576" t="str">
            <v/>
          </cell>
          <cell r="J1576" t="str">
            <v/>
          </cell>
          <cell r="K1576" t="str">
            <v/>
          </cell>
          <cell r="L1576" t="str">
            <v/>
          </cell>
          <cell r="M1576" t="str">
            <v/>
          </cell>
        </row>
        <row r="1577">
          <cell r="A1577" t="str">
            <v>GC057</v>
          </cell>
          <cell r="B1577">
            <v>811046240</v>
          </cell>
          <cell r="C1577" t="str">
            <v>1</v>
          </cell>
          <cell r="D1577" t="str">
            <v>SANIN ALIANZA LTDA</v>
          </cell>
          <cell r="E1577" t="str">
            <v>A0556068</v>
          </cell>
          <cell r="F1577" t="str">
            <v>GC057</v>
          </cell>
          <cell r="G1577" t="str">
            <v>3</v>
          </cell>
          <cell r="H1577" t="str">
            <v>103</v>
          </cell>
          <cell r="I1577" t="str">
            <v/>
          </cell>
          <cell r="J1577" t="str">
            <v/>
          </cell>
          <cell r="K1577" t="str">
            <v/>
          </cell>
          <cell r="L1577" t="str">
            <v/>
          </cell>
          <cell r="M1577" t="str">
            <v/>
          </cell>
        </row>
        <row r="1578">
          <cell r="A1578" t="str">
            <v>GC057</v>
          </cell>
          <cell r="B1578">
            <v>811046240</v>
          </cell>
          <cell r="C1578" t="str">
            <v>1</v>
          </cell>
          <cell r="D1578" t="str">
            <v>SANIN ALIANZA LTDA</v>
          </cell>
          <cell r="E1578" t="str">
            <v>811046240-16</v>
          </cell>
          <cell r="F1578" t="str">
            <v>GC057</v>
          </cell>
          <cell r="G1578" t="str">
            <v>16</v>
          </cell>
          <cell r="H1578" t="str">
            <v>116</v>
          </cell>
          <cell r="I1578" t="str">
            <v/>
          </cell>
          <cell r="J1578" t="str">
            <v/>
          </cell>
          <cell r="K1578" t="str">
            <v/>
          </cell>
          <cell r="L1578" t="str">
            <v/>
          </cell>
          <cell r="M1578" t="str">
            <v/>
          </cell>
        </row>
        <row r="1579">
          <cell r="A1579" t="str">
            <v>GC057</v>
          </cell>
          <cell r="B1579">
            <v>812005837</v>
          </cell>
          <cell r="C1579" t="str">
            <v>6</v>
          </cell>
          <cell r="D1579" t="str">
            <v>OPTIMIS LTDA</v>
          </cell>
          <cell r="E1579" t="str">
            <v>812005837-02</v>
          </cell>
          <cell r="F1579" t="str">
            <v>GC057</v>
          </cell>
          <cell r="G1579" t="str">
            <v>2</v>
          </cell>
          <cell r="H1579" t="str">
            <v>102</v>
          </cell>
          <cell r="I1579" t="str">
            <v/>
          </cell>
          <cell r="J1579" t="str">
            <v/>
          </cell>
          <cell r="K1579" t="str">
            <v/>
          </cell>
          <cell r="L1579" t="str">
            <v/>
          </cell>
          <cell r="M1579" t="str">
            <v/>
          </cell>
        </row>
        <row r="1580">
          <cell r="A1580" t="str">
            <v>GC057</v>
          </cell>
          <cell r="B1580">
            <v>814006388</v>
          </cell>
          <cell r="C1580" t="str">
            <v>2</v>
          </cell>
          <cell r="D1580" t="str">
            <v>VELASCO BRAVO AGENCIA COLOCADORA DE SEGUROS LTDA</v>
          </cell>
          <cell r="E1580" t="str">
            <v>814006388-15</v>
          </cell>
          <cell r="F1580" t="str">
            <v>GC057</v>
          </cell>
          <cell r="G1580" t="str">
            <v>15</v>
          </cell>
          <cell r="H1580" t="str">
            <v>115</v>
          </cell>
          <cell r="I1580" t="str">
            <v/>
          </cell>
          <cell r="J1580" t="str">
            <v/>
          </cell>
          <cell r="K1580" t="str">
            <v/>
          </cell>
          <cell r="L1580" t="str">
            <v/>
          </cell>
          <cell r="M1580" t="str">
            <v/>
          </cell>
        </row>
        <row r="1581">
          <cell r="A1581" t="str">
            <v>GC057</v>
          </cell>
          <cell r="B1581">
            <v>822004664</v>
          </cell>
          <cell r="C1581" t="str">
            <v>0</v>
          </cell>
          <cell r="D1581" t="str">
            <v>MARJO LTDA.</v>
          </cell>
          <cell r="E1581" t="str">
            <v>822004664-12</v>
          </cell>
          <cell r="F1581" t="str">
            <v>GC057</v>
          </cell>
          <cell r="G1581" t="str">
            <v>12</v>
          </cell>
          <cell r="H1581" t="str">
            <v>112</v>
          </cell>
          <cell r="I1581" t="str">
            <v/>
          </cell>
          <cell r="J1581" t="str">
            <v/>
          </cell>
          <cell r="K1581" t="str">
            <v/>
          </cell>
          <cell r="L1581" t="str">
            <v/>
          </cell>
          <cell r="M1581" t="str">
            <v/>
          </cell>
        </row>
        <row r="1582">
          <cell r="A1582" t="str">
            <v>GC057</v>
          </cell>
          <cell r="B1582">
            <v>830003082</v>
          </cell>
          <cell r="C1582" t="str">
            <v>9</v>
          </cell>
          <cell r="D1582" t="str">
            <v>ORGANIZACION DE SEGUROS MEJIA MOSCOSO Y CIA.</v>
          </cell>
          <cell r="E1582" t="str">
            <v>830003082</v>
          </cell>
          <cell r="F1582" t="str">
            <v>GC057</v>
          </cell>
          <cell r="G1582" t="str">
            <v>31</v>
          </cell>
          <cell r="H1582" t="str">
            <v>131</v>
          </cell>
          <cell r="I1582" t="str">
            <v/>
          </cell>
          <cell r="J1582" t="str">
            <v/>
          </cell>
          <cell r="K1582" t="str">
            <v/>
          </cell>
          <cell r="L1582" t="str">
            <v/>
          </cell>
          <cell r="M1582" t="str">
            <v/>
          </cell>
        </row>
        <row r="1583">
          <cell r="A1583" t="str">
            <v>GC057</v>
          </cell>
          <cell r="B1583">
            <v>830006913</v>
          </cell>
          <cell r="C1583" t="str">
            <v>8</v>
          </cell>
          <cell r="D1583" t="str">
            <v>F &amp; F SEGUROS LTDA</v>
          </cell>
          <cell r="E1583" t="str">
            <v>830006913-24</v>
          </cell>
          <cell r="F1583" t="str">
            <v>GC057</v>
          </cell>
          <cell r="G1583" t="str">
            <v>24</v>
          </cell>
          <cell r="H1583" t="str">
            <v>124</v>
          </cell>
          <cell r="I1583" t="str">
            <v/>
          </cell>
          <cell r="J1583" t="str">
            <v/>
          </cell>
          <cell r="K1583" t="str">
            <v/>
          </cell>
          <cell r="L1583" t="str">
            <v/>
          </cell>
          <cell r="M1583" t="str">
            <v/>
          </cell>
        </row>
        <row r="1584">
          <cell r="A1584" t="str">
            <v>GC057</v>
          </cell>
          <cell r="B1584">
            <v>830018004</v>
          </cell>
          <cell r="C1584" t="str">
            <v>1</v>
          </cell>
          <cell r="D1584" t="str">
            <v>CORRECOL CORREDORES COLOMBIANOS DE SEGUROS S.A.</v>
          </cell>
          <cell r="E1584" t="str">
            <v>830018004-23</v>
          </cell>
          <cell r="F1584" t="str">
            <v>GC057</v>
          </cell>
          <cell r="G1584" t="str">
            <v>23</v>
          </cell>
          <cell r="H1584" t="str">
            <v>123</v>
          </cell>
          <cell r="I1584" t="str">
            <v/>
          </cell>
          <cell r="J1584" t="str">
            <v/>
          </cell>
          <cell r="K1584" t="str">
            <v/>
          </cell>
          <cell r="L1584" t="str">
            <v/>
          </cell>
          <cell r="M1584" t="str">
            <v/>
          </cell>
        </row>
        <row r="1585">
          <cell r="A1585" t="str">
            <v>GC057</v>
          </cell>
          <cell r="B1585">
            <v>830019410</v>
          </cell>
          <cell r="C1585" t="str">
            <v>1</v>
          </cell>
          <cell r="D1585" t="str">
            <v>CATALEJO ASESORES DE SEGUROS LTDA.</v>
          </cell>
          <cell r="E1585" t="str">
            <v>830019410-1</v>
          </cell>
          <cell r="F1585" t="str">
            <v>GC057</v>
          </cell>
          <cell r="G1585" t="str">
            <v>1</v>
          </cell>
          <cell r="H1585" t="str">
            <v>101</v>
          </cell>
          <cell r="I1585" t="str">
            <v/>
          </cell>
          <cell r="J1585" t="str">
            <v/>
          </cell>
          <cell r="K1585" t="str">
            <v/>
          </cell>
          <cell r="L1585" t="str">
            <v/>
          </cell>
          <cell r="M1585" t="str">
            <v/>
          </cell>
        </row>
        <row r="1586">
          <cell r="A1586" t="str">
            <v>GC057</v>
          </cell>
          <cell r="B1586">
            <v>830020486</v>
          </cell>
          <cell r="C1586" t="str">
            <v>2</v>
          </cell>
          <cell r="D1586" t="str">
            <v>ALAMO ASESORES DE SEGUROS LTDA</v>
          </cell>
          <cell r="E1586" t="str">
            <v>830020486-24</v>
          </cell>
          <cell r="F1586" t="str">
            <v>GC057</v>
          </cell>
          <cell r="G1586" t="str">
            <v>24</v>
          </cell>
          <cell r="H1586" t="str">
            <v>124</v>
          </cell>
          <cell r="I1586" t="str">
            <v/>
          </cell>
          <cell r="J1586" t="str">
            <v/>
          </cell>
          <cell r="K1586" t="str">
            <v/>
          </cell>
          <cell r="L1586" t="str">
            <v/>
          </cell>
          <cell r="M1586" t="str">
            <v/>
          </cell>
        </row>
        <row r="1587">
          <cell r="A1587" t="str">
            <v>GC057</v>
          </cell>
          <cell r="B1587">
            <v>830040844</v>
          </cell>
          <cell r="C1587" t="str">
            <v>1</v>
          </cell>
          <cell r="D1587" t="str">
            <v>RECORD ASOCIADOS LTDA</v>
          </cell>
          <cell r="E1587" t="str">
            <v>830040844-24</v>
          </cell>
          <cell r="F1587" t="str">
            <v>GC057</v>
          </cell>
          <cell r="G1587" t="str">
            <v>24</v>
          </cell>
          <cell r="H1587" t="str">
            <v>124</v>
          </cell>
          <cell r="I1587" t="str">
            <v/>
          </cell>
          <cell r="J1587" t="str">
            <v/>
          </cell>
          <cell r="K1587" t="str">
            <v/>
          </cell>
          <cell r="L1587" t="str">
            <v/>
          </cell>
          <cell r="M1587" t="str">
            <v/>
          </cell>
        </row>
        <row r="1588">
          <cell r="A1588" t="str">
            <v>GC057</v>
          </cell>
          <cell r="B1588">
            <v>830046690</v>
          </cell>
          <cell r="C1588" t="str">
            <v>1</v>
          </cell>
          <cell r="D1588" t="str">
            <v>THE BROKERS LIMITADA AGENCIA DE SEGUROS</v>
          </cell>
          <cell r="E1588" t="str">
            <v>830046690-31</v>
          </cell>
          <cell r="F1588" t="str">
            <v>GC057</v>
          </cell>
          <cell r="G1588" t="str">
            <v>31</v>
          </cell>
          <cell r="H1588" t="str">
            <v>131</v>
          </cell>
          <cell r="I1588" t="str">
            <v/>
          </cell>
          <cell r="J1588" t="str">
            <v/>
          </cell>
          <cell r="K1588" t="str">
            <v/>
          </cell>
          <cell r="L1588" t="str">
            <v/>
          </cell>
          <cell r="M1588" t="str">
            <v/>
          </cell>
        </row>
        <row r="1589">
          <cell r="A1589" t="str">
            <v>GC057</v>
          </cell>
          <cell r="B1589">
            <v>830050049</v>
          </cell>
          <cell r="C1589" t="str">
            <v>5</v>
          </cell>
          <cell r="D1589" t="str">
            <v>ARPA SEGUROS LTDA</v>
          </cell>
          <cell r="E1589" t="str">
            <v>830050049-24</v>
          </cell>
          <cell r="F1589" t="str">
            <v>GC057</v>
          </cell>
          <cell r="G1589" t="str">
            <v>24</v>
          </cell>
          <cell r="H1589" t="str">
            <v>124</v>
          </cell>
          <cell r="I1589" t="str">
            <v/>
          </cell>
          <cell r="J1589" t="str">
            <v/>
          </cell>
          <cell r="K1589" t="str">
            <v/>
          </cell>
          <cell r="L1589" t="str">
            <v/>
          </cell>
          <cell r="M1589" t="str">
            <v/>
          </cell>
        </row>
        <row r="1590">
          <cell r="A1590" t="str">
            <v>GC057</v>
          </cell>
          <cell r="B1590">
            <v>830055958</v>
          </cell>
          <cell r="C1590" t="str">
            <v>8</v>
          </cell>
          <cell r="D1590" t="str">
            <v>TRAVIN LTDA.</v>
          </cell>
          <cell r="E1590" t="str">
            <v>830055958-24</v>
          </cell>
          <cell r="F1590" t="str">
            <v>GC057</v>
          </cell>
          <cell r="G1590" t="str">
            <v>24</v>
          </cell>
          <cell r="H1590" t="str">
            <v>124</v>
          </cell>
          <cell r="I1590" t="str">
            <v/>
          </cell>
          <cell r="J1590" t="str">
            <v/>
          </cell>
          <cell r="K1590" t="str">
            <v/>
          </cell>
          <cell r="L1590" t="str">
            <v/>
          </cell>
          <cell r="M1590" t="str">
            <v/>
          </cell>
        </row>
        <row r="1591">
          <cell r="A1591" t="str">
            <v>GC057</v>
          </cell>
          <cell r="B1591">
            <v>830057496</v>
          </cell>
          <cell r="C1591" t="str">
            <v>6</v>
          </cell>
          <cell r="D1591" t="str">
            <v>LA EFICAZ LTDA AGENCIA CONSULTORA DE SEGUROS</v>
          </cell>
          <cell r="E1591" t="str">
            <v>830057496-31</v>
          </cell>
          <cell r="F1591" t="str">
            <v>GC057</v>
          </cell>
          <cell r="G1591" t="str">
            <v>31</v>
          </cell>
          <cell r="H1591" t="str">
            <v>131</v>
          </cell>
          <cell r="I1591" t="str">
            <v/>
          </cell>
          <cell r="J1591" t="str">
            <v/>
          </cell>
          <cell r="K1591" t="str">
            <v/>
          </cell>
          <cell r="L1591" t="str">
            <v/>
          </cell>
          <cell r="M1591" t="str">
            <v/>
          </cell>
        </row>
        <row r="1592">
          <cell r="A1592" t="str">
            <v>GC057</v>
          </cell>
          <cell r="B1592">
            <v>830062074</v>
          </cell>
          <cell r="C1592" t="str">
            <v>1</v>
          </cell>
          <cell r="D1592" t="str">
            <v>ASESORES ALIADOS DE SEGUROS LTDA</v>
          </cell>
          <cell r="E1592" t="str">
            <v>830062074-01</v>
          </cell>
          <cell r="F1592" t="str">
            <v>GC057</v>
          </cell>
          <cell r="G1592" t="str">
            <v>1</v>
          </cell>
          <cell r="H1592" t="str">
            <v>101</v>
          </cell>
          <cell r="I1592" t="str">
            <v/>
          </cell>
          <cell r="J1592" t="str">
            <v/>
          </cell>
          <cell r="K1592" t="str">
            <v/>
          </cell>
          <cell r="L1592" t="str">
            <v/>
          </cell>
          <cell r="M1592" t="str">
            <v/>
          </cell>
        </row>
        <row r="1593">
          <cell r="A1593" t="str">
            <v>GC057</v>
          </cell>
          <cell r="B1593">
            <v>830081592</v>
          </cell>
          <cell r="C1593" t="str">
            <v>6</v>
          </cell>
          <cell r="D1593" t="str">
            <v>O A ASESORES EN SEGUROS LTDA</v>
          </cell>
          <cell r="E1593" t="str">
            <v>830081592-01</v>
          </cell>
          <cell r="F1593" t="str">
            <v>GC057</v>
          </cell>
          <cell r="G1593" t="str">
            <v>1</v>
          </cell>
          <cell r="H1593" t="str">
            <v>101</v>
          </cell>
          <cell r="I1593" t="str">
            <v/>
          </cell>
          <cell r="J1593" t="str">
            <v/>
          </cell>
          <cell r="K1593" t="str">
            <v/>
          </cell>
          <cell r="L1593" t="str">
            <v/>
          </cell>
          <cell r="M1593" t="str">
            <v/>
          </cell>
        </row>
        <row r="1594">
          <cell r="A1594" t="str">
            <v>GC057</v>
          </cell>
          <cell r="B1594">
            <v>830084180</v>
          </cell>
          <cell r="C1594" t="str">
            <v>9</v>
          </cell>
          <cell r="D1594" t="str">
            <v>FRANJA GLOBAL ASESORES DE SEGUROS LTDA</v>
          </cell>
          <cell r="E1594" t="str">
            <v>830084180-01</v>
          </cell>
          <cell r="F1594" t="str">
            <v>GC057</v>
          </cell>
          <cell r="G1594" t="str">
            <v>1</v>
          </cell>
          <cell r="H1594" t="str">
            <v>101</v>
          </cell>
          <cell r="I1594" t="str">
            <v/>
          </cell>
          <cell r="J1594" t="str">
            <v/>
          </cell>
          <cell r="K1594" t="str">
            <v/>
          </cell>
          <cell r="L1594" t="str">
            <v/>
          </cell>
          <cell r="M1594" t="str">
            <v/>
          </cell>
        </row>
        <row r="1595">
          <cell r="A1595" t="str">
            <v>GC057</v>
          </cell>
          <cell r="B1595">
            <v>830085704</v>
          </cell>
          <cell r="C1595" t="str">
            <v>2</v>
          </cell>
          <cell r="D1595" t="str">
            <v>SD NUEVA ERA LTDA</v>
          </cell>
          <cell r="E1595" t="str">
            <v>830085704-01</v>
          </cell>
          <cell r="F1595" t="str">
            <v>GC057</v>
          </cell>
          <cell r="G1595" t="str">
            <v>1</v>
          </cell>
          <cell r="H1595" t="str">
            <v>101</v>
          </cell>
          <cell r="I1595" t="str">
            <v/>
          </cell>
          <cell r="J1595" t="str">
            <v/>
          </cell>
          <cell r="K1595" t="str">
            <v/>
          </cell>
          <cell r="L1595" t="str">
            <v/>
          </cell>
          <cell r="M1595" t="str">
            <v/>
          </cell>
        </row>
        <row r="1596">
          <cell r="A1596" t="str">
            <v>GC057</v>
          </cell>
          <cell r="B1596">
            <v>830094616</v>
          </cell>
          <cell r="C1596" t="str">
            <v>0</v>
          </cell>
          <cell r="D1596" t="str">
            <v>SEGUROS ORJUELA GUTIERREZ Y CIA. LTDA.</v>
          </cell>
          <cell r="E1596" t="str">
            <v>830094616</v>
          </cell>
          <cell r="F1596" t="str">
            <v>GC057</v>
          </cell>
          <cell r="G1596" t="str">
            <v>1</v>
          </cell>
          <cell r="H1596" t="str">
            <v>101</v>
          </cell>
          <cell r="I1596" t="str">
            <v/>
          </cell>
          <cell r="J1596" t="str">
            <v/>
          </cell>
          <cell r="K1596" t="str">
            <v/>
          </cell>
          <cell r="L1596" t="str">
            <v/>
          </cell>
          <cell r="M1596" t="str">
            <v/>
          </cell>
        </row>
        <row r="1597">
          <cell r="A1597" t="str">
            <v>GC057</v>
          </cell>
          <cell r="B1597">
            <v>830114644</v>
          </cell>
          <cell r="C1597" t="str">
            <v>4</v>
          </cell>
          <cell r="D1597" t="str">
            <v>DELTA CONSULTORES DE SEGUROS LIMITADA</v>
          </cell>
          <cell r="E1597" t="str">
            <v>A0271812</v>
          </cell>
          <cell r="F1597" t="str">
            <v>GC057</v>
          </cell>
          <cell r="G1597" t="str">
            <v>24</v>
          </cell>
          <cell r="H1597" t="str">
            <v>124</v>
          </cell>
          <cell r="I1597" t="str">
            <v/>
          </cell>
          <cell r="J1597" t="str">
            <v/>
          </cell>
          <cell r="K1597" t="str">
            <v/>
          </cell>
          <cell r="L1597" t="str">
            <v/>
          </cell>
          <cell r="M1597" t="str">
            <v/>
          </cell>
        </row>
        <row r="1598">
          <cell r="A1598" t="str">
            <v>GC057</v>
          </cell>
          <cell r="B1598">
            <v>830115080</v>
          </cell>
          <cell r="C1598" t="str">
            <v>5</v>
          </cell>
          <cell r="D1598" t="str">
            <v>CNC ASESORES DE SEGUROS LTDA</v>
          </cell>
          <cell r="E1598" t="str">
            <v>830115080-24</v>
          </cell>
          <cell r="F1598" t="str">
            <v>GC057</v>
          </cell>
          <cell r="G1598" t="str">
            <v>24</v>
          </cell>
          <cell r="H1598" t="str">
            <v>124</v>
          </cell>
          <cell r="I1598" t="str">
            <v/>
          </cell>
          <cell r="J1598" t="str">
            <v/>
          </cell>
          <cell r="K1598" t="str">
            <v/>
          </cell>
          <cell r="L1598" t="str">
            <v/>
          </cell>
          <cell r="M1598" t="str">
            <v/>
          </cell>
        </row>
        <row r="1599">
          <cell r="A1599" t="str">
            <v>GC057</v>
          </cell>
          <cell r="B1599">
            <v>830118242</v>
          </cell>
          <cell r="C1599" t="str">
            <v>5</v>
          </cell>
          <cell r="D1599" t="str">
            <v>ELITE CONSULTORES DE SEGUROS LTDA</v>
          </cell>
          <cell r="E1599" t="str">
            <v>830118242-31</v>
          </cell>
          <cell r="F1599" t="str">
            <v>GC057</v>
          </cell>
          <cell r="G1599" t="str">
            <v>31</v>
          </cell>
          <cell r="H1599" t="str">
            <v>131</v>
          </cell>
          <cell r="I1599" t="str">
            <v/>
          </cell>
          <cell r="J1599" t="str">
            <v/>
          </cell>
          <cell r="K1599" t="str">
            <v/>
          </cell>
          <cell r="L1599" t="str">
            <v/>
          </cell>
          <cell r="M1599" t="str">
            <v/>
          </cell>
        </row>
        <row r="1600">
          <cell r="A1600" t="str">
            <v>GC057</v>
          </cell>
          <cell r="B1600">
            <v>830118874</v>
          </cell>
          <cell r="C1600" t="str">
            <v>1</v>
          </cell>
          <cell r="D1600" t="str">
            <v>COLGROUP ASESORES EN SEGUROS LTDA</v>
          </cell>
          <cell r="E1600" t="str">
            <v>830118874-31</v>
          </cell>
          <cell r="F1600" t="str">
            <v>GC057</v>
          </cell>
          <cell r="G1600" t="str">
            <v>31</v>
          </cell>
          <cell r="H1600" t="str">
            <v>131</v>
          </cell>
          <cell r="I1600" t="str">
            <v/>
          </cell>
          <cell r="J1600" t="str">
            <v/>
          </cell>
          <cell r="K1600" t="str">
            <v/>
          </cell>
          <cell r="L1600" t="str">
            <v/>
          </cell>
          <cell r="M1600" t="str">
            <v/>
          </cell>
        </row>
        <row r="1601">
          <cell r="A1601" t="str">
            <v>GC057</v>
          </cell>
          <cell r="B1601">
            <v>830133449</v>
          </cell>
          <cell r="C1601" t="str">
            <v>5</v>
          </cell>
          <cell r="D1601" t="str">
            <v>SEGUROS CAPITAL LTDA. ASESORES</v>
          </cell>
          <cell r="E1601" t="str">
            <v>830133449-01</v>
          </cell>
          <cell r="F1601" t="str">
            <v>GC057</v>
          </cell>
          <cell r="G1601" t="str">
            <v>1</v>
          </cell>
          <cell r="H1601" t="str">
            <v>101</v>
          </cell>
          <cell r="I1601" t="str">
            <v/>
          </cell>
          <cell r="J1601" t="str">
            <v/>
          </cell>
          <cell r="K1601" t="str">
            <v/>
          </cell>
          <cell r="L1601" t="str">
            <v/>
          </cell>
          <cell r="M1601" t="str">
            <v/>
          </cell>
        </row>
        <row r="1602">
          <cell r="A1602" t="str">
            <v>GC057</v>
          </cell>
          <cell r="B1602">
            <v>830133449</v>
          </cell>
          <cell r="C1602" t="str">
            <v>5</v>
          </cell>
          <cell r="D1602" t="str">
            <v>SEGUROS CAPITAL LTDA. ASESORES</v>
          </cell>
          <cell r="E1602" t="str">
            <v>830133449-16</v>
          </cell>
          <cell r="F1602" t="str">
            <v>GC057</v>
          </cell>
          <cell r="G1602" t="str">
            <v>1</v>
          </cell>
          <cell r="H1602" t="str">
            <v>101</v>
          </cell>
          <cell r="I1602" t="str">
            <v/>
          </cell>
          <cell r="J1602" t="str">
            <v/>
          </cell>
          <cell r="K1602" t="str">
            <v/>
          </cell>
          <cell r="L1602" t="str">
            <v/>
          </cell>
          <cell r="M1602" t="str">
            <v/>
          </cell>
        </row>
        <row r="1603">
          <cell r="A1603" t="str">
            <v>GC057</v>
          </cell>
          <cell r="B1603">
            <v>830138805</v>
          </cell>
          <cell r="C1603" t="str">
            <v>7</v>
          </cell>
          <cell r="D1603" t="str">
            <v>ABM CONSULTORES DE SEGUROS LIMITADA</v>
          </cell>
          <cell r="E1603" t="str">
            <v>830138805-01</v>
          </cell>
          <cell r="F1603" t="str">
            <v>GC057</v>
          </cell>
          <cell r="G1603" t="str">
            <v>12</v>
          </cell>
          <cell r="H1603" t="str">
            <v>112</v>
          </cell>
          <cell r="I1603" t="str">
            <v/>
          </cell>
          <cell r="J1603" t="str">
            <v/>
          </cell>
          <cell r="K1603" t="str">
            <v/>
          </cell>
          <cell r="L1603" t="str">
            <v/>
          </cell>
          <cell r="M1603" t="str">
            <v/>
          </cell>
        </row>
        <row r="1604">
          <cell r="A1604" t="str">
            <v>GC057</v>
          </cell>
          <cell r="B1604">
            <v>830507141</v>
          </cell>
          <cell r="C1604" t="str">
            <v>9</v>
          </cell>
          <cell r="D1604" t="str">
            <v>TODOSEGUROS ASESORES DE SEGUROS LTDA</v>
          </cell>
          <cell r="E1604" t="str">
            <v>830507141-12</v>
          </cell>
          <cell r="F1604" t="str">
            <v>GC057</v>
          </cell>
          <cell r="G1604" t="str">
            <v>12</v>
          </cell>
          <cell r="H1604" t="str">
            <v>112</v>
          </cell>
          <cell r="I1604" t="str">
            <v/>
          </cell>
          <cell r="J1604" t="str">
            <v/>
          </cell>
          <cell r="K1604" t="str">
            <v/>
          </cell>
          <cell r="L1604" t="str">
            <v/>
          </cell>
          <cell r="M1604" t="str">
            <v/>
          </cell>
        </row>
        <row r="1605">
          <cell r="A1605" t="str">
            <v>GC057</v>
          </cell>
          <cell r="B1605">
            <v>830507720</v>
          </cell>
          <cell r="C1605" t="str">
            <v>3</v>
          </cell>
          <cell r="D1605" t="str">
            <v>HAYA SEGUROS LTDA</v>
          </cell>
          <cell r="E1605" t="str">
            <v>830507720-24</v>
          </cell>
          <cell r="F1605" t="str">
            <v>GC057</v>
          </cell>
          <cell r="G1605" t="str">
            <v>24</v>
          </cell>
          <cell r="H1605" t="str">
            <v>124</v>
          </cell>
          <cell r="I1605" t="str">
            <v/>
          </cell>
          <cell r="J1605" t="str">
            <v/>
          </cell>
          <cell r="K1605" t="str">
            <v/>
          </cell>
          <cell r="L1605" t="str">
            <v/>
          </cell>
          <cell r="M1605" t="str">
            <v/>
          </cell>
        </row>
        <row r="1606">
          <cell r="A1606" t="str">
            <v>GC057</v>
          </cell>
          <cell r="B1606">
            <v>830508547</v>
          </cell>
          <cell r="C1606" t="str">
            <v>1</v>
          </cell>
          <cell r="D1606" t="str">
            <v>USESEGUROS LTDA ASESORES DE SEGUROS</v>
          </cell>
          <cell r="E1606" t="str">
            <v>830508547</v>
          </cell>
          <cell r="F1606" t="str">
            <v>GC057</v>
          </cell>
          <cell r="G1606" t="str">
            <v>18</v>
          </cell>
          <cell r="H1606" t="str">
            <v>118</v>
          </cell>
          <cell r="I1606" t="str">
            <v/>
          </cell>
          <cell r="J1606" t="str">
            <v/>
          </cell>
          <cell r="K1606" t="str">
            <v/>
          </cell>
          <cell r="L1606" t="str">
            <v/>
          </cell>
          <cell r="M1606" t="str">
            <v/>
          </cell>
        </row>
        <row r="1607">
          <cell r="A1607" t="str">
            <v>GC057</v>
          </cell>
          <cell r="B1607">
            <v>830512986</v>
          </cell>
          <cell r="C1607" t="str">
            <v>5</v>
          </cell>
          <cell r="D1607" t="str">
            <v>OROSEGUROS ASESORES DE SEGUROS LTDA</v>
          </cell>
          <cell r="E1607" t="str">
            <v>830512986-24</v>
          </cell>
          <cell r="F1607" t="str">
            <v>GC057</v>
          </cell>
          <cell r="G1607" t="str">
            <v>31</v>
          </cell>
          <cell r="H1607" t="str">
            <v>131</v>
          </cell>
          <cell r="I1607" t="str">
            <v/>
          </cell>
          <cell r="J1607" t="str">
            <v/>
          </cell>
          <cell r="K1607" t="str">
            <v/>
          </cell>
          <cell r="L1607" t="str">
            <v/>
          </cell>
          <cell r="M1607" t="str">
            <v/>
          </cell>
        </row>
        <row r="1608">
          <cell r="A1608" t="str">
            <v>GC057</v>
          </cell>
          <cell r="B1608">
            <v>830512986</v>
          </cell>
          <cell r="C1608" t="str">
            <v>5</v>
          </cell>
          <cell r="D1608" t="str">
            <v>OROSEGUROS ASESORES DE SEGUROS LTDA</v>
          </cell>
          <cell r="E1608" t="str">
            <v>830512986-31</v>
          </cell>
          <cell r="F1608" t="str">
            <v>GC057</v>
          </cell>
          <cell r="G1608" t="str">
            <v>31</v>
          </cell>
          <cell r="H1608" t="str">
            <v>131</v>
          </cell>
          <cell r="I1608" t="str">
            <v/>
          </cell>
          <cell r="J1608" t="str">
            <v/>
          </cell>
          <cell r="K1608" t="str">
            <v/>
          </cell>
          <cell r="L1608" t="str">
            <v/>
          </cell>
          <cell r="M1608" t="str">
            <v/>
          </cell>
        </row>
        <row r="1609">
          <cell r="A1609" t="str">
            <v>GC057</v>
          </cell>
          <cell r="B1609">
            <v>830514247</v>
          </cell>
          <cell r="C1609" t="str">
            <v>1</v>
          </cell>
          <cell r="D1609" t="str">
            <v>UNION NACIONAL DE SEGUROS LTDA - UNANSE</v>
          </cell>
          <cell r="E1609" t="str">
            <v>830514247-5</v>
          </cell>
          <cell r="F1609" t="str">
            <v>GC057</v>
          </cell>
          <cell r="G1609" t="str">
            <v>5</v>
          </cell>
          <cell r="H1609" t="str">
            <v>105</v>
          </cell>
          <cell r="I1609" t="str">
            <v/>
          </cell>
          <cell r="J1609" t="str">
            <v/>
          </cell>
          <cell r="K1609" t="str">
            <v/>
          </cell>
          <cell r="L1609" t="str">
            <v/>
          </cell>
          <cell r="M1609" t="str">
            <v/>
          </cell>
        </row>
        <row r="1610">
          <cell r="A1610" t="str">
            <v>GC057</v>
          </cell>
          <cell r="B1610">
            <v>860023843</v>
          </cell>
          <cell r="C1610" t="str">
            <v>1</v>
          </cell>
          <cell r="D1610" t="str">
            <v>ALVARO HARKER M. Y CIA. LTDA. ASESORES DE SEGUROS</v>
          </cell>
          <cell r="E1610" t="str">
            <v>860023843-24</v>
          </cell>
          <cell r="F1610" t="str">
            <v>GC057</v>
          </cell>
          <cell r="G1610" t="str">
            <v>24</v>
          </cell>
          <cell r="H1610" t="str">
            <v>124</v>
          </cell>
          <cell r="I1610" t="str">
            <v/>
          </cell>
          <cell r="J1610" t="str">
            <v/>
          </cell>
          <cell r="K1610" t="str">
            <v/>
          </cell>
          <cell r="L1610" t="str">
            <v/>
          </cell>
          <cell r="M1610" t="str">
            <v/>
          </cell>
        </row>
        <row r="1611">
          <cell r="A1611" t="str">
            <v>GC057</v>
          </cell>
          <cell r="B1611">
            <v>860023844</v>
          </cell>
          <cell r="C1611" t="str">
            <v>9</v>
          </cell>
          <cell r="D1611" t="str">
            <v>LUIS C. HARKER Y CIA LTDA</v>
          </cell>
          <cell r="E1611" t="str">
            <v>860023384-01</v>
          </cell>
          <cell r="F1611" t="str">
            <v>GC057</v>
          </cell>
          <cell r="G1611" t="str">
            <v>1</v>
          </cell>
          <cell r="H1611" t="str">
            <v>101</v>
          </cell>
          <cell r="I1611" t="str">
            <v/>
          </cell>
          <cell r="J1611" t="str">
            <v/>
          </cell>
          <cell r="K1611" t="str">
            <v/>
          </cell>
          <cell r="L1611" t="str">
            <v/>
          </cell>
          <cell r="M1611" t="str">
            <v/>
          </cell>
        </row>
        <row r="1612">
          <cell r="A1612" t="str">
            <v>GC057</v>
          </cell>
          <cell r="B1612">
            <v>860026664</v>
          </cell>
          <cell r="C1612" t="str">
            <v>3</v>
          </cell>
          <cell r="D1612" t="str">
            <v>PROGRAMADORA DE SEGUROS LTDA</v>
          </cell>
          <cell r="E1612" t="str">
            <v>860026664-01</v>
          </cell>
          <cell r="F1612" t="str">
            <v>GC057</v>
          </cell>
          <cell r="G1612" t="str">
            <v>1</v>
          </cell>
          <cell r="H1612" t="str">
            <v>101</v>
          </cell>
          <cell r="I1612" t="str">
            <v/>
          </cell>
          <cell r="J1612" t="str">
            <v/>
          </cell>
          <cell r="K1612" t="str">
            <v/>
          </cell>
          <cell r="L1612" t="str">
            <v/>
          </cell>
          <cell r="M1612" t="str">
            <v/>
          </cell>
        </row>
        <row r="1613">
          <cell r="A1613" t="str">
            <v>GC057</v>
          </cell>
          <cell r="B1613">
            <v>860026703</v>
          </cell>
          <cell r="C1613" t="str">
            <v>2</v>
          </cell>
          <cell r="D1613" t="str">
            <v>PIETRO ICOLARI Y CIA. LTDA.</v>
          </cell>
          <cell r="E1613" t="str">
            <v>860026703</v>
          </cell>
          <cell r="F1613" t="str">
            <v>GC057</v>
          </cell>
          <cell r="G1613" t="str">
            <v>31</v>
          </cell>
          <cell r="H1613" t="str">
            <v>131</v>
          </cell>
          <cell r="I1613" t="str">
            <v/>
          </cell>
          <cell r="J1613" t="str">
            <v/>
          </cell>
          <cell r="K1613" t="str">
            <v/>
          </cell>
          <cell r="L1613" t="str">
            <v/>
          </cell>
          <cell r="M1613" t="str">
            <v/>
          </cell>
        </row>
        <row r="1614">
          <cell r="A1614" t="str">
            <v>GC057</v>
          </cell>
          <cell r="B1614">
            <v>860037743</v>
          </cell>
          <cell r="C1614" t="str">
            <v>1</v>
          </cell>
          <cell r="D1614" t="str">
            <v>GUSTAVO HERRERA Y CIA. ASESORES DE SEGUROS</v>
          </cell>
          <cell r="E1614" t="str">
            <v>860037743</v>
          </cell>
          <cell r="F1614" t="str">
            <v>GC057</v>
          </cell>
          <cell r="G1614" t="str">
            <v>24</v>
          </cell>
          <cell r="H1614" t="str">
            <v>124</v>
          </cell>
          <cell r="I1614" t="str">
            <v/>
          </cell>
          <cell r="J1614" t="str">
            <v/>
          </cell>
          <cell r="K1614" t="str">
            <v/>
          </cell>
          <cell r="L1614" t="str">
            <v/>
          </cell>
          <cell r="M1614" t="str">
            <v/>
          </cell>
        </row>
        <row r="1615">
          <cell r="A1615" t="str">
            <v>GC057</v>
          </cell>
          <cell r="B1615">
            <v>860041572</v>
          </cell>
          <cell r="C1615" t="str">
            <v>7</v>
          </cell>
          <cell r="D1615" t="str">
            <v>DAVIDSON &amp; CIA. LTDA ASESORES DE SEGUROS</v>
          </cell>
          <cell r="E1615" t="str">
            <v>860041572-24</v>
          </cell>
          <cell r="F1615" t="str">
            <v>GC057</v>
          </cell>
          <cell r="G1615" t="str">
            <v>24</v>
          </cell>
          <cell r="H1615" t="str">
            <v>124</v>
          </cell>
          <cell r="I1615" t="str">
            <v/>
          </cell>
          <cell r="J1615" t="str">
            <v/>
          </cell>
          <cell r="K1615" t="str">
            <v/>
          </cell>
          <cell r="L1615" t="str">
            <v/>
          </cell>
          <cell r="M1615" t="str">
            <v/>
          </cell>
        </row>
        <row r="1616">
          <cell r="A1616" t="str">
            <v>GC057</v>
          </cell>
          <cell r="B1616">
            <v>860045190</v>
          </cell>
          <cell r="C1616" t="str">
            <v>5</v>
          </cell>
          <cell r="D1616" t="str">
            <v>AGENCIA ASESORA DE SEGUROS LTDA</v>
          </cell>
          <cell r="E1616" t="str">
            <v>860045190-24</v>
          </cell>
          <cell r="F1616" t="str">
            <v>GC057</v>
          </cell>
          <cell r="G1616" t="str">
            <v>24</v>
          </cell>
          <cell r="H1616" t="str">
            <v>124</v>
          </cell>
          <cell r="I1616" t="str">
            <v/>
          </cell>
          <cell r="J1616" t="str">
            <v/>
          </cell>
          <cell r="K1616" t="str">
            <v/>
          </cell>
          <cell r="L1616" t="str">
            <v/>
          </cell>
          <cell r="M1616" t="str">
            <v/>
          </cell>
        </row>
        <row r="1617">
          <cell r="A1617" t="str">
            <v>GC057</v>
          </cell>
          <cell r="B1617">
            <v>860048628</v>
          </cell>
          <cell r="C1617" t="str">
            <v>2</v>
          </cell>
          <cell r="D1617" t="str">
            <v>AGENCIA DE SEGUROS DARPO LTDA</v>
          </cell>
          <cell r="E1617" t="str">
            <v>860048628-11</v>
          </cell>
          <cell r="F1617" t="str">
            <v>GC057</v>
          </cell>
          <cell r="G1617" t="str">
            <v>11</v>
          </cell>
          <cell r="H1617" t="str">
            <v>111</v>
          </cell>
          <cell r="I1617" t="str">
            <v/>
          </cell>
          <cell r="J1617" t="str">
            <v/>
          </cell>
          <cell r="K1617" t="str">
            <v/>
          </cell>
          <cell r="L1617" t="str">
            <v/>
          </cell>
          <cell r="M1617" t="str">
            <v/>
          </cell>
        </row>
        <row r="1618">
          <cell r="A1618" t="str">
            <v>GC057</v>
          </cell>
          <cell r="B1618">
            <v>860050390</v>
          </cell>
          <cell r="C1618" t="str">
            <v>1</v>
          </cell>
          <cell r="D1618" t="str">
            <v>PROMOTEC S.A. CORREDORES DE SEGUROS</v>
          </cell>
          <cell r="E1618" t="str">
            <v>860050390-31</v>
          </cell>
          <cell r="F1618" t="str">
            <v>GC057</v>
          </cell>
          <cell r="G1618" t="str">
            <v>31</v>
          </cell>
          <cell r="H1618" t="str">
            <v>131</v>
          </cell>
          <cell r="I1618" t="str">
            <v/>
          </cell>
          <cell r="J1618" t="str">
            <v/>
          </cell>
          <cell r="K1618" t="str">
            <v/>
          </cell>
          <cell r="L1618" t="str">
            <v/>
          </cell>
          <cell r="M1618" t="str">
            <v/>
          </cell>
        </row>
        <row r="1619">
          <cell r="A1619" t="str">
            <v>GC057</v>
          </cell>
          <cell r="B1619">
            <v>860058880</v>
          </cell>
          <cell r="C1619" t="str">
            <v>5</v>
          </cell>
          <cell r="D1619" t="str">
            <v>ALARCON FRENCH Y CIA. LTDA. ASESORES EN SEGUROS</v>
          </cell>
          <cell r="E1619" t="str">
            <v>860058880</v>
          </cell>
          <cell r="F1619" t="str">
            <v>GC057</v>
          </cell>
          <cell r="G1619" t="str">
            <v>24</v>
          </cell>
          <cell r="H1619" t="str">
            <v>124</v>
          </cell>
          <cell r="I1619" t="str">
            <v/>
          </cell>
          <cell r="J1619" t="str">
            <v/>
          </cell>
          <cell r="K1619" t="str">
            <v/>
          </cell>
          <cell r="L1619" t="str">
            <v/>
          </cell>
          <cell r="M1619" t="str">
            <v/>
          </cell>
        </row>
        <row r="1620">
          <cell r="A1620" t="str">
            <v>GC057</v>
          </cell>
          <cell r="B1620">
            <v>860062114</v>
          </cell>
          <cell r="C1620" t="str">
            <v>7</v>
          </cell>
          <cell r="D1620" t="str">
            <v>ASSALUD VIDA LIMITADA DE ASESORES DE SEGUROS</v>
          </cell>
          <cell r="E1620" t="str">
            <v>860062114-31</v>
          </cell>
          <cell r="F1620" t="str">
            <v>GC057</v>
          </cell>
          <cell r="G1620" t="str">
            <v>31</v>
          </cell>
          <cell r="H1620" t="str">
            <v>131</v>
          </cell>
          <cell r="I1620" t="str">
            <v/>
          </cell>
          <cell r="J1620" t="str">
            <v/>
          </cell>
          <cell r="K1620" t="str">
            <v/>
          </cell>
          <cell r="L1620" t="str">
            <v/>
          </cell>
          <cell r="M1620" t="str">
            <v/>
          </cell>
        </row>
        <row r="1621">
          <cell r="A1621" t="str">
            <v>GC057</v>
          </cell>
          <cell r="B1621">
            <v>860066257</v>
          </cell>
          <cell r="C1621" t="str">
            <v>1</v>
          </cell>
          <cell r="D1621" t="str">
            <v>MULTINACIONAL S.A. CORREDORES DE SEGUROS</v>
          </cell>
          <cell r="E1621" t="str">
            <v>860066257</v>
          </cell>
          <cell r="F1621" t="str">
            <v>GC057</v>
          </cell>
          <cell r="G1621" t="str">
            <v>1</v>
          </cell>
          <cell r="H1621" t="str">
            <v>101</v>
          </cell>
          <cell r="I1621" t="str">
            <v/>
          </cell>
          <cell r="J1621" t="str">
            <v/>
          </cell>
          <cell r="K1621" t="str">
            <v/>
          </cell>
          <cell r="L1621" t="str">
            <v/>
          </cell>
          <cell r="M1621" t="str">
            <v/>
          </cell>
        </row>
        <row r="1622">
          <cell r="A1622" t="str">
            <v>GC057</v>
          </cell>
          <cell r="B1622">
            <v>860069212</v>
          </cell>
          <cell r="C1622" t="str">
            <v>2</v>
          </cell>
          <cell r="D1622" t="str">
            <v>RIVESEGUR LTDA. ASESORES DE SEGUROS</v>
          </cell>
          <cell r="E1622" t="str">
            <v>860069212-23</v>
          </cell>
          <cell r="F1622" t="str">
            <v>GC057</v>
          </cell>
          <cell r="G1622" t="str">
            <v>23</v>
          </cell>
          <cell r="H1622" t="str">
            <v>123</v>
          </cell>
          <cell r="I1622" t="str">
            <v/>
          </cell>
          <cell r="J1622" t="str">
            <v/>
          </cell>
          <cell r="K1622" t="str">
            <v/>
          </cell>
          <cell r="L1622" t="str">
            <v/>
          </cell>
          <cell r="M1622" t="str">
            <v/>
          </cell>
        </row>
        <row r="1623">
          <cell r="A1623" t="str">
            <v>GC057</v>
          </cell>
          <cell r="B1623">
            <v>860069265</v>
          </cell>
          <cell r="C1623" t="str">
            <v>2</v>
          </cell>
          <cell r="D1623" t="str">
            <v>AON COLOMBIA S.A. CORREDORES DE SEGUROS</v>
          </cell>
          <cell r="E1623" t="str">
            <v>860069265-18</v>
          </cell>
          <cell r="F1623" t="str">
            <v>GC057</v>
          </cell>
          <cell r="G1623" t="str">
            <v>18</v>
          </cell>
          <cell r="H1623" t="str">
            <v>118</v>
          </cell>
          <cell r="I1623" t="str">
            <v/>
          </cell>
          <cell r="J1623" t="str">
            <v/>
          </cell>
          <cell r="K1623" t="str">
            <v/>
          </cell>
          <cell r="L1623" t="str">
            <v/>
          </cell>
          <cell r="M1623" t="str">
            <v/>
          </cell>
        </row>
        <row r="1624">
          <cell r="A1624" t="str">
            <v>GC057</v>
          </cell>
          <cell r="B1624">
            <v>860069265</v>
          </cell>
          <cell r="C1624" t="str">
            <v>2</v>
          </cell>
          <cell r="D1624" t="str">
            <v>AON RISK SERVICES COLOMBIA S.A. CORREDORES DE SEGUROS</v>
          </cell>
          <cell r="E1624" t="str">
            <v>860069265-06</v>
          </cell>
          <cell r="F1624" t="str">
            <v>GC057</v>
          </cell>
          <cell r="G1624" t="str">
            <v>6</v>
          </cell>
          <cell r="H1624" t="str">
            <v>106</v>
          </cell>
          <cell r="I1624" t="str">
            <v/>
          </cell>
          <cell r="J1624" t="str">
            <v/>
          </cell>
          <cell r="K1624" t="str">
            <v/>
          </cell>
          <cell r="L1624" t="str">
            <v/>
          </cell>
          <cell r="M1624" t="str">
            <v/>
          </cell>
        </row>
        <row r="1625">
          <cell r="A1625" t="str">
            <v>GC057</v>
          </cell>
          <cell r="B1625">
            <v>860071699</v>
          </cell>
          <cell r="C1625" t="str">
            <v>1</v>
          </cell>
          <cell r="D1625" t="str">
            <v>AGENCIA DE SEGUROS REYES Y ASOCIADOS LTDA</v>
          </cell>
          <cell r="E1625" t="str">
            <v>860071699-01</v>
          </cell>
          <cell r="F1625" t="str">
            <v>GC057</v>
          </cell>
          <cell r="G1625" t="str">
            <v>1</v>
          </cell>
          <cell r="H1625" t="str">
            <v>101</v>
          </cell>
          <cell r="I1625" t="str">
            <v/>
          </cell>
          <cell r="J1625" t="str">
            <v/>
          </cell>
          <cell r="K1625" t="str">
            <v/>
          </cell>
          <cell r="L1625" t="str">
            <v/>
          </cell>
          <cell r="M1625" t="str">
            <v/>
          </cell>
        </row>
        <row r="1626">
          <cell r="A1626" t="str">
            <v>GC057</v>
          </cell>
          <cell r="B1626">
            <v>860078741</v>
          </cell>
          <cell r="C1626" t="str">
            <v>5</v>
          </cell>
          <cell r="D1626" t="str">
            <v>JL HERNANDEZ Y CIA LTDA ASESORES EN SEGUROS</v>
          </cell>
          <cell r="E1626" t="str">
            <v>860078741-24</v>
          </cell>
          <cell r="F1626" t="str">
            <v>GC057</v>
          </cell>
          <cell r="G1626" t="str">
            <v>24</v>
          </cell>
          <cell r="H1626" t="str">
            <v>124</v>
          </cell>
          <cell r="I1626" t="str">
            <v/>
          </cell>
          <cell r="J1626" t="str">
            <v/>
          </cell>
          <cell r="K1626" t="str">
            <v/>
          </cell>
          <cell r="L1626" t="str">
            <v/>
          </cell>
          <cell r="M1626" t="str">
            <v/>
          </cell>
        </row>
        <row r="1627">
          <cell r="A1627" t="str">
            <v>GC057</v>
          </cell>
          <cell r="B1627">
            <v>860400246</v>
          </cell>
          <cell r="C1627" t="str">
            <v>1</v>
          </cell>
          <cell r="D1627" t="str">
            <v>ASESORES DE SEGUROS GOMVAR CIA LTDA</v>
          </cell>
          <cell r="E1627" t="str">
            <v>860400246-24</v>
          </cell>
          <cell r="F1627" t="str">
            <v>GC057</v>
          </cell>
          <cell r="G1627" t="str">
            <v>24</v>
          </cell>
          <cell r="H1627" t="str">
            <v>124</v>
          </cell>
          <cell r="I1627" t="str">
            <v/>
          </cell>
          <cell r="J1627" t="str">
            <v/>
          </cell>
          <cell r="K1627" t="str">
            <v/>
          </cell>
          <cell r="L1627" t="str">
            <v/>
          </cell>
          <cell r="M1627" t="str">
            <v/>
          </cell>
        </row>
        <row r="1628">
          <cell r="A1628" t="str">
            <v>GC057</v>
          </cell>
          <cell r="B1628">
            <v>860402590</v>
          </cell>
          <cell r="C1628" t="str">
            <v>1</v>
          </cell>
          <cell r="D1628" t="str">
            <v>ASSA SEGUROS LTDA</v>
          </cell>
          <cell r="E1628" t="str">
            <v>860402590</v>
          </cell>
          <cell r="F1628" t="str">
            <v>GC057</v>
          </cell>
          <cell r="G1628" t="str">
            <v>24</v>
          </cell>
          <cell r="H1628" t="str">
            <v>124</v>
          </cell>
          <cell r="I1628" t="str">
            <v/>
          </cell>
          <cell r="J1628" t="str">
            <v/>
          </cell>
          <cell r="K1628" t="str">
            <v/>
          </cell>
          <cell r="L1628" t="str">
            <v/>
          </cell>
          <cell r="M1628" t="str">
            <v/>
          </cell>
        </row>
        <row r="1629">
          <cell r="A1629" t="str">
            <v>GC057</v>
          </cell>
          <cell r="B1629">
            <v>860451826</v>
          </cell>
          <cell r="C1629" t="str">
            <v>1</v>
          </cell>
          <cell r="D1629" t="str">
            <v>AGOVASE Y COMPANIA ASESORES DE SEGUROS LTDA.             ROS</v>
          </cell>
          <cell r="E1629" t="str">
            <v>860451826</v>
          </cell>
          <cell r="F1629" t="str">
            <v>GC057</v>
          </cell>
          <cell r="G1629" t="str">
            <v>31</v>
          </cell>
          <cell r="H1629" t="str">
            <v>131</v>
          </cell>
          <cell r="I1629" t="str">
            <v/>
          </cell>
          <cell r="J1629" t="str">
            <v/>
          </cell>
          <cell r="K1629" t="str">
            <v/>
          </cell>
          <cell r="L1629" t="str">
            <v/>
          </cell>
          <cell r="M1629" t="str">
            <v/>
          </cell>
        </row>
        <row r="1630">
          <cell r="A1630" t="str">
            <v>GC057</v>
          </cell>
          <cell r="B1630">
            <v>860504151</v>
          </cell>
          <cell r="C1630" t="str">
            <v>8</v>
          </cell>
          <cell r="D1630" t="str">
            <v>ASESORES DE SEGUROS GENERALES DE VIDA LIMITADA A.S.G.V LTDA</v>
          </cell>
          <cell r="E1630" t="str">
            <v>860504151-31</v>
          </cell>
          <cell r="F1630" t="str">
            <v>GC057</v>
          </cell>
          <cell r="G1630" t="str">
            <v>31</v>
          </cell>
          <cell r="H1630" t="str">
            <v>131</v>
          </cell>
          <cell r="I1630" t="str">
            <v/>
          </cell>
          <cell r="J1630" t="str">
            <v/>
          </cell>
          <cell r="K1630" t="str">
            <v/>
          </cell>
          <cell r="L1630" t="str">
            <v/>
          </cell>
          <cell r="M1630" t="str">
            <v/>
          </cell>
        </row>
        <row r="1631">
          <cell r="A1631" t="str">
            <v>GC057</v>
          </cell>
          <cell r="B1631">
            <v>860507906</v>
          </cell>
          <cell r="C1631" t="str">
            <v>5</v>
          </cell>
          <cell r="D1631" t="str">
            <v>ORGANIZACION DE SEGUROS ROESAN LTDA</v>
          </cell>
          <cell r="E1631" t="str">
            <v>860507906531</v>
          </cell>
          <cell r="F1631" t="str">
            <v>GC057</v>
          </cell>
          <cell r="G1631" t="str">
            <v>31</v>
          </cell>
          <cell r="H1631" t="str">
            <v>131</v>
          </cell>
          <cell r="I1631" t="str">
            <v/>
          </cell>
          <cell r="J1631" t="str">
            <v/>
          </cell>
          <cell r="K1631" t="str">
            <v/>
          </cell>
          <cell r="L1631" t="str">
            <v/>
          </cell>
          <cell r="M1631" t="str">
            <v/>
          </cell>
        </row>
        <row r="1632">
          <cell r="A1632" t="str">
            <v>GC057</v>
          </cell>
          <cell r="B1632">
            <v>860513053</v>
          </cell>
          <cell r="C1632" t="str">
            <v>2</v>
          </cell>
          <cell r="D1632" t="str">
            <v>CARRASCO RODRIGUEZ CR. CIA. LTDA.</v>
          </cell>
          <cell r="E1632" t="str">
            <v>860513053-24</v>
          </cell>
          <cell r="F1632" t="str">
            <v>GC057</v>
          </cell>
          <cell r="G1632" t="str">
            <v>24</v>
          </cell>
          <cell r="H1632" t="str">
            <v>124</v>
          </cell>
          <cell r="I1632" t="str">
            <v/>
          </cell>
          <cell r="J1632" t="str">
            <v/>
          </cell>
          <cell r="K1632" t="str">
            <v/>
          </cell>
          <cell r="L1632" t="str">
            <v/>
          </cell>
          <cell r="M1632" t="str">
            <v/>
          </cell>
        </row>
        <row r="1633">
          <cell r="A1633" t="str">
            <v>GC057</v>
          </cell>
          <cell r="B1633">
            <v>860523610</v>
          </cell>
          <cell r="C1633" t="str">
            <v>8</v>
          </cell>
          <cell r="D1633" t="str">
            <v>LINPAO Y CIA LTDAS ASESORES DE SEGUROS</v>
          </cell>
          <cell r="E1633" t="str">
            <v>860523610-31</v>
          </cell>
          <cell r="F1633" t="str">
            <v>GC057</v>
          </cell>
          <cell r="G1633" t="str">
            <v>31</v>
          </cell>
          <cell r="H1633" t="str">
            <v>131</v>
          </cell>
          <cell r="I1633" t="str">
            <v/>
          </cell>
          <cell r="J1633" t="str">
            <v/>
          </cell>
          <cell r="K1633" t="str">
            <v/>
          </cell>
          <cell r="L1633" t="str">
            <v/>
          </cell>
          <cell r="M1633" t="str">
            <v/>
          </cell>
        </row>
        <row r="1634">
          <cell r="A1634" t="str">
            <v>GC057</v>
          </cell>
          <cell r="B1634">
            <v>860523897</v>
          </cell>
          <cell r="C1634" t="str">
            <v>4</v>
          </cell>
          <cell r="D1634" t="str">
            <v>INTERSEGUROS Y CIA LTDA AGENCIA DE SEGUROS</v>
          </cell>
          <cell r="E1634" t="str">
            <v>860523897-05</v>
          </cell>
          <cell r="F1634" t="str">
            <v>GC057</v>
          </cell>
          <cell r="G1634" t="str">
            <v>5</v>
          </cell>
          <cell r="H1634" t="str">
            <v>105</v>
          </cell>
          <cell r="I1634" t="str">
            <v/>
          </cell>
          <cell r="J1634" t="str">
            <v/>
          </cell>
          <cell r="K1634" t="str">
            <v/>
          </cell>
          <cell r="L1634" t="str">
            <v/>
          </cell>
          <cell r="M1634" t="str">
            <v/>
          </cell>
        </row>
        <row r="1635">
          <cell r="A1635" t="str">
            <v>GC057</v>
          </cell>
          <cell r="B1635">
            <v>860526041</v>
          </cell>
          <cell r="C1635" t="str">
            <v>0</v>
          </cell>
          <cell r="D1635" t="str">
            <v>PROIS PROGRAMADORA DE SEGUROS LTDA.</v>
          </cell>
          <cell r="E1635" t="str">
            <v>860526041</v>
          </cell>
          <cell r="F1635" t="str">
            <v>GC057</v>
          </cell>
          <cell r="G1635" t="str">
            <v>31</v>
          </cell>
          <cell r="H1635" t="str">
            <v>131</v>
          </cell>
          <cell r="I1635" t="str">
            <v/>
          </cell>
          <cell r="J1635" t="str">
            <v/>
          </cell>
          <cell r="K1635" t="str">
            <v/>
          </cell>
          <cell r="L1635" t="str">
            <v/>
          </cell>
          <cell r="M1635" t="str">
            <v/>
          </cell>
        </row>
        <row r="1636">
          <cell r="A1636" t="str">
            <v>GC057</v>
          </cell>
          <cell r="B1636">
            <v>860528860</v>
          </cell>
          <cell r="C1636" t="str">
            <v>5</v>
          </cell>
          <cell r="D1636" t="str">
            <v>AGENCIA DE SEGUROS EPSILON Y CIA LTDA</v>
          </cell>
          <cell r="E1636" t="str">
            <v>860528860-06</v>
          </cell>
          <cell r="F1636" t="str">
            <v>GC057</v>
          </cell>
          <cell r="G1636" t="str">
            <v>6</v>
          </cell>
          <cell r="H1636" t="str">
            <v>106</v>
          </cell>
          <cell r="I1636" t="str">
            <v/>
          </cell>
          <cell r="J1636" t="str">
            <v/>
          </cell>
          <cell r="K1636" t="str">
            <v/>
          </cell>
          <cell r="L1636" t="str">
            <v/>
          </cell>
          <cell r="M1636" t="str">
            <v/>
          </cell>
        </row>
        <row r="1637">
          <cell r="A1637" t="str">
            <v>GC057</v>
          </cell>
          <cell r="B1637">
            <v>860531299</v>
          </cell>
          <cell r="C1637" t="str">
            <v>3</v>
          </cell>
          <cell r="D1637" t="str">
            <v>AGENCIA CONSOLIDADA DE SEGUROS LTDA</v>
          </cell>
          <cell r="E1637" t="str">
            <v>860531299-24</v>
          </cell>
          <cell r="F1637" t="str">
            <v>GC057</v>
          </cell>
          <cell r="G1637" t="str">
            <v>24</v>
          </cell>
          <cell r="H1637" t="str">
            <v>124</v>
          </cell>
          <cell r="I1637" t="str">
            <v/>
          </cell>
          <cell r="J1637" t="str">
            <v/>
          </cell>
          <cell r="K1637" t="str">
            <v/>
          </cell>
          <cell r="L1637" t="str">
            <v/>
          </cell>
          <cell r="M1637" t="str">
            <v/>
          </cell>
        </row>
        <row r="1638">
          <cell r="A1638" t="str">
            <v>GC057</v>
          </cell>
          <cell r="B1638">
            <v>890106956</v>
          </cell>
          <cell r="C1638" t="str">
            <v>1</v>
          </cell>
          <cell r="D1638" t="str">
            <v>INVERSIONES JULIAO LIMITADA</v>
          </cell>
          <cell r="E1638" t="str">
            <v>A0737353</v>
          </cell>
          <cell r="F1638" t="str">
            <v>GC057</v>
          </cell>
          <cell r="G1638" t="str">
            <v>6</v>
          </cell>
          <cell r="H1638" t="str">
            <v>106</v>
          </cell>
          <cell r="I1638" t="str">
            <v/>
          </cell>
          <cell r="J1638" t="str">
            <v/>
          </cell>
          <cell r="K1638" t="str">
            <v/>
          </cell>
          <cell r="L1638" t="str">
            <v/>
          </cell>
          <cell r="M1638" t="str">
            <v/>
          </cell>
        </row>
        <row r="1639">
          <cell r="A1639" t="str">
            <v>GC057</v>
          </cell>
          <cell r="B1639">
            <v>890107236</v>
          </cell>
          <cell r="C1639" t="str">
            <v>1</v>
          </cell>
          <cell r="D1639" t="str">
            <v>GROSSO ASESORES Y PROMOTORES DE SEGUROS LIMITADA</v>
          </cell>
          <cell r="E1639" t="str">
            <v>890107236-06</v>
          </cell>
          <cell r="F1639" t="str">
            <v>GC057</v>
          </cell>
          <cell r="G1639" t="str">
            <v>6</v>
          </cell>
          <cell r="H1639" t="str">
            <v>106</v>
          </cell>
          <cell r="I1639" t="str">
            <v/>
          </cell>
          <cell r="J1639" t="str">
            <v/>
          </cell>
          <cell r="K1639" t="str">
            <v/>
          </cell>
          <cell r="L1639" t="str">
            <v/>
          </cell>
          <cell r="M1639" t="str">
            <v/>
          </cell>
        </row>
        <row r="1640">
          <cell r="A1640" t="str">
            <v>GC057</v>
          </cell>
          <cell r="B1640">
            <v>890114641</v>
          </cell>
          <cell r="C1640" t="str">
            <v>0</v>
          </cell>
          <cell r="D1640" t="str">
            <v>A.P. Y COMPAÑIA LIMITADA AGENCIA DE SEGUROS</v>
          </cell>
          <cell r="E1640" t="str">
            <v>890114641-06</v>
          </cell>
          <cell r="F1640" t="str">
            <v>GC057</v>
          </cell>
          <cell r="G1640" t="str">
            <v>6</v>
          </cell>
          <cell r="H1640" t="str">
            <v>106</v>
          </cell>
          <cell r="I1640" t="str">
            <v/>
          </cell>
          <cell r="J1640" t="str">
            <v/>
          </cell>
          <cell r="K1640" t="str">
            <v/>
          </cell>
          <cell r="L1640" t="str">
            <v/>
          </cell>
          <cell r="M1640" t="str">
            <v/>
          </cell>
        </row>
        <row r="1641">
          <cell r="A1641" t="str">
            <v>GC057</v>
          </cell>
          <cell r="B1641">
            <v>890205717</v>
          </cell>
          <cell r="C1641" t="str">
            <v>2</v>
          </cell>
          <cell r="D1641" t="str">
            <v>AGENCIA DE SEGUROS ISABEL VALDIVIESO DE REYES &amp; CIA. LTDA.</v>
          </cell>
          <cell r="E1641" t="str">
            <v>890205717</v>
          </cell>
          <cell r="F1641" t="str">
            <v>GC057</v>
          </cell>
          <cell r="G1641" t="str">
            <v>18</v>
          </cell>
          <cell r="H1641" t="str">
            <v>118</v>
          </cell>
          <cell r="I1641" t="str">
            <v/>
          </cell>
          <cell r="J1641" t="str">
            <v/>
          </cell>
          <cell r="K1641" t="str">
            <v/>
          </cell>
          <cell r="L1641" t="str">
            <v/>
          </cell>
          <cell r="M1641" t="str">
            <v/>
          </cell>
        </row>
        <row r="1642">
          <cell r="A1642" t="str">
            <v>GC057</v>
          </cell>
          <cell r="B1642">
            <v>890206261</v>
          </cell>
          <cell r="C1642" t="str">
            <v>0</v>
          </cell>
          <cell r="D1642" t="str">
            <v>AGENCIA DE SEGUROS ORDONEZ PLATA CIA LTDA.</v>
          </cell>
          <cell r="E1642" t="str">
            <v>890206261</v>
          </cell>
          <cell r="F1642" t="str">
            <v>GC057</v>
          </cell>
          <cell r="G1642" t="str">
            <v>18</v>
          </cell>
          <cell r="H1642" t="str">
            <v>118</v>
          </cell>
          <cell r="I1642" t="str">
            <v/>
          </cell>
          <cell r="J1642" t="str">
            <v/>
          </cell>
          <cell r="K1642" t="str">
            <v/>
          </cell>
          <cell r="L1642" t="str">
            <v/>
          </cell>
          <cell r="M1642" t="str">
            <v/>
          </cell>
        </row>
        <row r="1643">
          <cell r="A1643" t="str">
            <v>GC057</v>
          </cell>
          <cell r="B1643">
            <v>890212500</v>
          </cell>
          <cell r="C1643" t="str">
            <v>0</v>
          </cell>
          <cell r="D1643" t="str">
            <v>ECHEVERRIA GARCIA Y CIA LTDA</v>
          </cell>
          <cell r="E1643" t="str">
            <v>890212500-18</v>
          </cell>
          <cell r="F1643" t="str">
            <v>GC057</v>
          </cell>
          <cell r="G1643" t="str">
            <v>18</v>
          </cell>
          <cell r="H1643" t="str">
            <v>118</v>
          </cell>
          <cell r="I1643" t="str">
            <v/>
          </cell>
          <cell r="J1643" t="str">
            <v/>
          </cell>
          <cell r="K1643" t="str">
            <v/>
          </cell>
          <cell r="L1643" t="str">
            <v/>
          </cell>
          <cell r="M1643" t="str">
            <v/>
          </cell>
        </row>
        <row r="1644">
          <cell r="A1644" t="str">
            <v>GC057</v>
          </cell>
          <cell r="B1644">
            <v>890317396</v>
          </cell>
          <cell r="C1644" t="str">
            <v>2</v>
          </cell>
          <cell r="D1644" t="str">
            <v>MUNERA SALDARRIAGA ASESORES DE SEGUROS Y CIA LTDA MUSA LTDA</v>
          </cell>
          <cell r="E1644" t="str">
            <v>890317396-03</v>
          </cell>
          <cell r="F1644" t="str">
            <v>GC057</v>
          </cell>
          <cell r="G1644" t="str">
            <v>3</v>
          </cell>
          <cell r="H1644" t="str">
            <v>103</v>
          </cell>
          <cell r="I1644" t="str">
            <v/>
          </cell>
          <cell r="J1644" t="str">
            <v/>
          </cell>
          <cell r="K1644" t="str">
            <v/>
          </cell>
          <cell r="L1644" t="str">
            <v/>
          </cell>
          <cell r="M1644" t="str">
            <v/>
          </cell>
        </row>
        <row r="1645">
          <cell r="A1645" t="str">
            <v>GC057</v>
          </cell>
          <cell r="B1645">
            <v>890318388</v>
          </cell>
          <cell r="C1645" t="str">
            <v>8</v>
          </cell>
          <cell r="D1645" t="str">
            <v>AROCA ARISTIZABAL Y CIA LTDA</v>
          </cell>
          <cell r="E1645" t="str">
            <v>890318388-03</v>
          </cell>
          <cell r="F1645" t="str">
            <v>GC057</v>
          </cell>
          <cell r="G1645" t="str">
            <v>3</v>
          </cell>
          <cell r="H1645" t="str">
            <v>103</v>
          </cell>
          <cell r="I1645" t="str">
            <v/>
          </cell>
          <cell r="J1645" t="str">
            <v/>
          </cell>
          <cell r="K1645" t="str">
            <v/>
          </cell>
          <cell r="L1645" t="str">
            <v/>
          </cell>
          <cell r="M1645" t="str">
            <v/>
          </cell>
        </row>
        <row r="1646">
          <cell r="A1646" t="str">
            <v>GC057</v>
          </cell>
          <cell r="B1646">
            <v>890320042</v>
          </cell>
          <cell r="C1646" t="str">
            <v>1</v>
          </cell>
          <cell r="D1646" t="str">
            <v>FABIO GARCIA F G ASESORES DE SEGUROS CIA LTDA</v>
          </cell>
          <cell r="E1646" t="str">
            <v>890320042-03</v>
          </cell>
          <cell r="F1646" t="str">
            <v>GC057</v>
          </cell>
          <cell r="G1646" t="str">
            <v>3</v>
          </cell>
          <cell r="H1646" t="str">
            <v>103</v>
          </cell>
          <cell r="I1646" t="str">
            <v/>
          </cell>
          <cell r="J1646" t="str">
            <v/>
          </cell>
          <cell r="K1646" t="str">
            <v/>
          </cell>
          <cell r="L1646" t="str">
            <v/>
          </cell>
          <cell r="M1646" t="str">
            <v/>
          </cell>
        </row>
        <row r="1647">
          <cell r="A1647" t="str">
            <v>GC057</v>
          </cell>
          <cell r="B1647">
            <v>890702479</v>
          </cell>
          <cell r="C1647" t="str">
            <v>6</v>
          </cell>
          <cell r="D1647" t="str">
            <v>HERNANDO CAICEDO Y CIA.LTDA.</v>
          </cell>
          <cell r="E1647" t="str">
            <v>890702479</v>
          </cell>
          <cell r="F1647" t="str">
            <v>GC057</v>
          </cell>
          <cell r="G1647" t="str">
            <v>17</v>
          </cell>
          <cell r="H1647" t="str">
            <v>117</v>
          </cell>
          <cell r="I1647" t="str">
            <v/>
          </cell>
          <cell r="J1647" t="str">
            <v/>
          </cell>
          <cell r="K1647" t="str">
            <v/>
          </cell>
          <cell r="L1647" t="str">
            <v/>
          </cell>
          <cell r="M1647" t="str">
            <v/>
          </cell>
        </row>
        <row r="1648">
          <cell r="A1648" t="str">
            <v>GC057</v>
          </cell>
          <cell r="B1648">
            <v>890801978</v>
          </cell>
          <cell r="C1648" t="str">
            <v>4</v>
          </cell>
          <cell r="D1648" t="str">
            <v>PROTEGIENDO LTDA.    ASESORES DE SEGUROS</v>
          </cell>
          <cell r="E1648" t="str">
            <v>890801978</v>
          </cell>
          <cell r="F1648" t="str">
            <v>GC057</v>
          </cell>
          <cell r="G1648" t="str">
            <v>1</v>
          </cell>
          <cell r="H1648" t="str">
            <v>101</v>
          </cell>
          <cell r="I1648" t="str">
            <v/>
          </cell>
          <cell r="J1648" t="str">
            <v/>
          </cell>
          <cell r="K1648" t="str">
            <v/>
          </cell>
          <cell r="L1648" t="str">
            <v/>
          </cell>
          <cell r="M1648" t="str">
            <v/>
          </cell>
        </row>
        <row r="1649">
          <cell r="A1649" t="str">
            <v>GC057</v>
          </cell>
          <cell r="B1649">
            <v>890805794</v>
          </cell>
          <cell r="C1649" t="str">
            <v>4</v>
          </cell>
          <cell r="D1649" t="str">
            <v>ARCA ASESORES DE SEGUROS LTDA.</v>
          </cell>
          <cell r="E1649" t="str">
            <v>890805794-16</v>
          </cell>
          <cell r="F1649" t="str">
            <v>GC057</v>
          </cell>
          <cell r="G1649" t="str">
            <v>16</v>
          </cell>
          <cell r="H1649" t="str">
            <v>116</v>
          </cell>
          <cell r="I1649" t="str">
            <v/>
          </cell>
          <cell r="J1649" t="str">
            <v/>
          </cell>
          <cell r="K1649" t="str">
            <v/>
          </cell>
          <cell r="L1649" t="str">
            <v/>
          </cell>
          <cell r="M1649" t="str">
            <v/>
          </cell>
        </row>
        <row r="1650">
          <cell r="A1650" t="str">
            <v>GC057</v>
          </cell>
          <cell r="B1650">
            <v>890918468</v>
          </cell>
          <cell r="C1650" t="str">
            <v>3</v>
          </cell>
          <cell r="D1650" t="str">
            <v>A&amp;S ASESORES DE SEGUROS LTDA</v>
          </cell>
          <cell r="E1650" t="str">
            <v>890918468-01</v>
          </cell>
          <cell r="F1650" t="str">
            <v>GC057</v>
          </cell>
          <cell r="G1650" t="str">
            <v>1</v>
          </cell>
          <cell r="H1650" t="str">
            <v>101</v>
          </cell>
          <cell r="I1650" t="str">
            <v/>
          </cell>
          <cell r="J1650" t="str">
            <v/>
          </cell>
          <cell r="K1650" t="str">
            <v/>
          </cell>
          <cell r="L1650" t="str">
            <v/>
          </cell>
          <cell r="M1650" t="str">
            <v/>
          </cell>
        </row>
        <row r="1651">
          <cell r="A1651" t="str">
            <v>GC057</v>
          </cell>
          <cell r="B1651">
            <v>890918468</v>
          </cell>
          <cell r="C1651" t="str">
            <v>3</v>
          </cell>
          <cell r="D1651" t="str">
            <v>A&amp;S ASESORES DE SEGUROS LTDA</v>
          </cell>
          <cell r="E1651" t="str">
            <v>890918468-05</v>
          </cell>
          <cell r="F1651" t="str">
            <v>GC057</v>
          </cell>
          <cell r="G1651" t="str">
            <v>5</v>
          </cell>
          <cell r="H1651" t="str">
            <v>105</v>
          </cell>
          <cell r="I1651" t="str">
            <v/>
          </cell>
          <cell r="J1651" t="str">
            <v/>
          </cell>
          <cell r="K1651" t="str">
            <v/>
          </cell>
          <cell r="L1651" t="str">
            <v/>
          </cell>
          <cell r="M1651" t="str">
            <v/>
          </cell>
        </row>
        <row r="1652">
          <cell r="A1652" t="str">
            <v>GC057</v>
          </cell>
          <cell r="B1652">
            <v>890918745</v>
          </cell>
          <cell r="C1652" t="str">
            <v>9</v>
          </cell>
          <cell r="D1652" t="str">
            <v>AVALSEGUROS LTDA ASESORES EN SEGUROS</v>
          </cell>
          <cell r="E1652" t="str">
            <v>890918745-05</v>
          </cell>
          <cell r="F1652" t="str">
            <v>GC057</v>
          </cell>
          <cell r="G1652" t="str">
            <v>5</v>
          </cell>
          <cell r="H1652" t="str">
            <v>105</v>
          </cell>
          <cell r="I1652" t="str">
            <v/>
          </cell>
          <cell r="J1652" t="str">
            <v/>
          </cell>
          <cell r="K1652" t="str">
            <v/>
          </cell>
          <cell r="L1652" t="str">
            <v/>
          </cell>
          <cell r="M1652" t="str">
            <v/>
          </cell>
        </row>
        <row r="1653">
          <cell r="A1653" t="str">
            <v>GC057</v>
          </cell>
          <cell r="B1653">
            <v>890923038</v>
          </cell>
          <cell r="C1653" t="str">
            <v>1</v>
          </cell>
          <cell r="D1653" t="str">
            <v>DURANGOS E. Y CIA LTDA AGENCIA DE SEGUROS</v>
          </cell>
          <cell r="E1653" t="str">
            <v>890923038-05</v>
          </cell>
          <cell r="F1653" t="str">
            <v>GC057</v>
          </cell>
          <cell r="G1653" t="str">
            <v>5</v>
          </cell>
          <cell r="H1653" t="str">
            <v>105</v>
          </cell>
          <cell r="I1653" t="str">
            <v/>
          </cell>
          <cell r="J1653" t="str">
            <v/>
          </cell>
          <cell r="K1653" t="str">
            <v/>
          </cell>
          <cell r="L1653" t="str">
            <v/>
          </cell>
          <cell r="M1653" t="str">
            <v/>
          </cell>
        </row>
        <row r="1654">
          <cell r="A1654" t="str">
            <v>GC057</v>
          </cell>
          <cell r="B1654">
            <v>890934445</v>
          </cell>
          <cell r="C1654" t="str">
            <v>1</v>
          </cell>
          <cell r="D1654" t="str">
            <v>DIRIGIMOS AGENCIA DE SEGUROS LIMITADA</v>
          </cell>
          <cell r="E1654" t="str">
            <v>890934445-05</v>
          </cell>
          <cell r="F1654" t="str">
            <v>GC057</v>
          </cell>
          <cell r="G1654" t="str">
            <v>5</v>
          </cell>
          <cell r="H1654" t="str">
            <v>105</v>
          </cell>
          <cell r="I1654" t="str">
            <v/>
          </cell>
          <cell r="J1654" t="str">
            <v/>
          </cell>
          <cell r="K1654" t="str">
            <v/>
          </cell>
          <cell r="L1654" t="str">
            <v/>
          </cell>
          <cell r="M1654" t="str">
            <v/>
          </cell>
        </row>
        <row r="1655">
          <cell r="A1655" t="str">
            <v>GC057</v>
          </cell>
          <cell r="B1655">
            <v>890939075</v>
          </cell>
          <cell r="C1655" t="str">
            <v>2</v>
          </cell>
          <cell r="D1655" t="str">
            <v>PREMIUN LTDA CONSULTORES DE SEGUROS</v>
          </cell>
          <cell r="E1655" t="str">
            <v>890939075</v>
          </cell>
          <cell r="F1655" t="str">
            <v>GC057</v>
          </cell>
          <cell r="G1655" t="str">
            <v>5</v>
          </cell>
          <cell r="H1655" t="str">
            <v>105</v>
          </cell>
          <cell r="I1655" t="str">
            <v/>
          </cell>
          <cell r="J1655" t="str">
            <v/>
          </cell>
          <cell r="K1655" t="str">
            <v/>
          </cell>
          <cell r="L1655" t="str">
            <v/>
          </cell>
          <cell r="M1655" t="str">
            <v/>
          </cell>
        </row>
        <row r="1656">
          <cell r="A1656" t="str">
            <v>GC057</v>
          </cell>
          <cell r="B1656">
            <v>891200423</v>
          </cell>
          <cell r="C1656" t="str">
            <v>3</v>
          </cell>
          <cell r="D1656" t="str">
            <v>CONRADO SANTACRUZ HAMMERLE Y CIA LTDA</v>
          </cell>
          <cell r="E1656" t="str">
            <v>891200423-15</v>
          </cell>
          <cell r="F1656" t="str">
            <v>GC057</v>
          </cell>
          <cell r="G1656" t="str">
            <v>15</v>
          </cell>
          <cell r="H1656" t="str">
            <v>115</v>
          </cell>
          <cell r="I1656" t="str">
            <v/>
          </cell>
          <cell r="J1656" t="str">
            <v/>
          </cell>
          <cell r="K1656" t="str">
            <v/>
          </cell>
          <cell r="L1656" t="str">
            <v/>
          </cell>
          <cell r="M1656" t="str">
            <v/>
          </cell>
        </row>
        <row r="1657">
          <cell r="A1657" t="str">
            <v>GC057</v>
          </cell>
          <cell r="B1657">
            <v>891303015</v>
          </cell>
          <cell r="C1657" t="str">
            <v>4</v>
          </cell>
          <cell r="D1657" t="str">
            <v>ARANGO BUENO Y CIA LTDA</v>
          </cell>
          <cell r="E1657" t="str">
            <v>891303015-03</v>
          </cell>
          <cell r="F1657" t="str">
            <v>GC057</v>
          </cell>
          <cell r="G1657" t="str">
            <v>3</v>
          </cell>
          <cell r="H1657" t="str">
            <v>103</v>
          </cell>
          <cell r="I1657" t="str">
            <v/>
          </cell>
          <cell r="J1657" t="str">
            <v/>
          </cell>
          <cell r="K1657" t="str">
            <v/>
          </cell>
          <cell r="L1657" t="str">
            <v/>
          </cell>
          <cell r="M1657" t="str">
            <v/>
          </cell>
        </row>
        <row r="1658">
          <cell r="A1658" t="str">
            <v>GC057</v>
          </cell>
          <cell r="B1658">
            <v>891500316</v>
          </cell>
          <cell r="C1658" t="str">
            <v>0</v>
          </cell>
          <cell r="D1658" t="str">
            <v>JARDINE LLOYD THOMPSON VALENCIA &amp; IRRAGORI CORREDORES</v>
          </cell>
          <cell r="E1658" t="str">
            <v>891500316-16</v>
          </cell>
          <cell r="F1658" t="str">
            <v>GC057</v>
          </cell>
          <cell r="G1658" t="str">
            <v>5</v>
          </cell>
          <cell r="H1658" t="str">
            <v>105</v>
          </cell>
          <cell r="I1658" t="str">
            <v/>
          </cell>
          <cell r="J1658" t="str">
            <v/>
          </cell>
          <cell r="K1658" t="str">
            <v/>
          </cell>
          <cell r="L1658" t="str">
            <v/>
          </cell>
          <cell r="M1658" t="str">
            <v/>
          </cell>
        </row>
        <row r="1659">
          <cell r="A1659" t="str">
            <v>GC057</v>
          </cell>
          <cell r="B1659">
            <v>891502496</v>
          </cell>
          <cell r="C1659" t="str">
            <v>7</v>
          </cell>
          <cell r="D1659" t="str">
            <v>PROMOTORES Y PRODUCTORES DE SEGUROS PRODESEG LTDA</v>
          </cell>
          <cell r="E1659" t="str">
            <v>891502496-03</v>
          </cell>
          <cell r="F1659" t="str">
            <v>GC057</v>
          </cell>
          <cell r="G1659" t="str">
            <v>3</v>
          </cell>
          <cell r="H1659" t="str">
            <v>103</v>
          </cell>
          <cell r="I1659" t="str">
            <v/>
          </cell>
          <cell r="J1659" t="str">
            <v/>
          </cell>
          <cell r="K1659" t="str">
            <v/>
          </cell>
          <cell r="L1659" t="str">
            <v/>
          </cell>
          <cell r="M1659" t="str">
            <v/>
          </cell>
        </row>
        <row r="1660">
          <cell r="A1660" t="str">
            <v>GC057</v>
          </cell>
          <cell r="B1660">
            <v>891502661</v>
          </cell>
          <cell r="C1660" t="str">
            <v>6</v>
          </cell>
          <cell r="D1660" t="str">
            <v>JAVIER PAZ SUAREZ Y CIA LTDA</v>
          </cell>
          <cell r="E1660" t="str">
            <v>891502661-00</v>
          </cell>
          <cell r="F1660" t="str">
            <v>GC057</v>
          </cell>
          <cell r="G1660" t="str">
            <v>3</v>
          </cell>
          <cell r="H1660" t="str">
            <v>103</v>
          </cell>
          <cell r="I1660" t="str">
            <v/>
          </cell>
          <cell r="J1660" t="str">
            <v/>
          </cell>
          <cell r="K1660" t="str">
            <v/>
          </cell>
          <cell r="L1660" t="str">
            <v/>
          </cell>
          <cell r="M1660" t="str">
            <v/>
          </cell>
        </row>
        <row r="1661">
          <cell r="A1661" t="str">
            <v>GC057</v>
          </cell>
          <cell r="B1661">
            <v>892002913</v>
          </cell>
          <cell r="C1661" t="str">
            <v>5</v>
          </cell>
          <cell r="D1661" t="str">
            <v>VICTOR MANUEL LUGO Y CIA LTDA ASESORES DE SEGUROS</v>
          </cell>
          <cell r="E1661" t="str">
            <v>892002913</v>
          </cell>
          <cell r="F1661" t="str">
            <v>GC057</v>
          </cell>
          <cell r="G1661" t="str">
            <v>12</v>
          </cell>
          <cell r="H1661" t="str">
            <v>112</v>
          </cell>
          <cell r="I1661" t="str">
            <v/>
          </cell>
          <cell r="J1661" t="str">
            <v/>
          </cell>
          <cell r="K1661" t="str">
            <v/>
          </cell>
          <cell r="L1661" t="str">
            <v/>
          </cell>
          <cell r="M1661" t="str">
            <v/>
          </cell>
        </row>
        <row r="1662">
          <cell r="A1662" t="str">
            <v>GC057</v>
          </cell>
          <cell r="B1662">
            <v>892400244</v>
          </cell>
          <cell r="C1662" t="str">
            <v>0</v>
          </cell>
          <cell r="D1662" t="str">
            <v>ASESORES DE SEGUROS WILCHES Y CIA. LTDA.</v>
          </cell>
          <cell r="E1662" t="str">
            <v>892400244</v>
          </cell>
          <cell r="F1662" t="str">
            <v>GC057</v>
          </cell>
          <cell r="G1662" t="str">
            <v>1</v>
          </cell>
          <cell r="H1662" t="str">
            <v>101</v>
          </cell>
          <cell r="I1662" t="str">
            <v/>
          </cell>
          <cell r="J1662" t="str">
            <v/>
          </cell>
          <cell r="K1662" t="str">
            <v/>
          </cell>
          <cell r="L1662" t="str">
            <v/>
          </cell>
          <cell r="M1662" t="str">
            <v/>
          </cell>
        </row>
        <row r="1663">
          <cell r="A1663" t="str">
            <v>GC057</v>
          </cell>
          <cell r="B1663">
            <v>892400244</v>
          </cell>
          <cell r="C1663" t="str">
            <v>3</v>
          </cell>
          <cell r="D1663" t="str">
            <v>ASESORES DE SEGUROS WILCHES Y CIA LTDA</v>
          </cell>
          <cell r="E1663" t="str">
            <v>892400244-06</v>
          </cell>
          <cell r="F1663" t="str">
            <v>GC057</v>
          </cell>
          <cell r="G1663" t="str">
            <v>6</v>
          </cell>
          <cell r="H1663" t="str">
            <v>106</v>
          </cell>
          <cell r="I1663" t="str">
            <v/>
          </cell>
          <cell r="J1663" t="str">
            <v/>
          </cell>
          <cell r="K1663" t="str">
            <v/>
          </cell>
          <cell r="L1663" t="str">
            <v/>
          </cell>
          <cell r="M1663" t="str">
            <v/>
          </cell>
        </row>
        <row r="1664">
          <cell r="A1664" t="str">
            <v>GC057</v>
          </cell>
          <cell r="B1664">
            <v>900006814</v>
          </cell>
          <cell r="C1664" t="str">
            <v>0</v>
          </cell>
          <cell r="D1664" t="str">
            <v>LENNOX ASESORES DE SEGUROS LTDA</v>
          </cell>
          <cell r="E1664" t="str">
            <v>900006814-31</v>
          </cell>
          <cell r="F1664" t="str">
            <v>GC057</v>
          </cell>
          <cell r="G1664" t="str">
            <v>31</v>
          </cell>
          <cell r="H1664" t="str">
            <v>131</v>
          </cell>
          <cell r="I1664" t="str">
            <v/>
          </cell>
          <cell r="J1664" t="str">
            <v/>
          </cell>
          <cell r="K1664" t="str">
            <v/>
          </cell>
          <cell r="L1664" t="str">
            <v/>
          </cell>
          <cell r="M1664" t="str">
            <v/>
          </cell>
        </row>
        <row r="1665">
          <cell r="A1665" t="str">
            <v>GC057</v>
          </cell>
          <cell r="B1665">
            <v>900013980</v>
          </cell>
          <cell r="C1665" t="str">
            <v>4</v>
          </cell>
          <cell r="D1665" t="str">
            <v>SEGUROS E INVERSIONES ADRIANA BERMUDEZ LTDA</v>
          </cell>
          <cell r="E1665" t="str">
            <v>900013980-24</v>
          </cell>
          <cell r="F1665" t="str">
            <v>GC057</v>
          </cell>
          <cell r="G1665" t="str">
            <v>24</v>
          </cell>
          <cell r="H1665" t="str">
            <v>124</v>
          </cell>
          <cell r="I1665" t="str">
            <v/>
          </cell>
          <cell r="J1665" t="str">
            <v/>
          </cell>
          <cell r="K1665" t="str">
            <v/>
          </cell>
          <cell r="L1665" t="str">
            <v/>
          </cell>
          <cell r="M1665" t="str">
            <v/>
          </cell>
        </row>
        <row r="1666">
          <cell r="A1666" t="str">
            <v>GC057</v>
          </cell>
          <cell r="B1666">
            <v>900016470</v>
          </cell>
          <cell r="C1666" t="str">
            <v>3</v>
          </cell>
          <cell r="D1666" t="str">
            <v>MULTISEGUROS LATINOS LTDA.</v>
          </cell>
          <cell r="E1666" t="str">
            <v>900016470-05</v>
          </cell>
          <cell r="F1666" t="str">
            <v>GC057</v>
          </cell>
          <cell r="G1666" t="str">
            <v>5</v>
          </cell>
          <cell r="H1666" t="str">
            <v>105</v>
          </cell>
          <cell r="I1666" t="str">
            <v/>
          </cell>
          <cell r="J1666" t="str">
            <v/>
          </cell>
          <cell r="K1666" t="str">
            <v/>
          </cell>
          <cell r="L1666" t="str">
            <v/>
          </cell>
          <cell r="M1666" t="str">
            <v/>
          </cell>
        </row>
        <row r="1667">
          <cell r="A1667" t="str">
            <v>GC057</v>
          </cell>
          <cell r="B1667">
            <v>900025913</v>
          </cell>
          <cell r="C1667" t="str">
            <v>2</v>
          </cell>
          <cell r="D1667" t="str">
            <v>CONCABA LTDA ASESORES DE SEGUROS</v>
          </cell>
          <cell r="E1667" t="str">
            <v>900025913-31</v>
          </cell>
          <cell r="F1667" t="str">
            <v>GC057</v>
          </cell>
          <cell r="G1667" t="str">
            <v>31</v>
          </cell>
          <cell r="H1667" t="str">
            <v>131</v>
          </cell>
          <cell r="I1667" t="str">
            <v/>
          </cell>
          <cell r="J1667" t="str">
            <v/>
          </cell>
          <cell r="K1667" t="str">
            <v/>
          </cell>
          <cell r="L1667" t="str">
            <v/>
          </cell>
          <cell r="M1667" t="str">
            <v/>
          </cell>
        </row>
        <row r="1668">
          <cell r="A1668" t="str">
            <v>GC057</v>
          </cell>
          <cell r="B1668">
            <v>900044519</v>
          </cell>
          <cell r="C1668" t="str">
            <v>4</v>
          </cell>
          <cell r="D1668" t="str">
            <v>HOREB CONSULTORES LTDA SEGUROS E INVERSIONES</v>
          </cell>
          <cell r="E1668" t="str">
            <v>900044519-01</v>
          </cell>
          <cell r="F1668" t="str">
            <v>GC057</v>
          </cell>
          <cell r="G1668" t="str">
            <v>24</v>
          </cell>
          <cell r="H1668" t="str">
            <v>124</v>
          </cell>
          <cell r="I1668" t="str">
            <v/>
          </cell>
          <cell r="J1668" t="str">
            <v/>
          </cell>
          <cell r="K1668" t="str">
            <v/>
          </cell>
          <cell r="L1668" t="str">
            <v/>
          </cell>
          <cell r="M1668" t="str">
            <v/>
          </cell>
        </row>
        <row r="1669">
          <cell r="A1669" t="str">
            <v>GC057</v>
          </cell>
          <cell r="B1669">
            <v>900048757</v>
          </cell>
          <cell r="C1669" t="str">
            <v>9</v>
          </cell>
          <cell r="D1669" t="str">
            <v>SUBROKER LTDA</v>
          </cell>
          <cell r="E1669" t="str">
            <v>900048757-24</v>
          </cell>
          <cell r="F1669" t="str">
            <v>GC057</v>
          </cell>
          <cell r="G1669" t="str">
            <v>24</v>
          </cell>
          <cell r="H1669" t="str">
            <v>124</v>
          </cell>
          <cell r="I1669" t="str">
            <v/>
          </cell>
          <cell r="J1669" t="str">
            <v/>
          </cell>
          <cell r="K1669" t="str">
            <v/>
          </cell>
          <cell r="L1669" t="str">
            <v/>
          </cell>
          <cell r="M1669" t="str">
            <v/>
          </cell>
        </row>
        <row r="1670">
          <cell r="A1670" t="str">
            <v>GC057</v>
          </cell>
          <cell r="B1670">
            <v>900054127</v>
          </cell>
          <cell r="C1670" t="str">
            <v>3</v>
          </cell>
          <cell r="D1670" t="str">
            <v>CERTAIN &amp; ASOCIADOS ASESORES LTDA.</v>
          </cell>
          <cell r="E1670" t="str">
            <v>900054127-06</v>
          </cell>
          <cell r="F1670" t="str">
            <v>GC057</v>
          </cell>
          <cell r="G1670" t="str">
            <v>6</v>
          </cell>
          <cell r="H1670" t="str">
            <v>106</v>
          </cell>
          <cell r="I1670" t="str">
            <v/>
          </cell>
          <cell r="J1670" t="str">
            <v/>
          </cell>
          <cell r="K1670" t="str">
            <v/>
          </cell>
          <cell r="L1670" t="str">
            <v/>
          </cell>
          <cell r="M1670" t="str">
            <v/>
          </cell>
        </row>
        <row r="1671">
          <cell r="A1671" t="str">
            <v>GC057</v>
          </cell>
          <cell r="B1671">
            <v>900063546</v>
          </cell>
          <cell r="C1671" t="str">
            <v>4</v>
          </cell>
          <cell r="D1671" t="str">
            <v>GRANSEGUROS COLOMBIA LTDA</v>
          </cell>
          <cell r="E1671" t="str">
            <v>900063546-05</v>
          </cell>
          <cell r="F1671" t="str">
            <v>GC057</v>
          </cell>
          <cell r="G1671" t="str">
            <v>5</v>
          </cell>
          <cell r="H1671" t="str">
            <v>105</v>
          </cell>
          <cell r="I1671" t="str">
            <v/>
          </cell>
          <cell r="J1671" t="str">
            <v/>
          </cell>
          <cell r="K1671" t="str">
            <v/>
          </cell>
          <cell r="L1671" t="str">
            <v/>
          </cell>
          <cell r="M1671" t="str">
            <v/>
          </cell>
        </row>
        <row r="1672">
          <cell r="A1672" t="str">
            <v>GC057</v>
          </cell>
          <cell r="B1672">
            <v>900071905</v>
          </cell>
          <cell r="C1672" t="str">
            <v>9</v>
          </cell>
          <cell r="D1672" t="str">
            <v>SAGA SEGUROS LTDA ASESORES DE SEGUROS</v>
          </cell>
          <cell r="E1672" t="str">
            <v>900071905-31</v>
          </cell>
          <cell r="F1672" t="str">
            <v>GC057</v>
          </cell>
          <cell r="G1672" t="str">
            <v>31</v>
          </cell>
          <cell r="H1672" t="str">
            <v>131</v>
          </cell>
          <cell r="I1672" t="str">
            <v/>
          </cell>
          <cell r="J1672" t="str">
            <v/>
          </cell>
          <cell r="K1672" t="str">
            <v/>
          </cell>
          <cell r="L1672" t="str">
            <v/>
          </cell>
          <cell r="M1672" t="str">
            <v/>
          </cell>
        </row>
        <row r="1673">
          <cell r="A1673" t="str">
            <v>GC057</v>
          </cell>
          <cell r="B1673">
            <v>900077739</v>
          </cell>
          <cell r="C1673" t="str">
            <v>1</v>
          </cell>
          <cell r="D1673" t="str">
            <v>BANSEGUROS LTDA</v>
          </cell>
          <cell r="E1673" t="str">
            <v>900077739-31</v>
          </cell>
          <cell r="F1673" t="str">
            <v>GC057</v>
          </cell>
          <cell r="G1673" t="str">
            <v>31</v>
          </cell>
          <cell r="H1673" t="str">
            <v>131</v>
          </cell>
          <cell r="I1673" t="str">
            <v/>
          </cell>
          <cell r="J1673" t="str">
            <v/>
          </cell>
          <cell r="K1673" t="str">
            <v/>
          </cell>
          <cell r="L1673" t="str">
            <v/>
          </cell>
          <cell r="M1673" t="str">
            <v/>
          </cell>
        </row>
        <row r="1674">
          <cell r="A1674" t="str">
            <v>GC057</v>
          </cell>
          <cell r="B1674">
            <v>900079500</v>
          </cell>
          <cell r="C1674" t="str">
            <v>6</v>
          </cell>
          <cell r="D1674" t="str">
            <v>BARRERA LTDA CONSULTORES DE SEGUROS E INVERSIONES</v>
          </cell>
          <cell r="E1674" t="str">
            <v>900079500-31</v>
          </cell>
          <cell r="F1674" t="str">
            <v>GC057</v>
          </cell>
          <cell r="G1674" t="str">
            <v>3</v>
          </cell>
          <cell r="H1674" t="str">
            <v>103</v>
          </cell>
          <cell r="I1674" t="str">
            <v/>
          </cell>
          <cell r="J1674" t="str">
            <v/>
          </cell>
          <cell r="K1674" t="str">
            <v/>
          </cell>
          <cell r="L1674" t="str">
            <v/>
          </cell>
          <cell r="M1674" t="str">
            <v/>
          </cell>
        </row>
        <row r="1675">
          <cell r="A1675" t="str">
            <v>GC057</v>
          </cell>
          <cell r="B1675">
            <v>900079580</v>
          </cell>
          <cell r="C1675" t="str">
            <v>5</v>
          </cell>
          <cell r="D1675" t="str">
            <v>VES SOLUCIONES LTDA</v>
          </cell>
          <cell r="E1675" t="str">
            <v>900079580503</v>
          </cell>
          <cell r="F1675" t="str">
            <v>GC057</v>
          </cell>
          <cell r="G1675" t="str">
            <v>3</v>
          </cell>
          <cell r="H1675" t="str">
            <v>103</v>
          </cell>
          <cell r="I1675" t="str">
            <v/>
          </cell>
          <cell r="J1675" t="str">
            <v/>
          </cell>
          <cell r="K1675" t="str">
            <v/>
          </cell>
          <cell r="L1675" t="str">
            <v/>
          </cell>
          <cell r="M1675" t="str">
            <v/>
          </cell>
        </row>
        <row r="1676">
          <cell r="A1676" t="str">
            <v>GC057</v>
          </cell>
          <cell r="B1676">
            <v>900080247</v>
          </cell>
          <cell r="C1676" t="str">
            <v>9</v>
          </cell>
          <cell r="D1676" t="str">
            <v>FAREG AGENCIA DE SEGUROS LTDA</v>
          </cell>
          <cell r="E1676" t="str">
            <v>900080247-24</v>
          </cell>
          <cell r="F1676" t="str">
            <v>GC057</v>
          </cell>
          <cell r="G1676" t="str">
            <v>24</v>
          </cell>
          <cell r="H1676" t="str">
            <v>124</v>
          </cell>
          <cell r="I1676" t="str">
            <v/>
          </cell>
          <cell r="J1676" t="str">
            <v/>
          </cell>
          <cell r="K1676" t="str">
            <v/>
          </cell>
          <cell r="L1676" t="str">
            <v/>
          </cell>
          <cell r="M1676" t="str">
            <v/>
          </cell>
        </row>
        <row r="1677">
          <cell r="A1677" t="str">
            <v>GC057</v>
          </cell>
          <cell r="B1677">
            <v>900082717</v>
          </cell>
          <cell r="C1677" t="str">
            <v>8</v>
          </cell>
          <cell r="D1677" t="str">
            <v>FUTURO SEGUROS LTDA. ASESORES DE SEGUROS</v>
          </cell>
          <cell r="E1677" t="str">
            <v>900082717-16</v>
          </cell>
          <cell r="F1677" t="str">
            <v>GC057</v>
          </cell>
          <cell r="G1677" t="str">
            <v>16</v>
          </cell>
          <cell r="H1677" t="str">
            <v>116</v>
          </cell>
          <cell r="I1677" t="str">
            <v/>
          </cell>
          <cell r="J1677" t="str">
            <v/>
          </cell>
          <cell r="K1677" t="str">
            <v/>
          </cell>
          <cell r="L1677" t="str">
            <v/>
          </cell>
          <cell r="M1677" t="str">
            <v/>
          </cell>
        </row>
        <row r="1678">
          <cell r="A1678" t="str">
            <v>GC057</v>
          </cell>
          <cell r="B1678">
            <v>900083428</v>
          </cell>
          <cell r="C1678" t="str">
            <v>9</v>
          </cell>
          <cell r="D1678" t="str">
            <v>OBC ASESORES DE SEGUROS LTDA</v>
          </cell>
          <cell r="E1678" t="str">
            <v>900083428-24</v>
          </cell>
          <cell r="F1678" t="str">
            <v>GC057</v>
          </cell>
          <cell r="G1678" t="str">
            <v>24</v>
          </cell>
          <cell r="H1678" t="str">
            <v>124</v>
          </cell>
          <cell r="I1678" t="str">
            <v/>
          </cell>
          <cell r="J1678" t="str">
            <v/>
          </cell>
          <cell r="K1678" t="str">
            <v/>
          </cell>
          <cell r="L1678" t="str">
            <v/>
          </cell>
          <cell r="M1678" t="str">
            <v/>
          </cell>
        </row>
        <row r="1679">
          <cell r="A1679" t="str">
            <v>GC057</v>
          </cell>
          <cell r="B1679">
            <v>900083937</v>
          </cell>
          <cell r="C1679" t="str">
            <v>6</v>
          </cell>
          <cell r="D1679" t="str">
            <v>5 CINCO SEGUROS COMPAÑIA ASESORA DE SEGUROS LTDA</v>
          </cell>
          <cell r="E1679" t="str">
            <v>900083937-01</v>
          </cell>
          <cell r="F1679" t="str">
            <v>GC057</v>
          </cell>
          <cell r="G1679" t="str">
            <v>1</v>
          </cell>
          <cell r="H1679" t="str">
            <v>101</v>
          </cell>
          <cell r="I1679" t="str">
            <v/>
          </cell>
          <cell r="J1679" t="str">
            <v/>
          </cell>
          <cell r="K1679" t="str">
            <v/>
          </cell>
          <cell r="L1679" t="str">
            <v/>
          </cell>
          <cell r="M1679" t="str">
            <v/>
          </cell>
        </row>
        <row r="1680">
          <cell r="A1680" t="str">
            <v>GC057</v>
          </cell>
          <cell r="B1680">
            <v>900083937</v>
          </cell>
          <cell r="C1680" t="str">
            <v>6</v>
          </cell>
          <cell r="D1680" t="str">
            <v>5 CINCO SEGUROS COMPAÑIA ASESORA DE SEGUROS LTDA</v>
          </cell>
          <cell r="E1680" t="str">
            <v>900083937-31</v>
          </cell>
          <cell r="F1680" t="str">
            <v>GC057</v>
          </cell>
          <cell r="G1680" t="str">
            <v>31</v>
          </cell>
          <cell r="H1680" t="str">
            <v>131</v>
          </cell>
          <cell r="I1680" t="str">
            <v/>
          </cell>
          <cell r="J1680" t="str">
            <v/>
          </cell>
          <cell r="K1680" t="str">
            <v/>
          </cell>
          <cell r="L1680" t="str">
            <v/>
          </cell>
          <cell r="M1680" t="str">
            <v/>
          </cell>
        </row>
        <row r="1681">
          <cell r="A1681" t="str">
            <v>GC057</v>
          </cell>
          <cell r="B1681">
            <v>900085907</v>
          </cell>
          <cell r="C1681" t="str">
            <v>4</v>
          </cell>
          <cell r="D1681" t="str">
            <v>GESS SEGUROS LTDA</v>
          </cell>
          <cell r="E1681" t="str">
            <v>900085907-24</v>
          </cell>
          <cell r="F1681" t="str">
            <v>GC057</v>
          </cell>
          <cell r="G1681" t="str">
            <v>24</v>
          </cell>
          <cell r="H1681" t="str">
            <v>124</v>
          </cell>
          <cell r="I1681" t="str">
            <v/>
          </cell>
          <cell r="J1681" t="str">
            <v/>
          </cell>
          <cell r="K1681" t="str">
            <v/>
          </cell>
          <cell r="L1681" t="str">
            <v/>
          </cell>
          <cell r="M1681" t="str">
            <v/>
          </cell>
        </row>
        <row r="1682">
          <cell r="A1682" t="str">
            <v>GC057</v>
          </cell>
          <cell r="B1682">
            <v>900087452</v>
          </cell>
          <cell r="C1682" t="str">
            <v>4</v>
          </cell>
          <cell r="D1682" t="str">
            <v>SEGUROS INFINITOS LSA LTDA</v>
          </cell>
          <cell r="E1682" t="str">
            <v>900087452-01</v>
          </cell>
          <cell r="F1682" t="str">
            <v>GC057</v>
          </cell>
          <cell r="G1682" t="str">
            <v>1</v>
          </cell>
          <cell r="H1682" t="str">
            <v>101</v>
          </cell>
          <cell r="I1682" t="str">
            <v/>
          </cell>
          <cell r="J1682" t="str">
            <v/>
          </cell>
          <cell r="K1682" t="str">
            <v/>
          </cell>
          <cell r="L1682" t="str">
            <v/>
          </cell>
          <cell r="M1682" t="str">
            <v/>
          </cell>
        </row>
        <row r="1683">
          <cell r="A1683" t="str">
            <v>GC057</v>
          </cell>
          <cell r="B1683">
            <v>900090782</v>
          </cell>
          <cell r="C1683" t="str">
            <v>0</v>
          </cell>
          <cell r="D1683" t="str">
            <v>COSECHAR SEGUROS LTDA</v>
          </cell>
          <cell r="E1683" t="str">
            <v>900090782-31</v>
          </cell>
          <cell r="F1683" t="str">
            <v>GC057</v>
          </cell>
          <cell r="G1683" t="str">
            <v>31</v>
          </cell>
          <cell r="H1683" t="str">
            <v>131</v>
          </cell>
          <cell r="I1683" t="str">
            <v/>
          </cell>
          <cell r="J1683" t="str">
            <v/>
          </cell>
          <cell r="K1683" t="str">
            <v/>
          </cell>
          <cell r="L1683" t="str">
            <v/>
          </cell>
          <cell r="M1683" t="str">
            <v/>
          </cell>
        </row>
        <row r="1684">
          <cell r="A1684" t="str">
            <v>GC057</v>
          </cell>
          <cell r="B1684">
            <v>900113140</v>
          </cell>
          <cell r="C1684" t="str">
            <v>3</v>
          </cell>
          <cell r="D1684" t="str">
            <v>SILOSEGUROS LTDA. AGENCIA DE SEGUROS</v>
          </cell>
          <cell r="E1684" t="str">
            <v>900113140-01</v>
          </cell>
          <cell r="F1684" t="str">
            <v>GC057</v>
          </cell>
          <cell r="G1684" t="str">
            <v>1</v>
          </cell>
          <cell r="H1684" t="str">
            <v>101</v>
          </cell>
          <cell r="I1684" t="str">
            <v/>
          </cell>
          <cell r="J1684" t="str">
            <v/>
          </cell>
          <cell r="K1684" t="str">
            <v/>
          </cell>
          <cell r="L1684" t="str">
            <v/>
          </cell>
          <cell r="M1684" t="str">
            <v/>
          </cell>
        </row>
        <row r="1685">
          <cell r="A1685" t="str">
            <v>GC057</v>
          </cell>
          <cell r="B1685">
            <v>900113181</v>
          </cell>
          <cell r="C1685" t="str">
            <v>5</v>
          </cell>
          <cell r="D1685" t="str">
            <v>AIS ASESORES INVERSIONES Y SEGUROS LTDA.</v>
          </cell>
          <cell r="E1685" t="str">
            <v>900113181-03</v>
          </cell>
          <cell r="F1685" t="str">
            <v>GC057</v>
          </cell>
          <cell r="G1685" t="str">
            <v>3</v>
          </cell>
          <cell r="H1685" t="str">
            <v>103</v>
          </cell>
          <cell r="I1685" t="str">
            <v/>
          </cell>
          <cell r="J1685" t="str">
            <v/>
          </cell>
          <cell r="K1685" t="str">
            <v/>
          </cell>
          <cell r="L1685" t="str">
            <v/>
          </cell>
          <cell r="M1685" t="str">
            <v/>
          </cell>
        </row>
        <row r="1686">
          <cell r="A1686" t="str">
            <v>GC057</v>
          </cell>
          <cell r="B1686">
            <v>900116019</v>
          </cell>
          <cell r="C1686" t="str">
            <v>3</v>
          </cell>
          <cell r="D1686" t="str">
            <v>A &amp; R COLOMBIA ASESORES DE SEGUROS LTDA</v>
          </cell>
          <cell r="E1686" t="str">
            <v>900116019-01</v>
          </cell>
          <cell r="F1686" t="str">
            <v>GC057</v>
          </cell>
          <cell r="G1686" t="str">
            <v>1</v>
          </cell>
          <cell r="H1686" t="str">
            <v>101</v>
          </cell>
          <cell r="I1686" t="str">
            <v/>
          </cell>
          <cell r="J1686" t="str">
            <v/>
          </cell>
          <cell r="K1686" t="str">
            <v/>
          </cell>
          <cell r="L1686" t="str">
            <v/>
          </cell>
          <cell r="M1686" t="str">
            <v/>
          </cell>
        </row>
        <row r="1687">
          <cell r="A1687" t="str">
            <v>GC057</v>
          </cell>
          <cell r="B1687">
            <v>900117568</v>
          </cell>
          <cell r="C1687" t="str">
            <v>1</v>
          </cell>
          <cell r="D1687" t="str">
            <v>DIASEGUROS GAMA Y CIA LTDA</v>
          </cell>
          <cell r="E1687" t="str">
            <v>900117568-24</v>
          </cell>
          <cell r="F1687" t="str">
            <v>GC057</v>
          </cell>
          <cell r="G1687" t="str">
            <v>24</v>
          </cell>
          <cell r="H1687" t="str">
            <v>124</v>
          </cell>
          <cell r="I1687" t="str">
            <v/>
          </cell>
          <cell r="J1687" t="str">
            <v/>
          </cell>
          <cell r="K1687" t="str">
            <v/>
          </cell>
          <cell r="L1687" t="str">
            <v/>
          </cell>
          <cell r="M1687" t="str">
            <v/>
          </cell>
        </row>
        <row r="1688">
          <cell r="A1688" t="str">
            <v>GC057</v>
          </cell>
          <cell r="B1688">
            <v>900121962</v>
          </cell>
          <cell r="C1688" t="str">
            <v>4</v>
          </cell>
          <cell r="D1688" t="str">
            <v>APOLO AGENCIA DE SEGUROS LTDA</v>
          </cell>
          <cell r="E1688" t="str">
            <v>900121962-17</v>
          </cell>
          <cell r="F1688" t="str">
            <v>GC057</v>
          </cell>
          <cell r="G1688" t="str">
            <v>17</v>
          </cell>
          <cell r="H1688" t="str">
            <v>117</v>
          </cell>
          <cell r="I1688" t="str">
            <v/>
          </cell>
          <cell r="J1688" t="str">
            <v/>
          </cell>
          <cell r="K1688" t="str">
            <v/>
          </cell>
          <cell r="L1688" t="str">
            <v/>
          </cell>
          <cell r="M1688" t="str">
            <v/>
          </cell>
        </row>
        <row r="1689">
          <cell r="A1689" t="str">
            <v>GC057</v>
          </cell>
          <cell r="B1689">
            <v>900122696</v>
          </cell>
          <cell r="C1689" t="str">
            <v>4</v>
          </cell>
          <cell r="D1689" t="str">
            <v>CONSTRUCCION CONSULTORIA &amp; DISEÑO LTDA</v>
          </cell>
          <cell r="E1689" t="str">
            <v>9001226964-1</v>
          </cell>
          <cell r="F1689" t="str">
            <v>GC057</v>
          </cell>
          <cell r="G1689" t="str">
            <v>1</v>
          </cell>
          <cell r="H1689" t="str">
            <v>101</v>
          </cell>
          <cell r="I1689" t="str">
            <v/>
          </cell>
          <cell r="J1689" t="str">
            <v/>
          </cell>
          <cell r="K1689" t="str">
            <v/>
          </cell>
          <cell r="L1689" t="str">
            <v/>
          </cell>
          <cell r="M1689" t="str">
            <v/>
          </cell>
        </row>
        <row r="1690">
          <cell r="A1690" t="str">
            <v>GC057</v>
          </cell>
          <cell r="B1690">
            <v>900124437</v>
          </cell>
          <cell r="C1690" t="str">
            <v>2</v>
          </cell>
          <cell r="D1690" t="str">
            <v>LOPEZ GOMEZ Y COMPAÑIA LIMITADA SU ASESOR DE SEGUROS</v>
          </cell>
          <cell r="E1690" t="str">
            <v>900124437-16</v>
          </cell>
          <cell r="F1690" t="str">
            <v>GC057</v>
          </cell>
          <cell r="G1690" t="str">
            <v>16</v>
          </cell>
          <cell r="H1690" t="str">
            <v>116</v>
          </cell>
          <cell r="I1690" t="str">
            <v/>
          </cell>
          <cell r="J1690" t="str">
            <v/>
          </cell>
          <cell r="K1690" t="str">
            <v/>
          </cell>
          <cell r="L1690" t="str">
            <v/>
          </cell>
          <cell r="M1690" t="str">
            <v/>
          </cell>
        </row>
        <row r="1691">
          <cell r="A1691" t="str">
            <v>GC057</v>
          </cell>
          <cell r="B1691">
            <v>900127131</v>
          </cell>
          <cell r="C1691" t="str">
            <v>8</v>
          </cell>
          <cell r="D1691" t="str">
            <v>VISION INTEGRAL ASESORES DE SEGUROS LTDA</v>
          </cell>
          <cell r="E1691" t="str">
            <v>900127131-31</v>
          </cell>
          <cell r="F1691" t="str">
            <v>GC057</v>
          </cell>
          <cell r="G1691" t="str">
            <v>31</v>
          </cell>
          <cell r="H1691" t="str">
            <v>131</v>
          </cell>
          <cell r="I1691" t="str">
            <v/>
          </cell>
          <cell r="J1691" t="str">
            <v/>
          </cell>
          <cell r="K1691" t="str">
            <v/>
          </cell>
          <cell r="L1691" t="str">
            <v/>
          </cell>
          <cell r="M1691" t="str">
            <v/>
          </cell>
        </row>
        <row r="1692">
          <cell r="A1692" t="str">
            <v>GC057</v>
          </cell>
          <cell r="B1692">
            <v>900127947</v>
          </cell>
          <cell r="C1692" t="str">
            <v>0</v>
          </cell>
          <cell r="D1692" t="str">
            <v>M&amp;J INSURANCE AGENCIA DE SEGUROS</v>
          </cell>
          <cell r="E1692" t="str">
            <v>900127947-01</v>
          </cell>
          <cell r="F1692" t="str">
            <v>GC057</v>
          </cell>
          <cell r="G1692" t="str">
            <v>1</v>
          </cell>
          <cell r="H1692" t="str">
            <v>101</v>
          </cell>
          <cell r="I1692" t="str">
            <v/>
          </cell>
          <cell r="J1692" t="str">
            <v/>
          </cell>
          <cell r="K1692" t="str">
            <v/>
          </cell>
          <cell r="L1692" t="str">
            <v/>
          </cell>
          <cell r="M1692" t="str">
            <v/>
          </cell>
        </row>
        <row r="1693">
          <cell r="A1693" t="str">
            <v>GC057</v>
          </cell>
          <cell r="B1693">
            <v>900128137</v>
          </cell>
          <cell r="C1693" t="str">
            <v>6</v>
          </cell>
          <cell r="D1693" t="str">
            <v>COLOCADORES COLOMBO AMERICANOS</v>
          </cell>
          <cell r="E1693" t="str">
            <v>900128137-24</v>
          </cell>
          <cell r="F1693" t="str">
            <v>GC057</v>
          </cell>
          <cell r="G1693" t="str">
            <v>24</v>
          </cell>
          <cell r="H1693" t="str">
            <v>124</v>
          </cell>
          <cell r="I1693" t="str">
            <v/>
          </cell>
          <cell r="J1693" t="str">
            <v/>
          </cell>
          <cell r="K1693" t="str">
            <v/>
          </cell>
          <cell r="L1693" t="str">
            <v/>
          </cell>
          <cell r="M1693" t="str">
            <v/>
          </cell>
        </row>
        <row r="1694">
          <cell r="A1694" t="str">
            <v>GC057</v>
          </cell>
          <cell r="B1694">
            <v>900129466</v>
          </cell>
          <cell r="C1694" t="str">
            <v>9</v>
          </cell>
          <cell r="D1694" t="str">
            <v>VALE SEGUROS ASESORES DE SEGUROS LTDA</v>
          </cell>
          <cell r="E1694" t="str">
            <v>900129466-18</v>
          </cell>
          <cell r="F1694" t="str">
            <v>GC057</v>
          </cell>
          <cell r="G1694" t="str">
            <v>18</v>
          </cell>
          <cell r="H1694" t="str">
            <v>118</v>
          </cell>
          <cell r="I1694" t="str">
            <v/>
          </cell>
          <cell r="J1694" t="str">
            <v/>
          </cell>
          <cell r="K1694" t="str">
            <v/>
          </cell>
          <cell r="L1694" t="str">
            <v/>
          </cell>
          <cell r="M1694" t="str">
            <v/>
          </cell>
        </row>
        <row r="1695">
          <cell r="A1695" t="str">
            <v>GC057</v>
          </cell>
          <cell r="B1695">
            <v>900130231</v>
          </cell>
          <cell r="C1695" t="str">
            <v>7</v>
          </cell>
          <cell r="D1695" t="str">
            <v>ARC AGENCIA DE SEGUROS LIMITADA</v>
          </cell>
          <cell r="E1695" t="str">
            <v>900130231-18</v>
          </cell>
          <cell r="F1695" t="str">
            <v>GC057</v>
          </cell>
          <cell r="G1695" t="str">
            <v>18</v>
          </cell>
          <cell r="H1695" t="str">
            <v>118</v>
          </cell>
          <cell r="I1695" t="str">
            <v/>
          </cell>
          <cell r="J1695" t="str">
            <v/>
          </cell>
          <cell r="K1695" t="str">
            <v/>
          </cell>
          <cell r="L1695" t="str">
            <v/>
          </cell>
          <cell r="M1695" t="str">
            <v/>
          </cell>
        </row>
        <row r="1696">
          <cell r="A1696" t="str">
            <v>GC057</v>
          </cell>
          <cell r="B1696">
            <v>900130808</v>
          </cell>
          <cell r="C1696" t="str">
            <v>6</v>
          </cell>
          <cell r="D1696" t="str">
            <v>SALVANDO AGENCIA DE SEGUROS LTDA</v>
          </cell>
          <cell r="E1696" t="str">
            <v>900130808-24</v>
          </cell>
          <cell r="F1696" t="str">
            <v>GC057</v>
          </cell>
          <cell r="G1696" t="str">
            <v>24</v>
          </cell>
          <cell r="H1696" t="str">
            <v>124</v>
          </cell>
          <cell r="I1696" t="str">
            <v/>
          </cell>
          <cell r="J1696" t="str">
            <v/>
          </cell>
          <cell r="K1696" t="str">
            <v/>
          </cell>
          <cell r="L1696" t="str">
            <v/>
          </cell>
          <cell r="M1696" t="str">
            <v/>
          </cell>
        </row>
        <row r="1697">
          <cell r="A1697" t="str">
            <v>GC057</v>
          </cell>
          <cell r="B1697">
            <v>900133637</v>
          </cell>
          <cell r="C1697" t="str">
            <v>7</v>
          </cell>
          <cell r="D1697" t="str">
            <v>BROKER SEGUROS LTDA</v>
          </cell>
          <cell r="E1697" t="str">
            <v>900133637-16</v>
          </cell>
          <cell r="F1697" t="str">
            <v>GC057</v>
          </cell>
          <cell r="G1697" t="str">
            <v>16</v>
          </cell>
          <cell r="H1697" t="str">
            <v>116</v>
          </cell>
          <cell r="I1697" t="str">
            <v/>
          </cell>
          <cell r="J1697" t="str">
            <v/>
          </cell>
          <cell r="K1697" t="str">
            <v/>
          </cell>
          <cell r="L1697" t="str">
            <v/>
          </cell>
          <cell r="M1697" t="str">
            <v/>
          </cell>
        </row>
        <row r="1698">
          <cell r="A1698" t="str">
            <v>GC057</v>
          </cell>
          <cell r="B1698">
            <v>900135492</v>
          </cell>
          <cell r="C1698" t="str">
            <v>5</v>
          </cell>
          <cell r="D1698" t="str">
            <v>SOCIEDAD INTERMEDIARIA DE SEGUROS GIB LTDA</v>
          </cell>
          <cell r="E1698" t="str">
            <v>900135492-24</v>
          </cell>
          <cell r="F1698" t="str">
            <v>GC057</v>
          </cell>
          <cell r="G1698" t="str">
            <v>24</v>
          </cell>
          <cell r="H1698" t="str">
            <v>124</v>
          </cell>
          <cell r="I1698" t="str">
            <v/>
          </cell>
          <cell r="J1698" t="str">
            <v/>
          </cell>
          <cell r="K1698" t="str">
            <v/>
          </cell>
          <cell r="L1698" t="str">
            <v/>
          </cell>
          <cell r="M1698" t="str">
            <v/>
          </cell>
        </row>
        <row r="1699">
          <cell r="A1699" t="str">
            <v>GC057</v>
          </cell>
          <cell r="B1699">
            <v>900136012</v>
          </cell>
          <cell r="C1699" t="str">
            <v>8</v>
          </cell>
          <cell r="D1699" t="str">
            <v>SAILORS  CONSULTORES DE SEGUROS  LTDA</v>
          </cell>
          <cell r="E1699" t="str">
            <v>900136012-01</v>
          </cell>
          <cell r="F1699" t="str">
            <v>GC057</v>
          </cell>
          <cell r="G1699" t="str">
            <v>1</v>
          </cell>
          <cell r="H1699" t="str">
            <v>101</v>
          </cell>
          <cell r="I1699" t="str">
            <v/>
          </cell>
          <cell r="J1699" t="str">
            <v/>
          </cell>
          <cell r="K1699" t="str">
            <v/>
          </cell>
          <cell r="L1699" t="str">
            <v/>
          </cell>
          <cell r="M1699" t="str">
            <v/>
          </cell>
        </row>
        <row r="1700">
          <cell r="A1700" t="str">
            <v>GC057</v>
          </cell>
          <cell r="B1700">
            <v>900137975</v>
          </cell>
          <cell r="C1700" t="str">
            <v>1</v>
          </cell>
          <cell r="D1700" t="str">
            <v>FINANCAR ASESORES DE SEGUROS LTDA</v>
          </cell>
          <cell r="E1700" t="str">
            <v>900137975-06</v>
          </cell>
          <cell r="F1700" t="str">
            <v>GC057</v>
          </cell>
          <cell r="G1700" t="str">
            <v>6</v>
          </cell>
          <cell r="H1700" t="str">
            <v>106</v>
          </cell>
          <cell r="I1700" t="str">
            <v/>
          </cell>
          <cell r="J1700" t="str">
            <v/>
          </cell>
          <cell r="K1700" t="str">
            <v/>
          </cell>
          <cell r="L1700" t="str">
            <v/>
          </cell>
          <cell r="M1700" t="str">
            <v/>
          </cell>
        </row>
        <row r="1701">
          <cell r="A1701" t="str">
            <v>GC057</v>
          </cell>
          <cell r="B1701">
            <v>900137997</v>
          </cell>
          <cell r="C1701" t="str">
            <v>1</v>
          </cell>
          <cell r="D1701" t="str">
            <v>SEGUROS GLOBAL AGENCIA DE SEGUROS LTDA</v>
          </cell>
          <cell r="E1701" t="str">
            <v>900137997-03</v>
          </cell>
          <cell r="F1701" t="str">
            <v>GC057</v>
          </cell>
          <cell r="G1701" t="str">
            <v>3</v>
          </cell>
          <cell r="H1701" t="str">
            <v>103</v>
          </cell>
          <cell r="I1701" t="str">
            <v/>
          </cell>
          <cell r="J1701" t="str">
            <v/>
          </cell>
          <cell r="K1701" t="str">
            <v/>
          </cell>
          <cell r="L1701" t="str">
            <v/>
          </cell>
          <cell r="M1701" t="str">
            <v/>
          </cell>
        </row>
        <row r="1702">
          <cell r="A1702" t="str">
            <v>GC057</v>
          </cell>
          <cell r="B1702">
            <v>900139221</v>
          </cell>
          <cell r="C1702" t="str">
            <v>4</v>
          </cell>
          <cell r="D1702" t="str">
            <v>STAR SEGUROS LTDA AGENCIA DE SEGUROS</v>
          </cell>
          <cell r="E1702" t="str">
            <v>900139221-03</v>
          </cell>
          <cell r="F1702" t="str">
            <v>GC057</v>
          </cell>
          <cell r="G1702" t="str">
            <v>3</v>
          </cell>
          <cell r="H1702" t="str">
            <v>103</v>
          </cell>
          <cell r="I1702" t="str">
            <v/>
          </cell>
          <cell r="J1702" t="str">
            <v/>
          </cell>
          <cell r="K1702" t="str">
            <v/>
          </cell>
          <cell r="L1702" t="str">
            <v/>
          </cell>
          <cell r="M1702" t="str">
            <v/>
          </cell>
        </row>
        <row r="1703">
          <cell r="A1703" t="str">
            <v>GC057</v>
          </cell>
          <cell r="B1703">
            <v>900143325</v>
          </cell>
          <cell r="C1703" t="str">
            <v>7</v>
          </cell>
          <cell r="D1703" t="str">
            <v>PANORAMA PREVISIONAL LTDA</v>
          </cell>
          <cell r="E1703" t="str">
            <v>900143325-01</v>
          </cell>
          <cell r="F1703" t="str">
            <v>GC057</v>
          </cell>
          <cell r="G1703" t="str">
            <v>1</v>
          </cell>
          <cell r="H1703" t="str">
            <v>101</v>
          </cell>
          <cell r="I1703" t="str">
            <v/>
          </cell>
          <cell r="J1703" t="str">
            <v/>
          </cell>
          <cell r="K1703" t="str">
            <v/>
          </cell>
          <cell r="L1703" t="str">
            <v/>
          </cell>
          <cell r="M1703" t="str">
            <v/>
          </cell>
        </row>
        <row r="1704">
          <cell r="A1704" t="str">
            <v>GC057</v>
          </cell>
          <cell r="B1704">
            <v>900144407</v>
          </cell>
          <cell r="C1704" t="str">
            <v>7</v>
          </cell>
          <cell r="D1704" t="str">
            <v>CONFIAS ASESORES DE SEGUROS LTDA</v>
          </cell>
          <cell r="E1704" t="str">
            <v>900144407-17</v>
          </cell>
          <cell r="F1704" t="str">
            <v>GC057</v>
          </cell>
          <cell r="G1704" t="str">
            <v>1</v>
          </cell>
          <cell r="H1704" t="str">
            <v>101</v>
          </cell>
          <cell r="I1704" t="str">
            <v/>
          </cell>
          <cell r="J1704" t="str">
            <v/>
          </cell>
          <cell r="K1704" t="str">
            <v/>
          </cell>
          <cell r="L1704" t="str">
            <v/>
          </cell>
          <cell r="M1704" t="str">
            <v/>
          </cell>
        </row>
        <row r="1705">
          <cell r="A1705" t="str">
            <v>GC057</v>
          </cell>
          <cell r="B1705">
            <v>900145441</v>
          </cell>
          <cell r="C1705" t="str">
            <v>2</v>
          </cell>
          <cell r="D1705" t="str">
            <v>ASESORES ASOCIADOS PROMOTORES DE SEGUROS LTDA</v>
          </cell>
          <cell r="E1705" t="str">
            <v>900145441-06</v>
          </cell>
          <cell r="F1705" t="str">
            <v>GC057</v>
          </cell>
          <cell r="G1705" t="str">
            <v>6</v>
          </cell>
          <cell r="H1705" t="str">
            <v>106</v>
          </cell>
          <cell r="I1705" t="str">
            <v/>
          </cell>
          <cell r="J1705" t="str">
            <v/>
          </cell>
          <cell r="K1705" t="str">
            <v/>
          </cell>
          <cell r="L1705" t="str">
            <v/>
          </cell>
          <cell r="M1705" t="str">
            <v/>
          </cell>
        </row>
        <row r="1706">
          <cell r="A1706" t="str">
            <v>GC057</v>
          </cell>
          <cell r="B1706">
            <v>900148606</v>
          </cell>
          <cell r="C1706" t="str">
            <v>4</v>
          </cell>
          <cell r="D1706" t="str">
            <v>R &amp; I SEGUROS LTDA</v>
          </cell>
          <cell r="E1706" t="str">
            <v>900148606-24</v>
          </cell>
          <cell r="F1706" t="str">
            <v>GC057</v>
          </cell>
          <cell r="G1706" t="str">
            <v>24</v>
          </cell>
          <cell r="H1706" t="str">
            <v>124</v>
          </cell>
          <cell r="I1706" t="str">
            <v/>
          </cell>
          <cell r="J1706" t="str">
            <v/>
          </cell>
          <cell r="K1706" t="str">
            <v/>
          </cell>
          <cell r="L1706" t="str">
            <v/>
          </cell>
          <cell r="M1706" t="str">
            <v/>
          </cell>
        </row>
        <row r="1707">
          <cell r="A1707" t="str">
            <v>GC057</v>
          </cell>
          <cell r="B1707">
            <v>900156503</v>
          </cell>
          <cell r="C1707" t="str">
            <v>8</v>
          </cell>
          <cell r="D1707" t="str">
            <v>ATHENEA ASESORES DE SEGUROS LTDA</v>
          </cell>
          <cell r="E1707" t="str">
            <v>900156503-24</v>
          </cell>
          <cell r="F1707" t="str">
            <v>GC057</v>
          </cell>
          <cell r="G1707" t="str">
            <v>24</v>
          </cell>
          <cell r="H1707" t="str">
            <v>124</v>
          </cell>
          <cell r="I1707" t="str">
            <v/>
          </cell>
          <cell r="J1707" t="str">
            <v/>
          </cell>
          <cell r="K1707" t="str">
            <v/>
          </cell>
          <cell r="L1707" t="str">
            <v/>
          </cell>
          <cell r="M1707" t="str">
            <v/>
          </cell>
        </row>
        <row r="1708">
          <cell r="A1708" t="str">
            <v>GC057</v>
          </cell>
          <cell r="B1708">
            <v>900156660</v>
          </cell>
          <cell r="C1708" t="str">
            <v>6</v>
          </cell>
          <cell r="D1708" t="str">
            <v>AAA CONSULTORES DE SEGUROS LTDA</v>
          </cell>
          <cell r="E1708" t="str">
            <v>900156660-24</v>
          </cell>
          <cell r="F1708" t="str">
            <v>GC057</v>
          </cell>
          <cell r="G1708" t="str">
            <v>24</v>
          </cell>
          <cell r="H1708" t="str">
            <v>124</v>
          </cell>
          <cell r="I1708" t="str">
            <v/>
          </cell>
          <cell r="J1708" t="str">
            <v/>
          </cell>
          <cell r="K1708" t="str">
            <v/>
          </cell>
          <cell r="L1708" t="str">
            <v/>
          </cell>
          <cell r="M1708" t="str">
            <v/>
          </cell>
        </row>
        <row r="1709">
          <cell r="A1709" t="str">
            <v>GC057</v>
          </cell>
          <cell r="B1709">
            <v>900157114</v>
          </cell>
          <cell r="C1709" t="str">
            <v>0</v>
          </cell>
          <cell r="D1709" t="str">
            <v>SYNERGIA AGENTES DE SEGUROS CALI LIMITADA</v>
          </cell>
          <cell r="E1709" t="str">
            <v>900157114-03</v>
          </cell>
          <cell r="F1709" t="str">
            <v>GC057</v>
          </cell>
          <cell r="G1709" t="str">
            <v>3</v>
          </cell>
          <cell r="H1709" t="str">
            <v>103</v>
          </cell>
          <cell r="I1709" t="str">
            <v/>
          </cell>
          <cell r="J1709" t="str">
            <v/>
          </cell>
          <cell r="K1709" t="str">
            <v/>
          </cell>
          <cell r="L1709" t="str">
            <v/>
          </cell>
          <cell r="M1709" t="str">
            <v/>
          </cell>
        </row>
        <row r="1710">
          <cell r="A1710" t="str">
            <v>GC057</v>
          </cell>
          <cell r="B1710">
            <v>900158670</v>
          </cell>
          <cell r="C1710" t="str">
            <v>9</v>
          </cell>
          <cell r="D1710" t="str">
            <v>RISK INSURANCE LTDA</v>
          </cell>
          <cell r="E1710" t="str">
            <v>900158670-01</v>
          </cell>
          <cell r="F1710" t="str">
            <v>GC057</v>
          </cell>
          <cell r="G1710" t="str">
            <v>1</v>
          </cell>
          <cell r="H1710" t="str">
            <v>101</v>
          </cell>
          <cell r="I1710" t="str">
            <v/>
          </cell>
          <cell r="J1710" t="str">
            <v/>
          </cell>
          <cell r="K1710" t="str">
            <v/>
          </cell>
          <cell r="L1710" t="str">
            <v/>
          </cell>
          <cell r="M1710" t="str">
            <v/>
          </cell>
        </row>
        <row r="1711">
          <cell r="A1711" t="str">
            <v>GC057</v>
          </cell>
          <cell r="B1711">
            <v>900160906</v>
          </cell>
          <cell r="C1711" t="str">
            <v>8</v>
          </cell>
          <cell r="D1711" t="str">
            <v>OLS ASESORES DE SEGUROS LTDA</v>
          </cell>
          <cell r="E1711" t="str">
            <v>900160906-01</v>
          </cell>
          <cell r="F1711" t="str">
            <v>GC057</v>
          </cell>
          <cell r="G1711" t="str">
            <v>1</v>
          </cell>
          <cell r="H1711" t="str">
            <v>101</v>
          </cell>
          <cell r="I1711" t="str">
            <v/>
          </cell>
          <cell r="J1711" t="str">
            <v/>
          </cell>
          <cell r="K1711" t="str">
            <v/>
          </cell>
          <cell r="L1711" t="str">
            <v/>
          </cell>
          <cell r="M1711" t="str">
            <v/>
          </cell>
        </row>
        <row r="1712">
          <cell r="A1712" t="str">
            <v>GC057</v>
          </cell>
          <cell r="B1712">
            <v>900164115</v>
          </cell>
          <cell r="C1712" t="str">
            <v>7</v>
          </cell>
          <cell r="D1712" t="str">
            <v>TOTALITY SEGUROS S.A.</v>
          </cell>
          <cell r="E1712" t="str">
            <v>900164115-16</v>
          </cell>
          <cell r="F1712" t="str">
            <v>GC057</v>
          </cell>
          <cell r="G1712" t="str">
            <v>16</v>
          </cell>
          <cell r="H1712" t="str">
            <v>116</v>
          </cell>
          <cell r="I1712" t="str">
            <v/>
          </cell>
          <cell r="J1712" t="str">
            <v/>
          </cell>
          <cell r="K1712" t="str">
            <v/>
          </cell>
          <cell r="L1712" t="str">
            <v/>
          </cell>
          <cell r="M1712" t="str">
            <v/>
          </cell>
        </row>
        <row r="1713">
          <cell r="A1713" t="str">
            <v>GC057</v>
          </cell>
          <cell r="B1713">
            <v>900166818</v>
          </cell>
          <cell r="C1713" t="str">
            <v>5</v>
          </cell>
          <cell r="D1713" t="str">
            <v>SEGUROS SEGUROS DE COLOMBIA LTDA</v>
          </cell>
          <cell r="E1713" t="str">
            <v>900166818-07</v>
          </cell>
          <cell r="F1713" t="str">
            <v>GC057</v>
          </cell>
          <cell r="G1713" t="str">
            <v>7</v>
          </cell>
          <cell r="H1713" t="str">
            <v>107</v>
          </cell>
          <cell r="I1713" t="str">
            <v/>
          </cell>
          <cell r="J1713" t="str">
            <v/>
          </cell>
          <cell r="K1713" t="str">
            <v/>
          </cell>
          <cell r="L1713" t="str">
            <v/>
          </cell>
          <cell r="M1713" t="str">
            <v/>
          </cell>
        </row>
        <row r="1714">
          <cell r="A1714" t="str">
            <v>GC057</v>
          </cell>
          <cell r="B1714">
            <v>900171520</v>
          </cell>
          <cell r="C1714" t="str">
            <v>6</v>
          </cell>
          <cell r="D1714" t="str">
            <v>GPM CONSULTORIA INTEGRAL</v>
          </cell>
          <cell r="E1714" t="str">
            <v>900171520-5</v>
          </cell>
          <cell r="F1714" t="str">
            <v>GC057</v>
          </cell>
          <cell r="G1714" t="str">
            <v>1</v>
          </cell>
          <cell r="H1714" t="str">
            <v>101</v>
          </cell>
          <cell r="I1714" t="str">
            <v/>
          </cell>
          <cell r="J1714" t="str">
            <v/>
          </cell>
          <cell r="K1714" t="str">
            <v/>
          </cell>
          <cell r="L1714" t="str">
            <v/>
          </cell>
          <cell r="M1714" t="str">
            <v/>
          </cell>
        </row>
        <row r="1715">
          <cell r="A1715" t="str">
            <v>GC057</v>
          </cell>
          <cell r="B1715">
            <v>900171792</v>
          </cell>
          <cell r="C1715" t="str">
            <v>2</v>
          </cell>
          <cell r="D1715" t="str">
            <v>RISK &amp; PROTECTION LTDA</v>
          </cell>
          <cell r="E1715" t="str">
            <v>900171792-5</v>
          </cell>
          <cell r="F1715" t="str">
            <v>GC057</v>
          </cell>
          <cell r="G1715" t="str">
            <v>5</v>
          </cell>
          <cell r="H1715" t="str">
            <v>105</v>
          </cell>
          <cell r="I1715" t="str">
            <v/>
          </cell>
          <cell r="J1715" t="str">
            <v/>
          </cell>
          <cell r="K1715" t="str">
            <v/>
          </cell>
          <cell r="L1715" t="str">
            <v/>
          </cell>
          <cell r="M1715" t="str">
            <v/>
          </cell>
        </row>
        <row r="1716">
          <cell r="A1716" t="str">
            <v>GC057</v>
          </cell>
          <cell r="B1716">
            <v>900176872</v>
          </cell>
          <cell r="C1716" t="str">
            <v>6</v>
          </cell>
          <cell r="D1716" t="str">
            <v>LAFER MASSIVE SOLUTIONS INSURANCE</v>
          </cell>
          <cell r="E1716" t="str">
            <v>900176872-03</v>
          </cell>
          <cell r="F1716" t="str">
            <v>GC057</v>
          </cell>
          <cell r="G1716" t="str">
            <v>3</v>
          </cell>
          <cell r="H1716" t="str">
            <v>103</v>
          </cell>
          <cell r="I1716" t="str">
            <v/>
          </cell>
          <cell r="J1716" t="str">
            <v/>
          </cell>
          <cell r="K1716" t="str">
            <v/>
          </cell>
          <cell r="L1716" t="str">
            <v/>
          </cell>
          <cell r="M1716" t="str">
            <v/>
          </cell>
        </row>
        <row r="1717">
          <cell r="A1717" t="str">
            <v>GC057</v>
          </cell>
          <cell r="B1717">
            <v>900177708</v>
          </cell>
          <cell r="C1717" t="str">
            <v>0</v>
          </cell>
          <cell r="D1717" t="str">
            <v>AGENCIA  DE SEGUROS ASEVALCO LIMITADA</v>
          </cell>
          <cell r="E1717" t="str">
            <v>900177708-18</v>
          </cell>
          <cell r="F1717" t="str">
            <v>GC057</v>
          </cell>
          <cell r="G1717" t="str">
            <v>18</v>
          </cell>
          <cell r="H1717" t="str">
            <v>118</v>
          </cell>
          <cell r="I1717" t="str">
            <v/>
          </cell>
          <cell r="J1717" t="str">
            <v/>
          </cell>
          <cell r="K1717" t="str">
            <v/>
          </cell>
          <cell r="L1717" t="str">
            <v/>
          </cell>
          <cell r="M1717" t="str">
            <v/>
          </cell>
        </row>
        <row r="1718">
          <cell r="A1718" t="str">
            <v>GC057</v>
          </cell>
          <cell r="B1718">
            <v>900179405</v>
          </cell>
          <cell r="C1718" t="str">
            <v>3</v>
          </cell>
          <cell r="D1718" t="str">
            <v>OPERADORES Y ASESORES DE SEGUROS LTDA</v>
          </cell>
          <cell r="E1718" t="str">
            <v>900179405-01</v>
          </cell>
          <cell r="F1718" t="str">
            <v>GC057</v>
          </cell>
          <cell r="G1718" t="str">
            <v>1</v>
          </cell>
          <cell r="H1718" t="str">
            <v>101</v>
          </cell>
          <cell r="I1718" t="str">
            <v/>
          </cell>
          <cell r="J1718" t="str">
            <v/>
          </cell>
          <cell r="K1718" t="str">
            <v/>
          </cell>
          <cell r="L1718" t="str">
            <v/>
          </cell>
          <cell r="M1718" t="str">
            <v/>
          </cell>
        </row>
        <row r="1719">
          <cell r="A1719" t="str">
            <v>GC057</v>
          </cell>
          <cell r="B1719">
            <v>900183442</v>
          </cell>
          <cell r="C1719" t="str">
            <v>1</v>
          </cell>
          <cell r="D1719" t="str">
            <v>MULTIPROSEGUROS LTDA</v>
          </cell>
          <cell r="E1719" t="str">
            <v>900183442-01</v>
          </cell>
          <cell r="F1719" t="str">
            <v>GC057</v>
          </cell>
          <cell r="G1719" t="str">
            <v>1</v>
          </cell>
          <cell r="H1719" t="str">
            <v>101</v>
          </cell>
          <cell r="I1719" t="str">
            <v/>
          </cell>
          <cell r="J1719" t="str">
            <v/>
          </cell>
          <cell r="K1719" t="str">
            <v/>
          </cell>
          <cell r="L1719" t="str">
            <v/>
          </cell>
          <cell r="M1719" t="str">
            <v/>
          </cell>
        </row>
        <row r="1720">
          <cell r="A1720" t="str">
            <v>GC057</v>
          </cell>
          <cell r="B1720">
            <v>900183442</v>
          </cell>
          <cell r="C1720" t="str">
            <v>1</v>
          </cell>
          <cell r="D1720" t="str">
            <v>MULTIPROSEGUROS LTDA</v>
          </cell>
          <cell r="E1720" t="str">
            <v>900183442-03</v>
          </cell>
          <cell r="F1720" t="str">
            <v>GC057</v>
          </cell>
          <cell r="G1720" t="str">
            <v>3</v>
          </cell>
          <cell r="H1720" t="str">
            <v>103</v>
          </cell>
          <cell r="I1720" t="str">
            <v/>
          </cell>
          <cell r="J1720" t="str">
            <v/>
          </cell>
          <cell r="K1720" t="str">
            <v/>
          </cell>
          <cell r="L1720" t="str">
            <v/>
          </cell>
          <cell r="M1720" t="str">
            <v/>
          </cell>
        </row>
        <row r="1721">
          <cell r="A1721" t="str">
            <v>GC057</v>
          </cell>
          <cell r="B1721">
            <v>900185572</v>
          </cell>
          <cell r="C1721" t="str">
            <v>1</v>
          </cell>
          <cell r="D1721" t="str">
            <v>CLICK SEGUROS LTDA</v>
          </cell>
          <cell r="E1721" t="str">
            <v>900185572105</v>
          </cell>
          <cell r="F1721" t="str">
            <v>GC057</v>
          </cell>
          <cell r="G1721" t="str">
            <v>5</v>
          </cell>
          <cell r="H1721" t="str">
            <v>105</v>
          </cell>
          <cell r="I1721" t="str">
            <v/>
          </cell>
          <cell r="J1721" t="str">
            <v/>
          </cell>
          <cell r="K1721" t="str">
            <v/>
          </cell>
          <cell r="L1721" t="str">
            <v/>
          </cell>
          <cell r="M1721" t="str">
            <v/>
          </cell>
        </row>
        <row r="1722">
          <cell r="A1722" t="str">
            <v>GC057</v>
          </cell>
          <cell r="B1722">
            <v>900187356</v>
          </cell>
          <cell r="C1722" t="str">
            <v>4</v>
          </cell>
          <cell r="D1722" t="str">
            <v>AFIANZAMOS ASESORES DE SEGUROS S.A.S</v>
          </cell>
          <cell r="E1722" t="str">
            <v>900187356-01</v>
          </cell>
          <cell r="F1722" t="str">
            <v>GC057</v>
          </cell>
          <cell r="G1722" t="str">
            <v>1</v>
          </cell>
          <cell r="H1722" t="str">
            <v>101</v>
          </cell>
          <cell r="I1722" t="str">
            <v/>
          </cell>
          <cell r="J1722" t="str">
            <v/>
          </cell>
          <cell r="K1722" t="str">
            <v/>
          </cell>
          <cell r="L1722" t="str">
            <v/>
          </cell>
          <cell r="M1722" t="str">
            <v/>
          </cell>
        </row>
        <row r="1723">
          <cell r="A1723" t="str">
            <v>GC057</v>
          </cell>
          <cell r="B1723">
            <v>900195393</v>
          </cell>
          <cell r="C1723" t="str">
            <v>0</v>
          </cell>
          <cell r="D1723" t="str">
            <v>ASP ASESORES PROFESIONALES EN SEGUROS</v>
          </cell>
          <cell r="E1723" t="str">
            <v>900195393-31</v>
          </cell>
          <cell r="F1723" t="str">
            <v>GC057</v>
          </cell>
          <cell r="G1723" t="str">
            <v>31</v>
          </cell>
          <cell r="H1723" t="str">
            <v>131</v>
          </cell>
          <cell r="I1723" t="str">
            <v/>
          </cell>
          <cell r="J1723" t="str">
            <v/>
          </cell>
          <cell r="K1723" t="str">
            <v/>
          </cell>
          <cell r="L1723" t="str">
            <v/>
          </cell>
          <cell r="M1723" t="str">
            <v/>
          </cell>
        </row>
        <row r="1724">
          <cell r="A1724" t="str">
            <v>GC057</v>
          </cell>
          <cell r="B1724">
            <v>900197126</v>
          </cell>
          <cell r="C1724" t="str">
            <v>1</v>
          </cell>
          <cell r="D1724" t="str">
            <v>VISION AGENCIA DE SEGUROS LTDA</v>
          </cell>
          <cell r="E1724" t="str">
            <v>900197126-05</v>
          </cell>
          <cell r="F1724" t="str">
            <v>GC057</v>
          </cell>
          <cell r="G1724" t="str">
            <v>5</v>
          </cell>
          <cell r="H1724" t="str">
            <v>105</v>
          </cell>
          <cell r="I1724" t="str">
            <v/>
          </cell>
          <cell r="J1724" t="str">
            <v/>
          </cell>
          <cell r="K1724" t="str">
            <v/>
          </cell>
          <cell r="L1724" t="str">
            <v/>
          </cell>
          <cell r="M1724" t="str">
            <v/>
          </cell>
        </row>
        <row r="1725">
          <cell r="A1725" t="str">
            <v>GC057</v>
          </cell>
          <cell r="B1725">
            <v>900197702</v>
          </cell>
          <cell r="C1725" t="str">
            <v>2</v>
          </cell>
          <cell r="D1725" t="str">
            <v>SUASESOR INTEGRAL EU</v>
          </cell>
          <cell r="E1725" t="str">
            <v>900197702-16</v>
          </cell>
          <cell r="F1725" t="str">
            <v>GC057</v>
          </cell>
          <cell r="G1725" t="str">
            <v>16</v>
          </cell>
          <cell r="H1725" t="str">
            <v>116</v>
          </cell>
          <cell r="I1725" t="str">
            <v/>
          </cell>
          <cell r="J1725" t="str">
            <v/>
          </cell>
          <cell r="K1725" t="str">
            <v/>
          </cell>
          <cell r="L1725" t="str">
            <v/>
          </cell>
          <cell r="M1725" t="str">
            <v/>
          </cell>
        </row>
        <row r="1726">
          <cell r="A1726" t="str">
            <v>GC057</v>
          </cell>
          <cell r="B1726">
            <v>900199592</v>
          </cell>
          <cell r="C1726" t="str">
            <v>8</v>
          </cell>
          <cell r="D1726" t="str">
            <v>BAEZ COTE ASESORES DE SEGUROS  LTDA</v>
          </cell>
          <cell r="E1726" t="str">
            <v>900199592-18</v>
          </cell>
          <cell r="F1726" t="str">
            <v>GC057</v>
          </cell>
          <cell r="G1726" t="str">
            <v>18</v>
          </cell>
          <cell r="H1726" t="str">
            <v>118</v>
          </cell>
          <cell r="I1726" t="str">
            <v/>
          </cell>
          <cell r="J1726" t="str">
            <v/>
          </cell>
          <cell r="K1726" t="str">
            <v/>
          </cell>
          <cell r="L1726" t="str">
            <v/>
          </cell>
          <cell r="M1726" t="str">
            <v/>
          </cell>
        </row>
        <row r="1727">
          <cell r="A1727" t="str">
            <v>GC057</v>
          </cell>
          <cell r="B1727">
            <v>900200980</v>
          </cell>
          <cell r="C1727" t="str">
            <v>6</v>
          </cell>
          <cell r="D1727" t="str">
            <v>SOLUSEGUROS LTDA ASESORES DE SEGUROS</v>
          </cell>
          <cell r="E1727" t="str">
            <v>900200980-01</v>
          </cell>
          <cell r="F1727" t="str">
            <v>GC057</v>
          </cell>
          <cell r="G1727" t="str">
            <v>1</v>
          </cell>
          <cell r="H1727" t="str">
            <v>101</v>
          </cell>
          <cell r="I1727" t="str">
            <v/>
          </cell>
          <cell r="J1727" t="str">
            <v/>
          </cell>
          <cell r="K1727" t="str">
            <v/>
          </cell>
          <cell r="L1727" t="str">
            <v/>
          </cell>
          <cell r="M1727" t="str">
            <v/>
          </cell>
        </row>
        <row r="1728">
          <cell r="A1728" t="str">
            <v>GC057</v>
          </cell>
          <cell r="B1728">
            <v>900201688</v>
          </cell>
          <cell r="C1728" t="str">
            <v>4</v>
          </cell>
          <cell r="D1728" t="str">
            <v>FPV SEGUROS &amp; FIANZAS LTDA</v>
          </cell>
          <cell r="E1728" t="str">
            <v>900201688-01</v>
          </cell>
          <cell r="F1728" t="str">
            <v>GC057</v>
          </cell>
          <cell r="G1728" t="str">
            <v>1</v>
          </cell>
          <cell r="H1728" t="str">
            <v>101</v>
          </cell>
          <cell r="I1728" t="str">
            <v/>
          </cell>
          <cell r="J1728" t="str">
            <v/>
          </cell>
          <cell r="K1728" t="str">
            <v/>
          </cell>
          <cell r="L1728" t="str">
            <v/>
          </cell>
          <cell r="M1728" t="str">
            <v/>
          </cell>
        </row>
        <row r="1729">
          <cell r="A1729" t="str">
            <v>GC057</v>
          </cell>
          <cell r="B1729">
            <v>900203017</v>
          </cell>
          <cell r="C1729" t="str">
            <v>1</v>
          </cell>
          <cell r="D1729" t="str">
            <v>BERSIS LTDA ADMINISTRADORES DE SEGUROS</v>
          </cell>
          <cell r="E1729" t="str">
            <v>900203017-03</v>
          </cell>
          <cell r="F1729" t="str">
            <v>GC057</v>
          </cell>
          <cell r="G1729" t="str">
            <v>3</v>
          </cell>
          <cell r="H1729" t="str">
            <v>103</v>
          </cell>
          <cell r="I1729" t="str">
            <v/>
          </cell>
          <cell r="J1729" t="str">
            <v/>
          </cell>
          <cell r="K1729" t="str">
            <v/>
          </cell>
          <cell r="L1729" t="str">
            <v/>
          </cell>
          <cell r="M1729" t="str">
            <v/>
          </cell>
        </row>
        <row r="1730">
          <cell r="A1730" t="str">
            <v>GC057</v>
          </cell>
          <cell r="B1730">
            <v>900207368</v>
          </cell>
          <cell r="C1730" t="str">
            <v>1</v>
          </cell>
          <cell r="D1730" t="str">
            <v>MILENIUM ASESORES INTEGRALES DE SEGUROS BOGOTA LIMITADA</v>
          </cell>
          <cell r="E1730" t="str">
            <v>900207368-24</v>
          </cell>
          <cell r="F1730" t="str">
            <v>GC057</v>
          </cell>
          <cell r="G1730" t="str">
            <v>24</v>
          </cell>
          <cell r="H1730" t="str">
            <v>124</v>
          </cell>
          <cell r="I1730" t="str">
            <v/>
          </cell>
          <cell r="J1730" t="str">
            <v/>
          </cell>
          <cell r="K1730" t="str">
            <v/>
          </cell>
          <cell r="L1730" t="str">
            <v/>
          </cell>
          <cell r="M1730" t="str">
            <v/>
          </cell>
        </row>
        <row r="1731">
          <cell r="A1731" t="str">
            <v>GC057</v>
          </cell>
          <cell r="B1731">
            <v>900208381</v>
          </cell>
          <cell r="C1731" t="str">
            <v>0</v>
          </cell>
          <cell r="D1731" t="str">
            <v>PLATINOSEGUROS Y FIANZAS LTDA</v>
          </cell>
          <cell r="E1731" t="str">
            <v>900208381-12</v>
          </cell>
          <cell r="F1731" t="str">
            <v>GC057</v>
          </cell>
          <cell r="G1731" t="str">
            <v>12</v>
          </cell>
          <cell r="H1731" t="str">
            <v>112</v>
          </cell>
          <cell r="I1731" t="str">
            <v/>
          </cell>
          <cell r="J1731" t="str">
            <v/>
          </cell>
          <cell r="K1731" t="str">
            <v/>
          </cell>
          <cell r="L1731" t="str">
            <v/>
          </cell>
          <cell r="M1731" t="str">
            <v/>
          </cell>
        </row>
        <row r="1732">
          <cell r="A1732" t="str">
            <v>GC057</v>
          </cell>
          <cell r="B1732">
            <v>900216220</v>
          </cell>
          <cell r="C1732" t="str">
            <v>7</v>
          </cell>
          <cell r="D1732" t="str">
            <v>C.M.G ASESORES EN SEGUROS CIA LTDA</v>
          </cell>
          <cell r="E1732" t="str">
            <v>900216622-05</v>
          </cell>
          <cell r="F1732" t="str">
            <v>GC057</v>
          </cell>
          <cell r="G1732" t="str">
            <v>5</v>
          </cell>
          <cell r="H1732" t="str">
            <v>105</v>
          </cell>
          <cell r="I1732" t="str">
            <v/>
          </cell>
          <cell r="J1732" t="str">
            <v/>
          </cell>
          <cell r="K1732" t="str">
            <v/>
          </cell>
          <cell r="L1732" t="str">
            <v/>
          </cell>
          <cell r="M1732" t="str">
            <v/>
          </cell>
        </row>
        <row r="1733">
          <cell r="A1733" t="str">
            <v>GC057</v>
          </cell>
          <cell r="B1733">
            <v>900220290</v>
          </cell>
          <cell r="C1733" t="str">
            <v>8</v>
          </cell>
          <cell r="D1733" t="str">
            <v>AGENCIA DE SEGUROS BALAGUERA E HIJOS &amp; CIA LTDA.</v>
          </cell>
          <cell r="E1733" t="str">
            <v>900220290-24</v>
          </cell>
          <cell r="F1733" t="str">
            <v>GC057</v>
          </cell>
          <cell r="G1733" t="str">
            <v>24</v>
          </cell>
          <cell r="H1733" t="str">
            <v>124</v>
          </cell>
          <cell r="I1733" t="str">
            <v/>
          </cell>
          <cell r="J1733" t="str">
            <v/>
          </cell>
          <cell r="K1733" t="str">
            <v/>
          </cell>
          <cell r="L1733" t="str">
            <v/>
          </cell>
          <cell r="M1733" t="str">
            <v/>
          </cell>
        </row>
        <row r="1734">
          <cell r="A1734" t="str">
            <v>GC057</v>
          </cell>
          <cell r="B1734">
            <v>900222462</v>
          </cell>
          <cell r="C1734" t="str">
            <v>7</v>
          </cell>
          <cell r="D1734" t="str">
            <v>PREVER RIESGOS CONSULTORES DE SEGUROS Y CIA LTDA</v>
          </cell>
          <cell r="E1734" t="str">
            <v>900222462-31</v>
          </cell>
          <cell r="F1734" t="str">
            <v>GC057</v>
          </cell>
          <cell r="G1734" t="str">
            <v>31</v>
          </cell>
          <cell r="H1734" t="str">
            <v>131</v>
          </cell>
          <cell r="I1734" t="str">
            <v/>
          </cell>
          <cell r="J1734" t="str">
            <v/>
          </cell>
          <cell r="K1734" t="str">
            <v/>
          </cell>
          <cell r="L1734" t="str">
            <v/>
          </cell>
          <cell r="M1734" t="str">
            <v/>
          </cell>
        </row>
        <row r="1735">
          <cell r="A1735" t="str">
            <v>GC057</v>
          </cell>
          <cell r="B1735">
            <v>900223162</v>
          </cell>
          <cell r="C1735" t="str">
            <v>7</v>
          </cell>
          <cell r="D1735" t="str">
            <v>SEIFTI LTDA</v>
          </cell>
          <cell r="E1735" t="str">
            <v>900223162-02</v>
          </cell>
          <cell r="F1735" t="str">
            <v>GC057</v>
          </cell>
          <cell r="G1735" t="str">
            <v>2</v>
          </cell>
          <cell r="H1735" t="str">
            <v>102</v>
          </cell>
          <cell r="I1735" t="str">
            <v/>
          </cell>
          <cell r="J1735" t="str">
            <v/>
          </cell>
          <cell r="K1735" t="str">
            <v/>
          </cell>
          <cell r="L1735" t="str">
            <v/>
          </cell>
          <cell r="M1735" t="str">
            <v/>
          </cell>
        </row>
        <row r="1736">
          <cell r="A1736" t="str">
            <v>GC057</v>
          </cell>
          <cell r="B1736">
            <v>900223501</v>
          </cell>
          <cell r="C1736" t="str">
            <v>0</v>
          </cell>
          <cell r="D1736" t="str">
            <v>MAR CONSULTORES DE SEGUROS LTDA</v>
          </cell>
          <cell r="E1736" t="str">
            <v>900223501-31</v>
          </cell>
          <cell r="F1736" t="str">
            <v>GC057</v>
          </cell>
          <cell r="G1736" t="str">
            <v>31</v>
          </cell>
          <cell r="H1736" t="str">
            <v>131</v>
          </cell>
          <cell r="I1736" t="str">
            <v/>
          </cell>
          <cell r="J1736" t="str">
            <v/>
          </cell>
          <cell r="K1736" t="str">
            <v/>
          </cell>
          <cell r="L1736" t="str">
            <v/>
          </cell>
          <cell r="M1736" t="str">
            <v/>
          </cell>
        </row>
        <row r="1737">
          <cell r="A1737" t="str">
            <v>GC057</v>
          </cell>
          <cell r="B1737">
            <v>900226724</v>
          </cell>
          <cell r="C1737" t="str">
            <v>1</v>
          </cell>
          <cell r="D1737" t="str">
            <v>M &amp; Q SEGUROS LTDA.</v>
          </cell>
          <cell r="E1737" t="str">
            <v>900226724-06</v>
          </cell>
          <cell r="F1737" t="str">
            <v>GC057</v>
          </cell>
          <cell r="G1737" t="str">
            <v>6</v>
          </cell>
          <cell r="H1737" t="str">
            <v>106</v>
          </cell>
          <cell r="I1737" t="str">
            <v/>
          </cell>
          <cell r="J1737" t="str">
            <v/>
          </cell>
          <cell r="K1737" t="str">
            <v/>
          </cell>
          <cell r="L1737" t="str">
            <v/>
          </cell>
          <cell r="M1737" t="str">
            <v/>
          </cell>
        </row>
        <row r="1738">
          <cell r="A1738" t="str">
            <v>GC057</v>
          </cell>
          <cell r="B1738">
            <v>900227374</v>
          </cell>
          <cell r="C1738" t="str">
            <v>1</v>
          </cell>
          <cell r="D1738" t="str">
            <v>SE&amp;CO ASESORES ESPECIALIZADOS LTDA</v>
          </cell>
          <cell r="E1738" t="str">
            <v>900227374-18</v>
          </cell>
          <cell r="F1738" t="str">
            <v>GC057</v>
          </cell>
          <cell r="G1738" t="str">
            <v>18</v>
          </cell>
          <cell r="H1738" t="str">
            <v>118</v>
          </cell>
          <cell r="I1738" t="str">
            <v/>
          </cell>
          <cell r="J1738" t="str">
            <v/>
          </cell>
          <cell r="K1738" t="str">
            <v/>
          </cell>
          <cell r="L1738" t="str">
            <v/>
          </cell>
          <cell r="M1738" t="str">
            <v/>
          </cell>
        </row>
        <row r="1739">
          <cell r="A1739" t="str">
            <v>GC057</v>
          </cell>
          <cell r="B1739">
            <v>900227705</v>
          </cell>
          <cell r="C1739" t="str">
            <v>4</v>
          </cell>
          <cell r="D1739" t="str">
            <v>ASESORES DE RIESGOS Y SEGUROS GRI LTDA</v>
          </cell>
          <cell r="E1739" t="str">
            <v>900227705-24</v>
          </cell>
          <cell r="F1739" t="str">
            <v>GC057</v>
          </cell>
          <cell r="G1739" t="str">
            <v>1</v>
          </cell>
          <cell r="H1739" t="str">
            <v>101</v>
          </cell>
          <cell r="I1739" t="str">
            <v/>
          </cell>
          <cell r="J1739" t="str">
            <v/>
          </cell>
          <cell r="K1739" t="str">
            <v/>
          </cell>
          <cell r="L1739" t="str">
            <v/>
          </cell>
          <cell r="M1739" t="str">
            <v/>
          </cell>
        </row>
        <row r="1740">
          <cell r="A1740" t="str">
            <v>GC057</v>
          </cell>
          <cell r="B1740">
            <v>900230091</v>
          </cell>
          <cell r="C1740" t="str">
            <v>1</v>
          </cell>
          <cell r="D1740" t="str">
            <v>LEAL SEGUROS LTDA</v>
          </cell>
          <cell r="E1740" t="str">
            <v>900230091-02</v>
          </cell>
          <cell r="F1740" t="str">
            <v>GC057</v>
          </cell>
          <cell r="G1740" t="str">
            <v>2</v>
          </cell>
          <cell r="H1740" t="str">
            <v>102</v>
          </cell>
          <cell r="I1740" t="str">
            <v/>
          </cell>
          <cell r="J1740" t="str">
            <v/>
          </cell>
          <cell r="K1740" t="str">
            <v/>
          </cell>
          <cell r="L1740" t="str">
            <v/>
          </cell>
          <cell r="M1740" t="str">
            <v/>
          </cell>
        </row>
        <row r="1741">
          <cell r="A1741" t="str">
            <v>GC057</v>
          </cell>
          <cell r="B1741">
            <v>900230107</v>
          </cell>
          <cell r="C1741" t="str">
            <v>0</v>
          </cell>
          <cell r="D1741" t="str">
            <v>MATAMOROS CHARRY LTDA</v>
          </cell>
          <cell r="E1741" t="str">
            <v>900230107-01</v>
          </cell>
          <cell r="F1741" t="str">
            <v>GC057</v>
          </cell>
          <cell r="G1741" t="str">
            <v>1</v>
          </cell>
          <cell r="H1741" t="str">
            <v>101</v>
          </cell>
          <cell r="I1741" t="str">
            <v/>
          </cell>
          <cell r="J1741" t="str">
            <v/>
          </cell>
          <cell r="K1741" t="str">
            <v/>
          </cell>
          <cell r="L1741" t="str">
            <v/>
          </cell>
          <cell r="M1741" t="str">
            <v/>
          </cell>
        </row>
        <row r="1742">
          <cell r="A1742" t="str">
            <v>GC057</v>
          </cell>
          <cell r="B1742">
            <v>900230255</v>
          </cell>
          <cell r="C1742" t="str">
            <v>2</v>
          </cell>
          <cell r="D1742" t="str">
            <v>SELERG  SEGUROS LTDA</v>
          </cell>
          <cell r="E1742" t="str">
            <v>900230255-01</v>
          </cell>
          <cell r="F1742" t="str">
            <v>GC057</v>
          </cell>
          <cell r="G1742" t="str">
            <v>1</v>
          </cell>
          <cell r="H1742" t="str">
            <v>101</v>
          </cell>
          <cell r="I1742" t="str">
            <v/>
          </cell>
          <cell r="J1742" t="str">
            <v/>
          </cell>
          <cell r="K1742" t="str">
            <v/>
          </cell>
          <cell r="L1742" t="str">
            <v/>
          </cell>
          <cell r="M1742" t="str">
            <v/>
          </cell>
        </row>
        <row r="1743">
          <cell r="A1743" t="str">
            <v>GC057</v>
          </cell>
          <cell r="B1743">
            <v>900230755</v>
          </cell>
          <cell r="C1743" t="str">
            <v>3</v>
          </cell>
          <cell r="D1743" t="str">
            <v>PREMIUM CONSULTORES DE SEGUROS LTDA</v>
          </cell>
          <cell r="E1743" t="str">
            <v>900230755-01</v>
          </cell>
          <cell r="F1743" t="str">
            <v>GC057</v>
          </cell>
          <cell r="G1743" t="str">
            <v>1</v>
          </cell>
          <cell r="H1743" t="str">
            <v>101</v>
          </cell>
          <cell r="I1743" t="str">
            <v/>
          </cell>
          <cell r="J1743" t="str">
            <v/>
          </cell>
          <cell r="K1743" t="str">
            <v/>
          </cell>
          <cell r="L1743" t="str">
            <v/>
          </cell>
          <cell r="M1743" t="str">
            <v/>
          </cell>
        </row>
        <row r="1744">
          <cell r="A1744" t="str">
            <v>GC057</v>
          </cell>
          <cell r="B1744">
            <v>900231639</v>
          </cell>
          <cell r="C1744" t="str">
            <v>1</v>
          </cell>
          <cell r="D1744" t="str">
            <v>RIESGOS Y SEGUROS SOLUCIONES INTEGRALES LTDA</v>
          </cell>
          <cell r="E1744" t="str">
            <v>900231639-05</v>
          </cell>
          <cell r="F1744" t="str">
            <v>GC057</v>
          </cell>
          <cell r="G1744" t="str">
            <v>5</v>
          </cell>
          <cell r="H1744" t="str">
            <v>105</v>
          </cell>
          <cell r="I1744" t="str">
            <v/>
          </cell>
          <cell r="J1744" t="str">
            <v/>
          </cell>
          <cell r="K1744" t="str">
            <v/>
          </cell>
          <cell r="L1744" t="str">
            <v/>
          </cell>
          <cell r="M1744" t="str">
            <v/>
          </cell>
        </row>
        <row r="1745">
          <cell r="A1745" t="str">
            <v>GC057</v>
          </cell>
          <cell r="B1745">
            <v>900235002</v>
          </cell>
          <cell r="C1745" t="str">
            <v>9</v>
          </cell>
          <cell r="D1745" t="str">
            <v>G &amp; R CONSULTORES EN SEGUROS LTDA</v>
          </cell>
          <cell r="E1745" t="str">
            <v>900235002-01</v>
          </cell>
          <cell r="F1745" t="str">
            <v>GC057</v>
          </cell>
          <cell r="G1745" t="str">
            <v>1</v>
          </cell>
          <cell r="H1745" t="str">
            <v>101</v>
          </cell>
          <cell r="I1745" t="str">
            <v/>
          </cell>
          <cell r="J1745" t="str">
            <v/>
          </cell>
          <cell r="K1745" t="str">
            <v/>
          </cell>
          <cell r="L1745" t="str">
            <v/>
          </cell>
          <cell r="M1745" t="str">
            <v/>
          </cell>
        </row>
        <row r="1746">
          <cell r="A1746" t="str">
            <v>GC057</v>
          </cell>
          <cell r="B1746">
            <v>900240192</v>
          </cell>
          <cell r="C1746" t="str">
            <v>1</v>
          </cell>
          <cell r="D1746" t="str">
            <v>GRUPO EMPRESARIAL ASESOR DE SEGUROS LTDA</v>
          </cell>
          <cell r="E1746" t="str">
            <v>900240192-18</v>
          </cell>
          <cell r="F1746" t="str">
            <v>GC057</v>
          </cell>
          <cell r="G1746" t="str">
            <v>18</v>
          </cell>
          <cell r="H1746" t="str">
            <v>118</v>
          </cell>
          <cell r="I1746" t="str">
            <v/>
          </cell>
          <cell r="J1746" t="str">
            <v/>
          </cell>
          <cell r="K1746" t="str">
            <v/>
          </cell>
          <cell r="L1746" t="str">
            <v/>
          </cell>
          <cell r="M1746" t="str">
            <v/>
          </cell>
        </row>
        <row r="1747">
          <cell r="A1747" t="str">
            <v>GC057</v>
          </cell>
          <cell r="B1747">
            <v>900240496</v>
          </cell>
          <cell r="C1747" t="str">
            <v>3</v>
          </cell>
          <cell r="D1747" t="str">
            <v>ANALISTAS INTEGRALES EN SEGUROS Y CIA LTDA</v>
          </cell>
          <cell r="E1747" t="str">
            <v>900240496-23</v>
          </cell>
          <cell r="F1747" t="str">
            <v>GC057</v>
          </cell>
          <cell r="G1747" t="str">
            <v>23</v>
          </cell>
          <cell r="H1747" t="str">
            <v>123</v>
          </cell>
          <cell r="I1747" t="str">
            <v/>
          </cell>
          <cell r="J1747" t="str">
            <v/>
          </cell>
          <cell r="K1747" t="str">
            <v/>
          </cell>
          <cell r="L1747" t="str">
            <v/>
          </cell>
          <cell r="M1747" t="str">
            <v/>
          </cell>
        </row>
        <row r="1748">
          <cell r="A1748" t="str">
            <v>GC057</v>
          </cell>
          <cell r="B1748">
            <v>900247476</v>
          </cell>
          <cell r="C1748" t="str">
            <v>8</v>
          </cell>
          <cell r="D1748" t="str">
            <v>CONSULTORA VIDALES S.A.</v>
          </cell>
          <cell r="E1748" t="str">
            <v>900247476-24</v>
          </cell>
          <cell r="F1748" t="str">
            <v>GC057</v>
          </cell>
          <cell r="G1748" t="str">
            <v>24</v>
          </cell>
          <cell r="H1748" t="str">
            <v>124</v>
          </cell>
          <cell r="I1748" t="str">
            <v/>
          </cell>
          <cell r="J1748" t="str">
            <v/>
          </cell>
          <cell r="K1748" t="str">
            <v/>
          </cell>
          <cell r="L1748" t="str">
            <v/>
          </cell>
          <cell r="M1748" t="str">
            <v/>
          </cell>
        </row>
        <row r="1749">
          <cell r="A1749" t="str">
            <v>GC057</v>
          </cell>
          <cell r="B1749">
            <v>900247582</v>
          </cell>
          <cell r="C1749" t="str">
            <v>0</v>
          </cell>
          <cell r="D1749" t="str">
            <v>RISKMA AGENCIA DE SEGUROS LTDA</v>
          </cell>
          <cell r="E1749" t="str">
            <v>900247580-01</v>
          </cell>
          <cell r="F1749" t="str">
            <v>GC057</v>
          </cell>
          <cell r="G1749" t="str">
            <v>1</v>
          </cell>
          <cell r="H1749" t="str">
            <v>101</v>
          </cell>
          <cell r="I1749" t="str">
            <v/>
          </cell>
          <cell r="J1749" t="str">
            <v/>
          </cell>
          <cell r="K1749" t="str">
            <v/>
          </cell>
          <cell r="L1749" t="str">
            <v/>
          </cell>
          <cell r="M1749" t="str">
            <v/>
          </cell>
        </row>
        <row r="1750">
          <cell r="A1750" t="str">
            <v>GC057</v>
          </cell>
          <cell r="B1750">
            <v>900247989</v>
          </cell>
          <cell r="C1750" t="str">
            <v>4</v>
          </cell>
          <cell r="D1750" t="str">
            <v>AVANCE AGENCIA DE SEGUROS LTDA.</v>
          </cell>
          <cell r="E1750" t="str">
            <v>900247989-05</v>
          </cell>
          <cell r="F1750" t="str">
            <v>GC057</v>
          </cell>
          <cell r="G1750" t="str">
            <v>5</v>
          </cell>
          <cell r="H1750" t="str">
            <v>105</v>
          </cell>
          <cell r="I1750" t="str">
            <v/>
          </cell>
          <cell r="J1750" t="str">
            <v/>
          </cell>
          <cell r="K1750" t="str">
            <v/>
          </cell>
          <cell r="L1750" t="str">
            <v/>
          </cell>
          <cell r="M1750" t="str">
            <v/>
          </cell>
        </row>
        <row r="1751">
          <cell r="A1751" t="str">
            <v>GC057</v>
          </cell>
          <cell r="B1751">
            <v>900250160</v>
          </cell>
          <cell r="C1751" t="str">
            <v>7</v>
          </cell>
          <cell r="D1751" t="str">
            <v>UBICAR SEGUROS LTDA</v>
          </cell>
          <cell r="E1751" t="str">
            <v>900250160718</v>
          </cell>
          <cell r="F1751" t="str">
            <v>GC057</v>
          </cell>
          <cell r="G1751" t="str">
            <v>18</v>
          </cell>
          <cell r="H1751" t="str">
            <v>118</v>
          </cell>
          <cell r="I1751" t="str">
            <v/>
          </cell>
          <cell r="J1751" t="str">
            <v/>
          </cell>
          <cell r="K1751" t="str">
            <v/>
          </cell>
          <cell r="L1751" t="str">
            <v/>
          </cell>
          <cell r="M1751" t="str">
            <v/>
          </cell>
        </row>
        <row r="1752">
          <cell r="A1752" t="str">
            <v>GC057</v>
          </cell>
          <cell r="B1752">
            <v>900250553</v>
          </cell>
          <cell r="C1752" t="str">
            <v>8</v>
          </cell>
          <cell r="D1752" t="str">
            <v>SAN JUAN LOPEZ S.L. ASESORES DE SEGUROS E.U.</v>
          </cell>
          <cell r="E1752" t="str">
            <v>900250553-06</v>
          </cell>
          <cell r="F1752" t="str">
            <v>GC057</v>
          </cell>
          <cell r="G1752" t="str">
            <v>6</v>
          </cell>
          <cell r="H1752" t="str">
            <v>106</v>
          </cell>
          <cell r="I1752" t="str">
            <v/>
          </cell>
          <cell r="J1752" t="str">
            <v/>
          </cell>
          <cell r="K1752" t="str">
            <v/>
          </cell>
          <cell r="L1752" t="str">
            <v/>
          </cell>
          <cell r="M1752" t="str">
            <v/>
          </cell>
        </row>
        <row r="1753">
          <cell r="A1753" t="str">
            <v>GC057</v>
          </cell>
          <cell r="B1753">
            <v>900251617</v>
          </cell>
          <cell r="C1753" t="str">
            <v>5</v>
          </cell>
          <cell r="D1753" t="str">
            <v>SEGUROS360 LTDA AGENCIA DE SEGUROS</v>
          </cell>
          <cell r="E1753" t="str">
            <v>900251617-24</v>
          </cell>
          <cell r="F1753" t="str">
            <v>GC057</v>
          </cell>
          <cell r="G1753" t="str">
            <v>1</v>
          </cell>
          <cell r="H1753" t="str">
            <v>101</v>
          </cell>
          <cell r="I1753" t="str">
            <v/>
          </cell>
          <cell r="J1753" t="str">
            <v/>
          </cell>
          <cell r="K1753" t="str">
            <v/>
          </cell>
          <cell r="L1753" t="str">
            <v/>
          </cell>
          <cell r="M1753" t="str">
            <v/>
          </cell>
        </row>
        <row r="1754">
          <cell r="A1754" t="str">
            <v>GC057</v>
          </cell>
          <cell r="B1754">
            <v>900251618</v>
          </cell>
          <cell r="C1754" t="str">
            <v>2</v>
          </cell>
          <cell r="D1754" t="str">
            <v>AGENCIA DE SEGUROS CERO RIESGO LTDA</v>
          </cell>
          <cell r="E1754" t="str">
            <v>900251618-01</v>
          </cell>
          <cell r="F1754" t="str">
            <v>GC057</v>
          </cell>
          <cell r="G1754" t="str">
            <v>1</v>
          </cell>
          <cell r="H1754" t="str">
            <v>101</v>
          </cell>
          <cell r="I1754" t="str">
            <v/>
          </cell>
          <cell r="J1754" t="str">
            <v/>
          </cell>
          <cell r="K1754" t="str">
            <v/>
          </cell>
          <cell r="L1754" t="str">
            <v/>
          </cell>
          <cell r="M1754" t="str">
            <v/>
          </cell>
        </row>
        <row r="1755">
          <cell r="A1755" t="str">
            <v>GC057</v>
          </cell>
          <cell r="B1755">
            <v>900262190</v>
          </cell>
          <cell r="C1755" t="str">
            <v>1</v>
          </cell>
          <cell r="D1755" t="str">
            <v>GESTION DE SERVICIO EFECTIVO GESEF LTDA</v>
          </cell>
          <cell r="E1755" t="str">
            <v>A0315829</v>
          </cell>
          <cell r="F1755" t="str">
            <v>GC057</v>
          </cell>
          <cell r="G1755" t="str">
            <v>1</v>
          </cell>
          <cell r="H1755" t="str">
            <v>101</v>
          </cell>
          <cell r="I1755" t="str">
            <v/>
          </cell>
          <cell r="J1755" t="str">
            <v/>
          </cell>
          <cell r="K1755" t="str">
            <v/>
          </cell>
          <cell r="L1755" t="str">
            <v/>
          </cell>
          <cell r="M1755" t="str">
            <v/>
          </cell>
        </row>
        <row r="1756">
          <cell r="A1756" t="str">
            <v>GC057</v>
          </cell>
          <cell r="B1756">
            <v>900265778</v>
          </cell>
          <cell r="C1756" t="str">
            <v>3</v>
          </cell>
          <cell r="D1756" t="str">
            <v>NSC ASESORES DE SEGUROS LIMITADA</v>
          </cell>
          <cell r="E1756" t="str">
            <v>900265778-18</v>
          </cell>
          <cell r="F1756" t="str">
            <v>GC057</v>
          </cell>
          <cell r="G1756" t="str">
            <v>18</v>
          </cell>
          <cell r="H1756" t="str">
            <v>118</v>
          </cell>
          <cell r="I1756" t="str">
            <v/>
          </cell>
          <cell r="J1756" t="str">
            <v/>
          </cell>
          <cell r="K1756" t="str">
            <v/>
          </cell>
          <cell r="L1756" t="str">
            <v/>
          </cell>
          <cell r="M1756" t="str">
            <v/>
          </cell>
        </row>
        <row r="1757">
          <cell r="A1757" t="str">
            <v>GC057</v>
          </cell>
          <cell r="B1757">
            <v>900272016</v>
          </cell>
          <cell r="C1757" t="str">
            <v>9</v>
          </cell>
          <cell r="D1757" t="str">
            <v>DUQUE Y ASOCIADOS AGENCIA DE SEGUROS LTDA</v>
          </cell>
          <cell r="E1757" t="str">
            <v>900272016-06</v>
          </cell>
          <cell r="F1757" t="str">
            <v>GC057</v>
          </cell>
          <cell r="G1757" t="str">
            <v>6</v>
          </cell>
          <cell r="H1757" t="str">
            <v>106</v>
          </cell>
          <cell r="I1757" t="str">
            <v/>
          </cell>
          <cell r="J1757" t="str">
            <v/>
          </cell>
          <cell r="K1757" t="str">
            <v/>
          </cell>
          <cell r="L1757" t="str">
            <v/>
          </cell>
          <cell r="M1757" t="str">
            <v/>
          </cell>
        </row>
        <row r="1758">
          <cell r="A1758" t="str">
            <v>GC057</v>
          </cell>
          <cell r="B1758">
            <v>900278975</v>
          </cell>
          <cell r="C1758" t="str">
            <v>4</v>
          </cell>
          <cell r="D1758" t="str">
            <v>ASOCIADOS EN SEGUROS LTDA</v>
          </cell>
          <cell r="E1758" t="str">
            <v>900278975-01</v>
          </cell>
          <cell r="F1758" t="str">
            <v>GC057</v>
          </cell>
          <cell r="G1758" t="str">
            <v>1</v>
          </cell>
          <cell r="H1758" t="str">
            <v>101</v>
          </cell>
          <cell r="I1758" t="str">
            <v/>
          </cell>
          <cell r="J1758" t="str">
            <v/>
          </cell>
          <cell r="K1758" t="str">
            <v/>
          </cell>
          <cell r="L1758" t="str">
            <v/>
          </cell>
          <cell r="M1758" t="str">
            <v/>
          </cell>
        </row>
        <row r="1759">
          <cell r="A1759" t="str">
            <v>GC057</v>
          </cell>
          <cell r="B1759">
            <v>900279119</v>
          </cell>
          <cell r="C1759" t="str">
            <v>0</v>
          </cell>
          <cell r="D1759" t="str">
            <v>ASESORAR SEGUROS LTDA.</v>
          </cell>
          <cell r="E1759" t="str">
            <v>900279119-12</v>
          </cell>
          <cell r="F1759" t="str">
            <v>GC057</v>
          </cell>
          <cell r="G1759" t="str">
            <v>12</v>
          </cell>
          <cell r="H1759" t="str">
            <v>112</v>
          </cell>
          <cell r="I1759" t="str">
            <v/>
          </cell>
          <cell r="J1759" t="str">
            <v/>
          </cell>
          <cell r="K1759" t="str">
            <v/>
          </cell>
          <cell r="L1759" t="str">
            <v/>
          </cell>
          <cell r="M1759" t="str">
            <v/>
          </cell>
        </row>
        <row r="1760">
          <cell r="A1760" t="str">
            <v>GC057</v>
          </cell>
          <cell r="B1760">
            <v>900279990</v>
          </cell>
          <cell r="C1760" t="str">
            <v>1</v>
          </cell>
          <cell r="D1760" t="str">
            <v>MAD SEGUROS ASESORES EN RIESGO E INVERSION</v>
          </cell>
          <cell r="E1760" t="str">
            <v>900279990-06</v>
          </cell>
          <cell r="F1760" t="str">
            <v>GC057</v>
          </cell>
          <cell r="G1760" t="str">
            <v>6</v>
          </cell>
          <cell r="H1760" t="str">
            <v>106</v>
          </cell>
          <cell r="I1760" t="str">
            <v/>
          </cell>
          <cell r="J1760" t="str">
            <v/>
          </cell>
          <cell r="K1760" t="str">
            <v/>
          </cell>
          <cell r="L1760" t="str">
            <v/>
          </cell>
          <cell r="M1760" t="str">
            <v/>
          </cell>
        </row>
        <row r="1761">
          <cell r="A1761" t="str">
            <v>GC057</v>
          </cell>
          <cell r="B1761">
            <v>900297990</v>
          </cell>
          <cell r="C1761" t="str">
            <v>6</v>
          </cell>
          <cell r="D1761" t="str">
            <v>MAD SEGUROS EN RIESGO E INVERSIONES</v>
          </cell>
          <cell r="E1761" t="str">
            <v>900297990-06</v>
          </cell>
          <cell r="F1761" t="str">
            <v>GC057</v>
          </cell>
          <cell r="G1761" t="str">
            <v>6</v>
          </cell>
          <cell r="H1761" t="str">
            <v>106</v>
          </cell>
          <cell r="I1761" t="str">
            <v/>
          </cell>
          <cell r="J1761" t="str">
            <v/>
          </cell>
          <cell r="K1761" t="str">
            <v/>
          </cell>
          <cell r="L1761" t="str">
            <v/>
          </cell>
          <cell r="M1761" t="str">
            <v/>
          </cell>
        </row>
        <row r="1762">
          <cell r="A1762" t="str">
            <v>GC057</v>
          </cell>
          <cell r="B1762">
            <v>900298915</v>
          </cell>
          <cell r="C1762" t="str">
            <v>8</v>
          </cell>
          <cell r="D1762" t="str">
            <v>CAIDEM SEGUROS LTDA</v>
          </cell>
          <cell r="E1762" t="str">
            <v>900298915-02</v>
          </cell>
          <cell r="F1762" t="str">
            <v>GC057</v>
          </cell>
          <cell r="G1762" t="str">
            <v>2</v>
          </cell>
          <cell r="H1762" t="str">
            <v>102</v>
          </cell>
          <cell r="I1762" t="str">
            <v/>
          </cell>
          <cell r="J1762" t="str">
            <v/>
          </cell>
          <cell r="K1762" t="str">
            <v/>
          </cell>
          <cell r="L1762" t="str">
            <v/>
          </cell>
          <cell r="M1762" t="str">
            <v/>
          </cell>
        </row>
        <row r="1763">
          <cell r="A1763" t="str">
            <v>GC057</v>
          </cell>
          <cell r="B1763">
            <v>900299755</v>
          </cell>
          <cell r="C1763" t="str">
            <v>0</v>
          </cell>
          <cell r="D1763" t="str">
            <v>GYAR SEGUROS GERENCIA Y ADMINISTRACION DEL RIESGO LTDA</v>
          </cell>
          <cell r="E1763" t="str">
            <v>900299755-05</v>
          </cell>
          <cell r="F1763" t="str">
            <v>GC057</v>
          </cell>
          <cell r="G1763" t="str">
            <v>5</v>
          </cell>
          <cell r="H1763" t="str">
            <v>105</v>
          </cell>
          <cell r="I1763" t="str">
            <v/>
          </cell>
          <cell r="J1763" t="str">
            <v/>
          </cell>
          <cell r="K1763" t="str">
            <v/>
          </cell>
          <cell r="L1763" t="str">
            <v/>
          </cell>
          <cell r="M1763" t="str">
            <v/>
          </cell>
        </row>
        <row r="1764">
          <cell r="A1764" t="str">
            <v>GC057</v>
          </cell>
          <cell r="B1764">
            <v>900301445</v>
          </cell>
          <cell r="C1764" t="str">
            <v>0</v>
          </cell>
          <cell r="D1764" t="str">
            <v>COLVISEGUROS LIMITADA</v>
          </cell>
          <cell r="E1764" t="str">
            <v>900301445-24</v>
          </cell>
          <cell r="F1764" t="str">
            <v>GC057</v>
          </cell>
          <cell r="G1764" t="str">
            <v>24</v>
          </cell>
          <cell r="H1764" t="str">
            <v>124</v>
          </cell>
          <cell r="I1764" t="str">
            <v/>
          </cell>
          <cell r="J1764" t="str">
            <v/>
          </cell>
          <cell r="K1764" t="str">
            <v/>
          </cell>
          <cell r="L1764" t="str">
            <v/>
          </cell>
          <cell r="M1764" t="str">
            <v/>
          </cell>
        </row>
        <row r="1765">
          <cell r="A1765" t="str">
            <v>GC057</v>
          </cell>
          <cell r="B1765">
            <v>900303494</v>
          </cell>
          <cell r="C1765" t="str">
            <v>0</v>
          </cell>
          <cell r="D1765" t="str">
            <v>DPS ASESORES LTDA</v>
          </cell>
          <cell r="E1765" t="str">
            <v>900303494-31</v>
          </cell>
          <cell r="F1765" t="str">
            <v>GC057</v>
          </cell>
          <cell r="G1765" t="str">
            <v>31</v>
          </cell>
          <cell r="H1765" t="str">
            <v>131</v>
          </cell>
          <cell r="I1765" t="str">
            <v/>
          </cell>
          <cell r="J1765" t="str">
            <v/>
          </cell>
          <cell r="K1765" t="str">
            <v/>
          </cell>
          <cell r="L1765" t="str">
            <v/>
          </cell>
          <cell r="M1765" t="str">
            <v/>
          </cell>
        </row>
        <row r="1766">
          <cell r="A1766" t="str">
            <v>GC057</v>
          </cell>
          <cell r="B1766">
            <v>900303691</v>
          </cell>
          <cell r="C1766" t="str">
            <v>5</v>
          </cell>
          <cell r="D1766" t="str">
            <v>VIALY SU ASESOR DE SEGUROS LIMITADA</v>
          </cell>
          <cell r="E1766" t="str">
            <v>900303691-06</v>
          </cell>
          <cell r="F1766" t="str">
            <v>GC057</v>
          </cell>
          <cell r="G1766" t="str">
            <v>6</v>
          </cell>
          <cell r="H1766" t="str">
            <v>106</v>
          </cell>
          <cell r="I1766" t="str">
            <v/>
          </cell>
          <cell r="J1766" t="str">
            <v/>
          </cell>
          <cell r="K1766" t="str">
            <v/>
          </cell>
          <cell r="L1766" t="str">
            <v/>
          </cell>
          <cell r="M1766" t="str">
            <v/>
          </cell>
        </row>
        <row r="1767">
          <cell r="A1767" t="str">
            <v>GC057</v>
          </cell>
          <cell r="B1767">
            <v>900304093</v>
          </cell>
          <cell r="C1767" t="str">
            <v>5</v>
          </cell>
          <cell r="D1767" t="str">
            <v>APR ASESORES EN PROTECCION DE RIESGOS LTDA</v>
          </cell>
          <cell r="E1767" t="str">
            <v>900304093-05</v>
          </cell>
          <cell r="F1767" t="str">
            <v>GC057</v>
          </cell>
          <cell r="G1767" t="str">
            <v>5</v>
          </cell>
          <cell r="H1767" t="str">
            <v>105</v>
          </cell>
          <cell r="I1767" t="str">
            <v/>
          </cell>
          <cell r="J1767" t="str">
            <v/>
          </cell>
          <cell r="K1767" t="str">
            <v/>
          </cell>
          <cell r="L1767" t="str">
            <v/>
          </cell>
          <cell r="M1767" t="str">
            <v/>
          </cell>
        </row>
        <row r="1768">
          <cell r="A1768" t="str">
            <v>GC057</v>
          </cell>
          <cell r="B1768">
            <v>900304164</v>
          </cell>
          <cell r="C1768" t="str">
            <v>1</v>
          </cell>
          <cell r="D1768" t="str">
            <v>R&amp;S ASESORES DE SEGUROS SOCIEDAD LIMITADA</v>
          </cell>
          <cell r="E1768" t="str">
            <v>900304164-12</v>
          </cell>
          <cell r="F1768" t="str">
            <v>GC057</v>
          </cell>
          <cell r="G1768" t="str">
            <v>12</v>
          </cell>
          <cell r="H1768" t="str">
            <v>112</v>
          </cell>
          <cell r="I1768" t="str">
            <v/>
          </cell>
          <cell r="J1768" t="str">
            <v/>
          </cell>
          <cell r="K1768" t="str">
            <v/>
          </cell>
          <cell r="L1768" t="str">
            <v/>
          </cell>
          <cell r="M1768" t="str">
            <v/>
          </cell>
        </row>
        <row r="1769">
          <cell r="A1769" t="str">
            <v>GC057</v>
          </cell>
          <cell r="B1769">
            <v>900305070</v>
          </cell>
          <cell r="C1769" t="str">
            <v>0</v>
          </cell>
          <cell r="D1769" t="str">
            <v>ASSEG ASESORES DE SEGUROS LTDA</v>
          </cell>
          <cell r="E1769" t="str">
            <v>900305070-24</v>
          </cell>
          <cell r="F1769" t="str">
            <v>GC057</v>
          </cell>
          <cell r="G1769" t="str">
            <v>24</v>
          </cell>
          <cell r="H1769" t="str">
            <v>124</v>
          </cell>
          <cell r="I1769" t="str">
            <v/>
          </cell>
          <cell r="J1769" t="str">
            <v/>
          </cell>
          <cell r="K1769" t="str">
            <v/>
          </cell>
          <cell r="L1769" t="str">
            <v/>
          </cell>
          <cell r="M1769" t="str">
            <v/>
          </cell>
        </row>
        <row r="1770">
          <cell r="A1770" t="str">
            <v>GC057</v>
          </cell>
          <cell r="B1770">
            <v>900310732</v>
          </cell>
          <cell r="C1770" t="str">
            <v>8</v>
          </cell>
          <cell r="D1770" t="str">
            <v>M &amp; M GROUP SEGUROS LTDA</v>
          </cell>
          <cell r="E1770" t="str">
            <v>900310732-24</v>
          </cell>
          <cell r="F1770" t="str">
            <v>GC057</v>
          </cell>
          <cell r="G1770" t="str">
            <v>24</v>
          </cell>
          <cell r="H1770" t="str">
            <v>124</v>
          </cell>
          <cell r="I1770" t="str">
            <v/>
          </cell>
          <cell r="J1770" t="str">
            <v/>
          </cell>
          <cell r="K1770" t="str">
            <v/>
          </cell>
          <cell r="L1770" t="str">
            <v/>
          </cell>
          <cell r="M1770" t="str">
            <v/>
          </cell>
        </row>
        <row r="1771">
          <cell r="A1771" t="str">
            <v>GC057</v>
          </cell>
          <cell r="B1771">
            <v>900312144</v>
          </cell>
          <cell r="C1771" t="str">
            <v>6</v>
          </cell>
          <cell r="D1771" t="str">
            <v>A&amp;R ASESORIAS EN SEGUROS LTDA</v>
          </cell>
          <cell r="E1771" t="str">
            <v>900312144-31</v>
          </cell>
          <cell r="F1771" t="str">
            <v>GC057</v>
          </cell>
          <cell r="G1771" t="str">
            <v>31</v>
          </cell>
          <cell r="H1771" t="str">
            <v>131</v>
          </cell>
          <cell r="I1771" t="str">
            <v/>
          </cell>
          <cell r="J1771" t="str">
            <v/>
          </cell>
          <cell r="K1771" t="str">
            <v/>
          </cell>
          <cell r="L1771" t="str">
            <v/>
          </cell>
          <cell r="M1771" t="str">
            <v/>
          </cell>
        </row>
        <row r="1772">
          <cell r="A1772" t="str">
            <v>GC057</v>
          </cell>
          <cell r="B1772">
            <v>900313270</v>
          </cell>
          <cell r="C1772" t="str">
            <v>0</v>
          </cell>
          <cell r="D1772" t="str">
            <v>VERTICE ASESORES DE SEGUROS LTDA</v>
          </cell>
          <cell r="E1772" t="str">
            <v>900313270-31</v>
          </cell>
          <cell r="F1772" t="str">
            <v>GC057</v>
          </cell>
          <cell r="G1772" t="str">
            <v>31</v>
          </cell>
          <cell r="H1772" t="str">
            <v>131</v>
          </cell>
          <cell r="I1772" t="str">
            <v/>
          </cell>
          <cell r="J1772" t="str">
            <v/>
          </cell>
          <cell r="K1772" t="str">
            <v/>
          </cell>
          <cell r="L1772" t="str">
            <v/>
          </cell>
          <cell r="M1772" t="str">
            <v/>
          </cell>
        </row>
        <row r="1773">
          <cell r="A1773" t="str">
            <v>GC057</v>
          </cell>
          <cell r="B1773">
            <v>900317353</v>
          </cell>
          <cell r="C1773" t="str">
            <v>1</v>
          </cell>
          <cell r="D1773" t="str">
            <v>CONASEGUROS EXPRESS LTDA</v>
          </cell>
          <cell r="E1773" t="str">
            <v>900317353-06</v>
          </cell>
          <cell r="F1773" t="str">
            <v>GC057</v>
          </cell>
          <cell r="G1773" t="str">
            <v>6</v>
          </cell>
          <cell r="H1773" t="str">
            <v>106</v>
          </cell>
          <cell r="I1773" t="str">
            <v/>
          </cell>
          <cell r="J1773" t="str">
            <v/>
          </cell>
          <cell r="K1773" t="str">
            <v/>
          </cell>
          <cell r="L1773" t="str">
            <v/>
          </cell>
          <cell r="M1773" t="str">
            <v/>
          </cell>
        </row>
        <row r="1774">
          <cell r="A1774" t="str">
            <v>GC057</v>
          </cell>
          <cell r="B1774">
            <v>900323017</v>
          </cell>
          <cell r="C1774" t="str">
            <v>6</v>
          </cell>
          <cell r="D1774" t="str">
            <v>ALIANZA FUTURO SEGUROS E INVERSIONES LIMITADA</v>
          </cell>
          <cell r="E1774" t="str">
            <v>900323017-01</v>
          </cell>
          <cell r="F1774" t="str">
            <v>GC057</v>
          </cell>
          <cell r="G1774" t="str">
            <v>1</v>
          </cell>
          <cell r="H1774" t="str">
            <v>101</v>
          </cell>
          <cell r="I1774" t="str">
            <v/>
          </cell>
          <cell r="J1774" t="str">
            <v/>
          </cell>
          <cell r="K1774" t="str">
            <v/>
          </cell>
          <cell r="L1774" t="str">
            <v/>
          </cell>
          <cell r="M1774" t="str">
            <v/>
          </cell>
        </row>
        <row r="1775">
          <cell r="A1775" t="str">
            <v>GC057</v>
          </cell>
          <cell r="B1775">
            <v>900323037</v>
          </cell>
          <cell r="C1775" t="str">
            <v>3</v>
          </cell>
          <cell r="D1775" t="str">
            <v>AGENCIA ASEGURADORA AUTOMOTRIZ LTDA</v>
          </cell>
          <cell r="E1775" t="str">
            <v>900323037-24</v>
          </cell>
          <cell r="F1775" t="str">
            <v>GC057</v>
          </cell>
          <cell r="G1775" t="str">
            <v>24</v>
          </cell>
          <cell r="H1775" t="str">
            <v>124</v>
          </cell>
          <cell r="I1775" t="str">
            <v/>
          </cell>
          <cell r="J1775" t="str">
            <v/>
          </cell>
          <cell r="K1775" t="str">
            <v/>
          </cell>
          <cell r="L1775" t="str">
            <v/>
          </cell>
          <cell r="M1775" t="str">
            <v/>
          </cell>
        </row>
        <row r="1776">
          <cell r="A1776" t="str">
            <v>GC057</v>
          </cell>
          <cell r="B1776">
            <v>900328359</v>
          </cell>
          <cell r="C1776" t="str">
            <v>2</v>
          </cell>
          <cell r="D1776" t="str">
            <v>AGENCIA PROFESIONAL EN SEGUROS LTDA</v>
          </cell>
          <cell r="E1776" t="str">
            <v>900328359-31</v>
          </cell>
          <cell r="F1776" t="str">
            <v>GC057</v>
          </cell>
          <cell r="G1776" t="str">
            <v>31</v>
          </cell>
          <cell r="H1776" t="str">
            <v>131</v>
          </cell>
          <cell r="I1776" t="str">
            <v/>
          </cell>
          <cell r="J1776" t="str">
            <v/>
          </cell>
          <cell r="K1776" t="str">
            <v/>
          </cell>
          <cell r="L1776" t="str">
            <v/>
          </cell>
          <cell r="M1776" t="str">
            <v/>
          </cell>
        </row>
        <row r="1777">
          <cell r="A1777" t="str">
            <v>GC057</v>
          </cell>
          <cell r="B1777">
            <v>900329502</v>
          </cell>
          <cell r="C1777" t="str">
            <v>4</v>
          </cell>
          <cell r="D1777" t="str">
            <v>V&amp;G LTDA ASESORES DE SEGUROS</v>
          </cell>
          <cell r="E1777" t="str">
            <v>900329502-24</v>
          </cell>
          <cell r="F1777" t="str">
            <v>GC057</v>
          </cell>
          <cell r="G1777" t="str">
            <v>24</v>
          </cell>
          <cell r="H1777" t="str">
            <v>124</v>
          </cell>
          <cell r="I1777" t="str">
            <v/>
          </cell>
          <cell r="J1777" t="str">
            <v/>
          </cell>
          <cell r="K1777" t="str">
            <v/>
          </cell>
          <cell r="L1777" t="str">
            <v/>
          </cell>
          <cell r="M1777" t="str">
            <v/>
          </cell>
        </row>
        <row r="1778">
          <cell r="A1778" t="str">
            <v>GC057</v>
          </cell>
          <cell r="B1778">
            <v>900333152</v>
          </cell>
          <cell r="C1778" t="str">
            <v>5</v>
          </cell>
          <cell r="D1778" t="str">
            <v>CERTUS INSURANCE GROUP LIMITADA AGENCIA DE SEGUROS</v>
          </cell>
          <cell r="E1778" t="str">
            <v>900333152-06</v>
          </cell>
          <cell r="F1778" t="str">
            <v>GC057</v>
          </cell>
          <cell r="G1778" t="str">
            <v>6</v>
          </cell>
          <cell r="H1778" t="str">
            <v>106</v>
          </cell>
          <cell r="I1778" t="str">
            <v/>
          </cell>
          <cell r="J1778" t="str">
            <v/>
          </cell>
          <cell r="K1778" t="str">
            <v/>
          </cell>
          <cell r="L1778" t="str">
            <v/>
          </cell>
          <cell r="M1778" t="str">
            <v/>
          </cell>
        </row>
        <row r="1779">
          <cell r="A1779" t="str">
            <v>GC057</v>
          </cell>
          <cell r="B1779">
            <v>900334349</v>
          </cell>
          <cell r="C1779" t="str">
            <v>3</v>
          </cell>
          <cell r="D1779" t="str">
            <v>ASEGURA CONSULTORES &amp; ASESORES DE SEGUROS LIMITADA</v>
          </cell>
          <cell r="E1779" t="str">
            <v>A0404968</v>
          </cell>
          <cell r="F1779" t="str">
            <v>GC057</v>
          </cell>
          <cell r="G1779" t="str">
            <v>6</v>
          </cell>
          <cell r="H1779" t="str">
            <v>106</v>
          </cell>
          <cell r="I1779" t="str">
            <v/>
          </cell>
          <cell r="J1779" t="str">
            <v/>
          </cell>
          <cell r="K1779" t="str">
            <v/>
          </cell>
          <cell r="L1779" t="str">
            <v/>
          </cell>
          <cell r="M1779" t="str">
            <v/>
          </cell>
        </row>
        <row r="1780">
          <cell r="A1780" t="str">
            <v>GC057</v>
          </cell>
          <cell r="B1780">
            <v>900335402</v>
          </cell>
          <cell r="C1780" t="str">
            <v>0</v>
          </cell>
          <cell r="D1780" t="str">
            <v>GIGASEGUROS LTDA ADMINISTRADORA Y ASESORA DE SEGUROS</v>
          </cell>
          <cell r="E1780" t="str">
            <v>900335402-31</v>
          </cell>
          <cell r="F1780" t="str">
            <v>GC057</v>
          </cell>
          <cell r="G1780" t="str">
            <v>31</v>
          </cell>
          <cell r="H1780" t="str">
            <v>131</v>
          </cell>
          <cell r="I1780" t="str">
            <v/>
          </cell>
          <cell r="J1780" t="str">
            <v/>
          </cell>
          <cell r="K1780" t="str">
            <v/>
          </cell>
          <cell r="L1780" t="str">
            <v/>
          </cell>
          <cell r="M1780" t="str">
            <v/>
          </cell>
        </row>
        <row r="1781">
          <cell r="A1781" t="str">
            <v>GC057</v>
          </cell>
          <cell r="B1781">
            <v>900338627</v>
          </cell>
          <cell r="C1781" t="str">
            <v>4</v>
          </cell>
          <cell r="D1781" t="str">
            <v>SEGUROS INTEGRALES GAMATRADING LIMITADA</v>
          </cell>
          <cell r="E1781" t="str">
            <v>900338627-05</v>
          </cell>
          <cell r="F1781" t="str">
            <v>GC057</v>
          </cell>
          <cell r="G1781" t="str">
            <v>5</v>
          </cell>
          <cell r="H1781" t="str">
            <v>105</v>
          </cell>
          <cell r="I1781" t="str">
            <v/>
          </cell>
          <cell r="J1781" t="str">
            <v/>
          </cell>
          <cell r="K1781" t="str">
            <v/>
          </cell>
          <cell r="L1781" t="str">
            <v/>
          </cell>
          <cell r="M1781" t="str">
            <v/>
          </cell>
        </row>
        <row r="1782">
          <cell r="A1782" t="str">
            <v>GC057</v>
          </cell>
          <cell r="B1782">
            <v>900339318</v>
          </cell>
          <cell r="C1782" t="str">
            <v>8</v>
          </cell>
          <cell r="D1782" t="str">
            <v>ECOSEGUROS COLOMBIA Y CIA LTDA</v>
          </cell>
          <cell r="E1782" t="str">
            <v>900339318-02</v>
          </cell>
          <cell r="F1782" t="str">
            <v>GC057</v>
          </cell>
          <cell r="G1782" t="str">
            <v>2</v>
          </cell>
          <cell r="H1782" t="str">
            <v>102</v>
          </cell>
          <cell r="I1782" t="str">
            <v/>
          </cell>
          <cell r="J1782" t="str">
            <v/>
          </cell>
          <cell r="K1782" t="str">
            <v/>
          </cell>
          <cell r="L1782" t="str">
            <v/>
          </cell>
          <cell r="M1782" t="str">
            <v/>
          </cell>
        </row>
        <row r="1783">
          <cell r="A1783" t="str">
            <v>GC057</v>
          </cell>
          <cell r="B1783">
            <v>900339318</v>
          </cell>
          <cell r="C1783" t="str">
            <v>8</v>
          </cell>
          <cell r="D1783" t="str">
            <v>ECOSEGUROS COLOMBIA Y CIA LTDA</v>
          </cell>
          <cell r="E1783" t="str">
            <v>900339318-24</v>
          </cell>
          <cell r="F1783" t="str">
            <v>GC057</v>
          </cell>
          <cell r="G1783" t="str">
            <v>24</v>
          </cell>
          <cell r="H1783" t="str">
            <v>124</v>
          </cell>
          <cell r="I1783" t="str">
            <v/>
          </cell>
          <cell r="J1783" t="str">
            <v/>
          </cell>
          <cell r="K1783" t="str">
            <v/>
          </cell>
          <cell r="L1783" t="str">
            <v/>
          </cell>
          <cell r="M1783" t="str">
            <v/>
          </cell>
        </row>
        <row r="1784">
          <cell r="A1784" t="str">
            <v>GC057</v>
          </cell>
          <cell r="B1784">
            <v>900340452</v>
          </cell>
          <cell r="C1784" t="str">
            <v>9</v>
          </cell>
          <cell r="D1784" t="str">
            <v>DEZUBIRIA Y SEGRERA ASESORES DE SEGUROS CIA LTDA</v>
          </cell>
          <cell r="E1784" t="str">
            <v>900340452-02</v>
          </cell>
          <cell r="F1784" t="str">
            <v>GC057</v>
          </cell>
          <cell r="G1784" t="str">
            <v>2</v>
          </cell>
          <cell r="H1784" t="str">
            <v>102</v>
          </cell>
          <cell r="I1784" t="str">
            <v/>
          </cell>
          <cell r="J1784" t="str">
            <v/>
          </cell>
          <cell r="K1784" t="str">
            <v/>
          </cell>
          <cell r="L1784" t="str">
            <v/>
          </cell>
          <cell r="M1784" t="str">
            <v/>
          </cell>
        </row>
        <row r="1785">
          <cell r="A1785" t="str">
            <v>GC057</v>
          </cell>
          <cell r="B1785">
            <v>900341198</v>
          </cell>
          <cell r="C1785" t="str">
            <v>7</v>
          </cell>
          <cell r="D1785" t="str">
            <v>MARCA SEGUROS LTDA</v>
          </cell>
          <cell r="E1785" t="str">
            <v>900341198-24</v>
          </cell>
          <cell r="F1785" t="str">
            <v>GC057</v>
          </cell>
          <cell r="G1785" t="str">
            <v>24</v>
          </cell>
          <cell r="H1785" t="str">
            <v>124</v>
          </cell>
          <cell r="I1785" t="str">
            <v/>
          </cell>
          <cell r="J1785" t="str">
            <v/>
          </cell>
          <cell r="K1785" t="str">
            <v/>
          </cell>
          <cell r="L1785" t="str">
            <v/>
          </cell>
          <cell r="M1785" t="str">
            <v/>
          </cell>
        </row>
        <row r="1786">
          <cell r="A1786" t="str">
            <v>GC057</v>
          </cell>
          <cell r="B1786">
            <v>900344345</v>
          </cell>
          <cell r="C1786" t="str">
            <v>7</v>
          </cell>
          <cell r="D1786" t="str">
            <v>CAVCA LIMITADA</v>
          </cell>
          <cell r="E1786" t="str">
            <v>900344345-18</v>
          </cell>
          <cell r="F1786" t="str">
            <v>GC057</v>
          </cell>
          <cell r="G1786" t="str">
            <v>18</v>
          </cell>
          <cell r="H1786" t="str">
            <v>118</v>
          </cell>
          <cell r="I1786" t="str">
            <v/>
          </cell>
          <cell r="J1786" t="str">
            <v/>
          </cell>
          <cell r="K1786" t="str">
            <v/>
          </cell>
          <cell r="L1786" t="str">
            <v/>
          </cell>
          <cell r="M1786" t="str">
            <v/>
          </cell>
        </row>
        <row r="1787">
          <cell r="A1787" t="str">
            <v>GC057</v>
          </cell>
          <cell r="B1787">
            <v>900346649</v>
          </cell>
          <cell r="C1787" t="str">
            <v>1</v>
          </cell>
          <cell r="D1787" t="str">
            <v>ELIPSIS BROKER LTDA</v>
          </cell>
          <cell r="E1787" t="str">
            <v>900346649-01</v>
          </cell>
          <cell r="F1787" t="str">
            <v>GC057</v>
          </cell>
          <cell r="G1787" t="str">
            <v>1</v>
          </cell>
          <cell r="H1787" t="str">
            <v>101</v>
          </cell>
          <cell r="I1787" t="str">
            <v/>
          </cell>
          <cell r="J1787" t="str">
            <v/>
          </cell>
          <cell r="K1787" t="str">
            <v/>
          </cell>
          <cell r="L1787" t="str">
            <v/>
          </cell>
          <cell r="M1787" t="str">
            <v/>
          </cell>
        </row>
        <row r="1788">
          <cell r="A1788" t="str">
            <v>GC057</v>
          </cell>
          <cell r="B1788">
            <v>900347842</v>
          </cell>
          <cell r="C1788" t="str">
            <v>1</v>
          </cell>
          <cell r="D1788" t="str">
            <v>GLOBAL SEGUROS &amp; CIA LIMITADA</v>
          </cell>
          <cell r="E1788" t="str">
            <v>900347842-31</v>
          </cell>
          <cell r="F1788" t="str">
            <v>GC057</v>
          </cell>
          <cell r="G1788" t="str">
            <v>31</v>
          </cell>
          <cell r="H1788" t="str">
            <v>131</v>
          </cell>
          <cell r="I1788" t="str">
            <v/>
          </cell>
          <cell r="J1788" t="str">
            <v/>
          </cell>
          <cell r="K1788" t="str">
            <v/>
          </cell>
          <cell r="L1788" t="str">
            <v/>
          </cell>
          <cell r="M1788" t="str">
            <v/>
          </cell>
        </row>
        <row r="1789">
          <cell r="A1789" t="str">
            <v>GC057</v>
          </cell>
          <cell r="B1789">
            <v>900349287</v>
          </cell>
          <cell r="C1789" t="str">
            <v>0</v>
          </cell>
          <cell r="D1789" t="str">
            <v>M Y C ASESORES DE SEGUROS LTDA</v>
          </cell>
          <cell r="E1789" t="str">
            <v>900349287-01</v>
          </cell>
          <cell r="F1789" t="str">
            <v>GC057</v>
          </cell>
          <cell r="G1789" t="str">
            <v>1</v>
          </cell>
          <cell r="H1789" t="str">
            <v>101</v>
          </cell>
          <cell r="I1789" t="str">
            <v/>
          </cell>
          <cell r="J1789" t="str">
            <v/>
          </cell>
          <cell r="K1789" t="str">
            <v/>
          </cell>
          <cell r="L1789" t="str">
            <v/>
          </cell>
          <cell r="M1789" t="str">
            <v/>
          </cell>
        </row>
        <row r="1790">
          <cell r="A1790" t="str">
            <v>GC057</v>
          </cell>
          <cell r="B1790">
            <v>900349524</v>
          </cell>
          <cell r="C1790" t="str">
            <v>1</v>
          </cell>
          <cell r="D1790" t="str">
            <v>ASESORES DE SEGUROS  &amp; FIANZAS LTDA.AAA</v>
          </cell>
          <cell r="E1790" t="str">
            <v>900349524-24</v>
          </cell>
          <cell r="F1790" t="str">
            <v>GC057</v>
          </cell>
          <cell r="G1790" t="str">
            <v>24</v>
          </cell>
          <cell r="H1790" t="str">
            <v>124</v>
          </cell>
          <cell r="I1790" t="str">
            <v/>
          </cell>
          <cell r="J1790" t="str">
            <v/>
          </cell>
          <cell r="K1790" t="str">
            <v/>
          </cell>
          <cell r="L1790" t="str">
            <v/>
          </cell>
          <cell r="M1790" t="str">
            <v/>
          </cell>
        </row>
        <row r="1791">
          <cell r="A1791" t="str">
            <v>GC057</v>
          </cell>
          <cell r="B1791">
            <v>900354850</v>
          </cell>
          <cell r="C1791" t="str">
            <v>8</v>
          </cell>
          <cell r="D1791" t="str">
            <v>SEGUROS AIC LTDA.</v>
          </cell>
          <cell r="E1791" t="str">
            <v>900354850-05</v>
          </cell>
          <cell r="F1791" t="str">
            <v>GC057</v>
          </cell>
          <cell r="G1791" t="str">
            <v>5</v>
          </cell>
          <cell r="H1791" t="str">
            <v>105</v>
          </cell>
          <cell r="I1791" t="str">
            <v/>
          </cell>
          <cell r="J1791" t="str">
            <v/>
          </cell>
          <cell r="K1791" t="str">
            <v/>
          </cell>
          <cell r="L1791" t="str">
            <v/>
          </cell>
          <cell r="M1791" t="str">
            <v/>
          </cell>
        </row>
        <row r="1792">
          <cell r="A1792" t="str">
            <v>GC057</v>
          </cell>
          <cell r="B1792">
            <v>900356494</v>
          </cell>
          <cell r="C1792" t="str">
            <v>8</v>
          </cell>
          <cell r="D1792" t="str">
            <v>ASEGURA A L G LTDA</v>
          </cell>
          <cell r="E1792" t="str">
            <v>900356494-16</v>
          </cell>
          <cell r="F1792" t="str">
            <v>GC057</v>
          </cell>
          <cell r="G1792" t="str">
            <v>16</v>
          </cell>
          <cell r="H1792" t="str">
            <v>116</v>
          </cell>
          <cell r="I1792" t="str">
            <v/>
          </cell>
          <cell r="J1792" t="str">
            <v/>
          </cell>
          <cell r="K1792" t="str">
            <v/>
          </cell>
          <cell r="L1792" t="str">
            <v/>
          </cell>
          <cell r="M1792" t="str">
            <v/>
          </cell>
        </row>
        <row r="1793">
          <cell r="A1793" t="str">
            <v>GC057</v>
          </cell>
          <cell r="B1793">
            <v>900357835</v>
          </cell>
          <cell r="C1793" t="str">
            <v>0</v>
          </cell>
          <cell r="D1793" t="str">
            <v>SEGUROS MAXIMUM ASESORES DE SEGUROS LIMITADA</v>
          </cell>
          <cell r="E1793" t="str">
            <v>900357835-06</v>
          </cell>
          <cell r="F1793" t="str">
            <v>GC057</v>
          </cell>
          <cell r="G1793" t="str">
            <v>6</v>
          </cell>
          <cell r="H1793" t="str">
            <v>106</v>
          </cell>
          <cell r="I1793" t="str">
            <v/>
          </cell>
          <cell r="J1793" t="str">
            <v/>
          </cell>
          <cell r="K1793" t="str">
            <v/>
          </cell>
          <cell r="L1793" t="str">
            <v/>
          </cell>
          <cell r="M1793" t="str">
            <v/>
          </cell>
        </row>
        <row r="1794">
          <cell r="A1794" t="str">
            <v>GC057</v>
          </cell>
          <cell r="B1794">
            <v>900358529</v>
          </cell>
          <cell r="C1794" t="str">
            <v>6</v>
          </cell>
          <cell r="D1794" t="str">
            <v>JRAMIREZ &amp; ASOCIADOS LIMITADA</v>
          </cell>
          <cell r="E1794" t="str">
            <v>900358529-16</v>
          </cell>
          <cell r="F1794" t="str">
            <v>GC057</v>
          </cell>
          <cell r="G1794" t="str">
            <v>16</v>
          </cell>
          <cell r="H1794" t="str">
            <v>116</v>
          </cell>
          <cell r="I1794" t="str">
            <v/>
          </cell>
          <cell r="J1794" t="str">
            <v/>
          </cell>
          <cell r="K1794" t="str">
            <v/>
          </cell>
          <cell r="L1794" t="str">
            <v/>
          </cell>
          <cell r="M1794" t="str">
            <v/>
          </cell>
        </row>
        <row r="1795">
          <cell r="A1795" t="str">
            <v>GC057</v>
          </cell>
          <cell r="B1795">
            <v>900359642</v>
          </cell>
          <cell r="C1795" t="str">
            <v>5</v>
          </cell>
          <cell r="D1795" t="str">
            <v>PATRIMONIO SEGUROS LIMITADA</v>
          </cell>
          <cell r="E1795" t="str">
            <v>900359642-01</v>
          </cell>
          <cell r="F1795" t="str">
            <v>GC057</v>
          </cell>
          <cell r="G1795" t="str">
            <v>1</v>
          </cell>
          <cell r="H1795" t="str">
            <v>101</v>
          </cell>
          <cell r="I1795" t="str">
            <v/>
          </cell>
          <cell r="J1795" t="str">
            <v/>
          </cell>
          <cell r="K1795" t="str">
            <v/>
          </cell>
          <cell r="L1795" t="str">
            <v/>
          </cell>
          <cell r="M1795" t="str">
            <v/>
          </cell>
        </row>
        <row r="1796">
          <cell r="A1796" t="str">
            <v>GC057</v>
          </cell>
          <cell r="B1796">
            <v>900360018</v>
          </cell>
          <cell r="C1796" t="str">
            <v>0</v>
          </cell>
          <cell r="D1796" t="str">
            <v>AGORA AGENCIA DE SEGUROS LTDA</v>
          </cell>
          <cell r="E1796" t="str">
            <v>900360018-03</v>
          </cell>
          <cell r="F1796" t="str">
            <v>GC057</v>
          </cell>
          <cell r="G1796" t="str">
            <v>3</v>
          </cell>
          <cell r="H1796" t="str">
            <v>103</v>
          </cell>
          <cell r="I1796" t="str">
            <v/>
          </cell>
          <cell r="J1796" t="str">
            <v/>
          </cell>
          <cell r="K1796" t="str">
            <v/>
          </cell>
          <cell r="L1796" t="str">
            <v/>
          </cell>
          <cell r="M1796" t="str">
            <v/>
          </cell>
        </row>
        <row r="1797">
          <cell r="A1797" t="str">
            <v>GC057</v>
          </cell>
          <cell r="B1797">
            <v>900362598</v>
          </cell>
          <cell r="C1797" t="str">
            <v>1</v>
          </cell>
          <cell r="D1797" t="str">
            <v>NQS ASESORES EN SEGUROS LTDA.</v>
          </cell>
          <cell r="E1797" t="str">
            <v>900362598-24</v>
          </cell>
          <cell r="F1797" t="str">
            <v>GC057</v>
          </cell>
          <cell r="G1797" t="str">
            <v>24</v>
          </cell>
          <cell r="H1797" t="str">
            <v>124</v>
          </cell>
          <cell r="I1797" t="str">
            <v/>
          </cell>
          <cell r="J1797" t="str">
            <v/>
          </cell>
          <cell r="K1797" t="str">
            <v/>
          </cell>
          <cell r="L1797" t="str">
            <v/>
          </cell>
          <cell r="M1797" t="str">
            <v/>
          </cell>
        </row>
        <row r="1798">
          <cell r="A1798" t="str">
            <v>GC057</v>
          </cell>
          <cell r="B1798">
            <v>900363842</v>
          </cell>
          <cell r="C1798" t="str">
            <v>7</v>
          </cell>
          <cell r="D1798" t="str">
            <v>CORFIN SEGUROS INTEGRALES LTDA</v>
          </cell>
          <cell r="E1798" t="str">
            <v>900363842-24</v>
          </cell>
          <cell r="F1798" t="str">
            <v>GC057</v>
          </cell>
          <cell r="G1798" t="str">
            <v>24</v>
          </cell>
          <cell r="H1798" t="str">
            <v>124</v>
          </cell>
          <cell r="I1798" t="str">
            <v/>
          </cell>
          <cell r="J1798" t="str">
            <v/>
          </cell>
          <cell r="K1798" t="str">
            <v/>
          </cell>
          <cell r="L1798" t="str">
            <v/>
          </cell>
          <cell r="M1798" t="str">
            <v/>
          </cell>
        </row>
        <row r="1799">
          <cell r="A1799" t="str">
            <v>GC057</v>
          </cell>
          <cell r="B1799">
            <v>900366601</v>
          </cell>
          <cell r="C1799" t="str">
            <v>2</v>
          </cell>
          <cell r="D1799" t="str">
            <v>GSG SEGUROS LTDA</v>
          </cell>
          <cell r="E1799" t="str">
            <v>900366601-24</v>
          </cell>
          <cell r="F1799" t="str">
            <v>GC057</v>
          </cell>
          <cell r="G1799" t="str">
            <v>24</v>
          </cell>
          <cell r="H1799" t="str">
            <v>124</v>
          </cell>
          <cell r="I1799" t="str">
            <v/>
          </cell>
          <cell r="J1799" t="str">
            <v/>
          </cell>
          <cell r="K1799" t="str">
            <v/>
          </cell>
          <cell r="L1799" t="str">
            <v/>
          </cell>
          <cell r="M1799" t="str">
            <v/>
          </cell>
        </row>
        <row r="1800">
          <cell r="A1800" t="str">
            <v>GC057</v>
          </cell>
          <cell r="B1800">
            <v>900367164</v>
          </cell>
          <cell r="C1800" t="str">
            <v>1</v>
          </cell>
          <cell r="D1800" t="str">
            <v>COOMEVA CORREDORES DE SEGUROS S.A.</v>
          </cell>
          <cell r="E1800" t="str">
            <v>900367164-03</v>
          </cell>
          <cell r="F1800" t="str">
            <v>GC057</v>
          </cell>
          <cell r="G1800" t="str">
            <v>3</v>
          </cell>
          <cell r="H1800" t="str">
            <v>103</v>
          </cell>
          <cell r="I1800" t="str">
            <v/>
          </cell>
          <cell r="J1800" t="str">
            <v/>
          </cell>
          <cell r="K1800" t="str">
            <v/>
          </cell>
          <cell r="L1800" t="str">
            <v/>
          </cell>
          <cell r="M1800" t="str">
            <v/>
          </cell>
        </row>
        <row r="1801">
          <cell r="A1801" t="str">
            <v>GC057</v>
          </cell>
          <cell r="B1801">
            <v>900370675</v>
          </cell>
          <cell r="C1801" t="str">
            <v>2</v>
          </cell>
          <cell r="D1801" t="str">
            <v>CONSULTORES DE SEGUROS CDS LIMITADA</v>
          </cell>
          <cell r="E1801" t="str">
            <v>900370675-24</v>
          </cell>
          <cell r="F1801" t="str">
            <v>GC057</v>
          </cell>
          <cell r="G1801" t="str">
            <v>1</v>
          </cell>
          <cell r="H1801" t="str">
            <v>101</v>
          </cell>
          <cell r="I1801" t="str">
            <v/>
          </cell>
          <cell r="J1801" t="str">
            <v/>
          </cell>
          <cell r="K1801" t="str">
            <v/>
          </cell>
          <cell r="L1801" t="str">
            <v/>
          </cell>
          <cell r="M1801" t="str">
            <v/>
          </cell>
        </row>
        <row r="1802">
          <cell r="A1802" t="str">
            <v>GC057</v>
          </cell>
          <cell r="B1802">
            <v>900372594</v>
          </cell>
          <cell r="C1802" t="str">
            <v>3</v>
          </cell>
          <cell r="D1802" t="str">
            <v>ALIANZA SENIOR CONSULTORES DE SEGUROS LTDA</v>
          </cell>
          <cell r="E1802" t="str">
            <v>900372594-01</v>
          </cell>
          <cell r="F1802" t="str">
            <v>GC057</v>
          </cell>
          <cell r="G1802" t="str">
            <v>24</v>
          </cell>
          <cell r="H1802" t="str">
            <v>124</v>
          </cell>
          <cell r="I1802" t="str">
            <v/>
          </cell>
          <cell r="J1802" t="str">
            <v/>
          </cell>
          <cell r="K1802" t="str">
            <v/>
          </cell>
          <cell r="L1802" t="str">
            <v/>
          </cell>
          <cell r="M1802" t="str">
            <v/>
          </cell>
        </row>
        <row r="1803">
          <cell r="A1803" t="str">
            <v>GC057</v>
          </cell>
          <cell r="B1803">
            <v>900372942</v>
          </cell>
          <cell r="C1803" t="str">
            <v>3</v>
          </cell>
          <cell r="D1803" t="str">
            <v>BENEFIT BROKERS LTDA</v>
          </cell>
          <cell r="E1803" t="str">
            <v>900372942-05</v>
          </cell>
          <cell r="F1803" t="str">
            <v>GC057</v>
          </cell>
          <cell r="G1803" t="str">
            <v>5</v>
          </cell>
          <cell r="H1803" t="str">
            <v>105</v>
          </cell>
          <cell r="I1803" t="str">
            <v/>
          </cell>
          <cell r="J1803" t="str">
            <v/>
          </cell>
          <cell r="K1803" t="str">
            <v/>
          </cell>
          <cell r="L1803" t="str">
            <v/>
          </cell>
          <cell r="M1803" t="str">
            <v/>
          </cell>
        </row>
        <row r="1804">
          <cell r="A1804" t="str">
            <v>GC057</v>
          </cell>
          <cell r="B1804">
            <v>900372942</v>
          </cell>
          <cell r="C1804" t="str">
            <v>3</v>
          </cell>
          <cell r="D1804" t="str">
            <v>BENEFIT BROKERS CONSULTORES EN RIESGOS Y SEGUROS LTDA</v>
          </cell>
          <cell r="E1804" t="str">
            <v>900372942-06</v>
          </cell>
          <cell r="F1804" t="str">
            <v>GC057</v>
          </cell>
          <cell r="G1804" t="str">
            <v>6</v>
          </cell>
          <cell r="H1804" t="str">
            <v>106</v>
          </cell>
          <cell r="I1804" t="str">
            <v/>
          </cell>
          <cell r="J1804" t="str">
            <v/>
          </cell>
          <cell r="K1804" t="str">
            <v/>
          </cell>
          <cell r="L1804" t="str">
            <v/>
          </cell>
          <cell r="M1804" t="str">
            <v/>
          </cell>
        </row>
        <row r="1805">
          <cell r="A1805" t="str">
            <v>GC057</v>
          </cell>
          <cell r="B1805">
            <v>900373527</v>
          </cell>
          <cell r="C1805" t="str">
            <v>4</v>
          </cell>
          <cell r="D1805" t="str">
            <v>ALIANZA AMERICANA DE SEGUROS LTDA</v>
          </cell>
          <cell r="E1805" t="str">
            <v>900373527-24</v>
          </cell>
          <cell r="F1805" t="str">
            <v>GC057</v>
          </cell>
          <cell r="G1805" t="str">
            <v>24</v>
          </cell>
          <cell r="H1805" t="str">
            <v>124</v>
          </cell>
          <cell r="I1805" t="str">
            <v/>
          </cell>
          <cell r="J1805" t="str">
            <v/>
          </cell>
          <cell r="K1805" t="str">
            <v/>
          </cell>
          <cell r="L1805" t="str">
            <v/>
          </cell>
          <cell r="M1805" t="str">
            <v/>
          </cell>
        </row>
        <row r="1806">
          <cell r="A1806" t="str">
            <v>GC057</v>
          </cell>
          <cell r="B1806">
            <v>900374293</v>
          </cell>
          <cell r="C1806" t="str">
            <v>0</v>
          </cell>
          <cell r="D1806" t="str">
            <v>GRAN COLOMBIANA DE SEGUROS SAS</v>
          </cell>
          <cell r="E1806" t="str">
            <v>900374293-15</v>
          </cell>
          <cell r="F1806" t="str">
            <v>GC057</v>
          </cell>
          <cell r="G1806" t="str">
            <v>15</v>
          </cell>
          <cell r="H1806" t="str">
            <v>115</v>
          </cell>
          <cell r="I1806" t="str">
            <v/>
          </cell>
          <cell r="J1806" t="str">
            <v/>
          </cell>
          <cell r="K1806" t="str">
            <v/>
          </cell>
          <cell r="L1806" t="str">
            <v/>
          </cell>
          <cell r="M1806" t="str">
            <v/>
          </cell>
        </row>
        <row r="1807">
          <cell r="A1807" t="str">
            <v>GC057</v>
          </cell>
          <cell r="B1807">
            <v>900377325</v>
          </cell>
          <cell r="C1807" t="str">
            <v>1</v>
          </cell>
          <cell r="D1807" t="str">
            <v>JCM ASESORES DE SEGUROS LTDA</v>
          </cell>
          <cell r="E1807" t="str">
            <v>900377325-24</v>
          </cell>
          <cell r="F1807" t="str">
            <v>GC057</v>
          </cell>
          <cell r="G1807" t="str">
            <v>24</v>
          </cell>
          <cell r="H1807" t="str">
            <v>124</v>
          </cell>
          <cell r="I1807" t="str">
            <v/>
          </cell>
          <cell r="J1807" t="str">
            <v/>
          </cell>
          <cell r="K1807" t="str">
            <v/>
          </cell>
          <cell r="L1807" t="str">
            <v/>
          </cell>
          <cell r="M1807" t="str">
            <v/>
          </cell>
        </row>
        <row r="1808">
          <cell r="A1808" t="str">
            <v>GC057</v>
          </cell>
          <cell r="B1808">
            <v>900379689</v>
          </cell>
          <cell r="C1808" t="str">
            <v>6</v>
          </cell>
          <cell r="D1808" t="str">
            <v>CONSULTORES Y PROMOTORES DE SEGUROS CNSEGUROS LTDA</v>
          </cell>
          <cell r="E1808" t="str">
            <v>900379689-06</v>
          </cell>
          <cell r="F1808" t="str">
            <v>GC057</v>
          </cell>
          <cell r="G1808" t="str">
            <v>6</v>
          </cell>
          <cell r="H1808" t="str">
            <v>106</v>
          </cell>
          <cell r="I1808" t="str">
            <v/>
          </cell>
          <cell r="J1808" t="str">
            <v/>
          </cell>
          <cell r="K1808" t="str">
            <v/>
          </cell>
          <cell r="L1808" t="str">
            <v/>
          </cell>
          <cell r="M1808" t="str">
            <v/>
          </cell>
        </row>
        <row r="1809">
          <cell r="A1809" t="str">
            <v>GC057</v>
          </cell>
          <cell r="B1809">
            <v>900379961</v>
          </cell>
          <cell r="C1809" t="str">
            <v>5</v>
          </cell>
          <cell r="D1809" t="str">
            <v>COOPACC SEGUROS LIMITADA</v>
          </cell>
          <cell r="E1809" t="str">
            <v>900379961-01</v>
          </cell>
          <cell r="F1809" t="str">
            <v>GC057</v>
          </cell>
          <cell r="G1809" t="str">
            <v>1</v>
          </cell>
          <cell r="H1809" t="str">
            <v>101</v>
          </cell>
          <cell r="I1809" t="str">
            <v/>
          </cell>
          <cell r="J1809" t="str">
            <v/>
          </cell>
          <cell r="K1809" t="str">
            <v/>
          </cell>
          <cell r="L1809" t="str">
            <v/>
          </cell>
          <cell r="M1809" t="str">
            <v/>
          </cell>
        </row>
        <row r="1810">
          <cell r="A1810" t="str">
            <v>GC057</v>
          </cell>
          <cell r="B1810">
            <v>900381052</v>
          </cell>
          <cell r="C1810" t="str">
            <v>1</v>
          </cell>
          <cell r="D1810" t="str">
            <v>SEGUROS ARPA LTDA</v>
          </cell>
          <cell r="E1810" t="str">
            <v>900381052-24</v>
          </cell>
          <cell r="F1810" t="str">
            <v>GC057</v>
          </cell>
          <cell r="G1810" t="str">
            <v>24</v>
          </cell>
          <cell r="H1810" t="str">
            <v>124</v>
          </cell>
          <cell r="I1810" t="str">
            <v/>
          </cell>
          <cell r="J1810" t="str">
            <v/>
          </cell>
          <cell r="K1810" t="str">
            <v/>
          </cell>
          <cell r="L1810" t="str">
            <v/>
          </cell>
          <cell r="M1810" t="str">
            <v/>
          </cell>
        </row>
        <row r="1811">
          <cell r="A1811" t="str">
            <v>GC057</v>
          </cell>
          <cell r="B1811">
            <v>900386375</v>
          </cell>
          <cell r="C1811" t="str">
            <v>8</v>
          </cell>
          <cell r="D1811" t="str">
            <v>PATRIMONIO Y SEGURIDAD LTDA</v>
          </cell>
          <cell r="E1811" t="str">
            <v>900386375-24</v>
          </cell>
          <cell r="F1811" t="str">
            <v>GC057</v>
          </cell>
          <cell r="G1811" t="str">
            <v>24</v>
          </cell>
          <cell r="H1811" t="str">
            <v>124</v>
          </cell>
          <cell r="I1811" t="str">
            <v/>
          </cell>
          <cell r="J1811" t="str">
            <v/>
          </cell>
          <cell r="K1811" t="str">
            <v/>
          </cell>
          <cell r="L1811" t="str">
            <v/>
          </cell>
          <cell r="M1811" t="str">
            <v/>
          </cell>
        </row>
        <row r="1812">
          <cell r="A1812" t="str">
            <v>GC057</v>
          </cell>
          <cell r="B1812">
            <v>900387169</v>
          </cell>
          <cell r="C1812" t="str">
            <v>1</v>
          </cell>
          <cell r="D1812" t="str">
            <v>ENFOQUE INTEGRAL EN SEGUROS LTDA</v>
          </cell>
          <cell r="E1812" t="str">
            <v>900387169-05</v>
          </cell>
          <cell r="F1812" t="str">
            <v>GC057</v>
          </cell>
          <cell r="G1812" t="str">
            <v>5</v>
          </cell>
          <cell r="H1812" t="str">
            <v>105</v>
          </cell>
          <cell r="I1812" t="str">
            <v/>
          </cell>
          <cell r="J1812" t="str">
            <v/>
          </cell>
          <cell r="K1812" t="str">
            <v/>
          </cell>
          <cell r="L1812" t="str">
            <v/>
          </cell>
          <cell r="M1812" t="str">
            <v/>
          </cell>
        </row>
        <row r="1813">
          <cell r="A1813" t="str">
            <v>GC057</v>
          </cell>
          <cell r="B1813">
            <v>900395279</v>
          </cell>
          <cell r="C1813" t="str">
            <v>7</v>
          </cell>
          <cell r="D1813" t="str">
            <v>JOSE MANUEL VELEZ Y CIA LTA</v>
          </cell>
          <cell r="E1813" t="str">
            <v>900395279-16</v>
          </cell>
          <cell r="F1813" t="str">
            <v>GC057</v>
          </cell>
          <cell r="G1813" t="str">
            <v>16</v>
          </cell>
          <cell r="H1813" t="str">
            <v>116</v>
          </cell>
          <cell r="I1813" t="str">
            <v/>
          </cell>
          <cell r="J1813" t="str">
            <v/>
          </cell>
          <cell r="K1813" t="str">
            <v/>
          </cell>
          <cell r="L1813" t="str">
            <v/>
          </cell>
          <cell r="M1813" t="str">
            <v/>
          </cell>
        </row>
        <row r="1814">
          <cell r="A1814" t="str">
            <v>GC057</v>
          </cell>
          <cell r="B1814">
            <v>900397495</v>
          </cell>
          <cell r="C1814" t="str">
            <v>0</v>
          </cell>
          <cell r="D1814" t="str">
            <v>COLOCADORES NACIONALES EXCLUSIVOS DE SEGUROS LTDA CONEXS</v>
          </cell>
          <cell r="E1814" t="str">
            <v>900397495-07</v>
          </cell>
          <cell r="F1814" t="str">
            <v>GC057</v>
          </cell>
          <cell r="G1814" t="str">
            <v>7</v>
          </cell>
          <cell r="H1814" t="str">
            <v>107</v>
          </cell>
          <cell r="I1814" t="str">
            <v/>
          </cell>
          <cell r="J1814" t="str">
            <v/>
          </cell>
          <cell r="K1814" t="str">
            <v/>
          </cell>
          <cell r="L1814" t="str">
            <v/>
          </cell>
          <cell r="M1814" t="str">
            <v/>
          </cell>
        </row>
        <row r="1815">
          <cell r="A1815" t="str">
            <v>GC057</v>
          </cell>
          <cell r="B1815">
            <v>900399065</v>
          </cell>
          <cell r="C1815" t="str">
            <v>6</v>
          </cell>
          <cell r="D1815" t="str">
            <v>SCHEES COMPANY LTDA</v>
          </cell>
          <cell r="E1815" t="str">
            <v>900399065-24</v>
          </cell>
          <cell r="F1815" t="str">
            <v>GC057</v>
          </cell>
          <cell r="G1815" t="str">
            <v>24</v>
          </cell>
          <cell r="H1815" t="str">
            <v>124</v>
          </cell>
          <cell r="I1815" t="str">
            <v/>
          </cell>
          <cell r="J1815" t="str">
            <v/>
          </cell>
          <cell r="K1815" t="str">
            <v/>
          </cell>
          <cell r="L1815" t="str">
            <v/>
          </cell>
          <cell r="M1815" t="str">
            <v/>
          </cell>
        </row>
        <row r="1816">
          <cell r="A1816" t="str">
            <v>GC057</v>
          </cell>
          <cell r="B1816">
            <v>900400934</v>
          </cell>
          <cell r="C1816" t="str">
            <v>5</v>
          </cell>
          <cell r="D1816" t="str">
            <v>NACORA LTDA</v>
          </cell>
          <cell r="E1816" t="str">
            <v>900400934-31</v>
          </cell>
          <cell r="F1816" t="str">
            <v>GC057</v>
          </cell>
          <cell r="G1816" t="str">
            <v>1</v>
          </cell>
          <cell r="H1816" t="str">
            <v>101</v>
          </cell>
          <cell r="I1816" t="str">
            <v/>
          </cell>
          <cell r="J1816" t="str">
            <v/>
          </cell>
          <cell r="K1816" t="str">
            <v/>
          </cell>
          <cell r="L1816" t="str">
            <v/>
          </cell>
          <cell r="M1816" t="str">
            <v/>
          </cell>
        </row>
        <row r="1817">
          <cell r="A1817" t="str">
            <v>GC057</v>
          </cell>
          <cell r="B1817">
            <v>900407272</v>
          </cell>
          <cell r="C1817" t="str">
            <v>1</v>
          </cell>
          <cell r="D1817" t="str">
            <v>RAVE  AGENCIA DE SEGUROS LTDA</v>
          </cell>
          <cell r="E1817" t="str">
            <v>900407272-05</v>
          </cell>
          <cell r="F1817" t="str">
            <v>GC057</v>
          </cell>
          <cell r="G1817" t="str">
            <v>5</v>
          </cell>
          <cell r="H1817" t="str">
            <v>105</v>
          </cell>
          <cell r="I1817" t="str">
            <v/>
          </cell>
          <cell r="J1817" t="str">
            <v/>
          </cell>
          <cell r="K1817" t="str">
            <v/>
          </cell>
          <cell r="L1817" t="str">
            <v/>
          </cell>
          <cell r="M1817" t="str">
            <v/>
          </cell>
        </row>
        <row r="1818">
          <cell r="A1818" t="str">
            <v>GC057</v>
          </cell>
          <cell r="B1818">
            <v>900412861</v>
          </cell>
          <cell r="C1818" t="str">
            <v>8</v>
          </cell>
          <cell r="D1818" t="str">
            <v>ALIANZA CES LTDA</v>
          </cell>
          <cell r="E1818" t="str">
            <v>900412861-06</v>
          </cell>
          <cell r="F1818" t="str">
            <v>GC057</v>
          </cell>
          <cell r="G1818" t="str">
            <v>6</v>
          </cell>
          <cell r="H1818" t="str">
            <v>106</v>
          </cell>
          <cell r="I1818" t="str">
            <v/>
          </cell>
          <cell r="J1818" t="str">
            <v/>
          </cell>
          <cell r="K1818" t="str">
            <v/>
          </cell>
          <cell r="L1818" t="str">
            <v/>
          </cell>
          <cell r="M1818" t="str">
            <v/>
          </cell>
        </row>
        <row r="1819">
          <cell r="A1819" t="str">
            <v>GC057</v>
          </cell>
          <cell r="B1819">
            <v>900418857</v>
          </cell>
          <cell r="C1819" t="str">
            <v>5</v>
          </cell>
          <cell r="D1819" t="str">
            <v>SUMA SEGUROS LTDA</v>
          </cell>
          <cell r="E1819" t="str">
            <v>900418857-16</v>
          </cell>
          <cell r="F1819" t="str">
            <v>GC057</v>
          </cell>
          <cell r="G1819" t="str">
            <v>16</v>
          </cell>
          <cell r="H1819" t="str">
            <v>116</v>
          </cell>
          <cell r="I1819" t="str">
            <v/>
          </cell>
          <cell r="J1819" t="str">
            <v/>
          </cell>
          <cell r="K1819" t="str">
            <v/>
          </cell>
          <cell r="L1819" t="str">
            <v/>
          </cell>
          <cell r="M1819" t="str">
            <v/>
          </cell>
        </row>
        <row r="1820">
          <cell r="A1820" t="str">
            <v>GC057</v>
          </cell>
          <cell r="B1820">
            <v>900423051</v>
          </cell>
          <cell r="C1820" t="str">
            <v>6</v>
          </cell>
          <cell r="D1820" t="str">
            <v>CORPORACION SEPSA</v>
          </cell>
          <cell r="E1820" t="str">
            <v>900423051-03</v>
          </cell>
          <cell r="F1820" t="str">
            <v>GC057</v>
          </cell>
          <cell r="G1820" t="str">
            <v>3</v>
          </cell>
          <cell r="H1820" t="str">
            <v>103</v>
          </cell>
          <cell r="I1820" t="str">
            <v/>
          </cell>
          <cell r="J1820" t="str">
            <v/>
          </cell>
          <cell r="K1820" t="str">
            <v/>
          </cell>
          <cell r="L1820" t="str">
            <v/>
          </cell>
          <cell r="M1820" t="str">
            <v/>
          </cell>
        </row>
        <row r="1821">
          <cell r="A1821" t="str">
            <v>GC057</v>
          </cell>
          <cell r="B1821">
            <v>900433674</v>
          </cell>
          <cell r="C1821" t="str">
            <v>7</v>
          </cell>
          <cell r="D1821" t="str">
            <v>BLESS ASESORES EN SEGUROS LTDA</v>
          </cell>
          <cell r="E1821" t="str">
            <v>900433674-24</v>
          </cell>
          <cell r="F1821" t="str">
            <v>GC057</v>
          </cell>
          <cell r="G1821" t="str">
            <v>24</v>
          </cell>
          <cell r="H1821" t="str">
            <v>124</v>
          </cell>
          <cell r="I1821" t="str">
            <v/>
          </cell>
          <cell r="J1821" t="str">
            <v/>
          </cell>
          <cell r="K1821" t="str">
            <v/>
          </cell>
          <cell r="L1821" t="str">
            <v/>
          </cell>
          <cell r="M1821" t="str">
            <v/>
          </cell>
        </row>
        <row r="1822">
          <cell r="A1822" t="str">
            <v>GC057</v>
          </cell>
          <cell r="B1822">
            <v>900435032</v>
          </cell>
          <cell r="C1822" t="str">
            <v>8</v>
          </cell>
          <cell r="D1822" t="str">
            <v>LADA INSURANCE LTDA.</v>
          </cell>
          <cell r="E1822" t="str">
            <v>900435032-31</v>
          </cell>
          <cell r="F1822" t="str">
            <v>GC057</v>
          </cell>
          <cell r="G1822" t="str">
            <v>31</v>
          </cell>
          <cell r="H1822" t="str">
            <v>131</v>
          </cell>
          <cell r="I1822" t="str">
            <v/>
          </cell>
          <cell r="J1822" t="str">
            <v/>
          </cell>
          <cell r="K1822" t="str">
            <v/>
          </cell>
          <cell r="L1822" t="str">
            <v/>
          </cell>
          <cell r="M1822" t="str">
            <v/>
          </cell>
        </row>
        <row r="1823">
          <cell r="A1823" t="str">
            <v>GC057</v>
          </cell>
          <cell r="B1823">
            <v>900441989</v>
          </cell>
          <cell r="C1823" t="str">
            <v>5</v>
          </cell>
          <cell r="D1823" t="str">
            <v>SEGUROS E INVERSIONES BB LTDA</v>
          </cell>
          <cell r="E1823" t="str">
            <v>900441989-24</v>
          </cell>
          <cell r="F1823" t="str">
            <v>GC057</v>
          </cell>
          <cell r="G1823" t="str">
            <v>24</v>
          </cell>
          <cell r="H1823" t="str">
            <v>124</v>
          </cell>
          <cell r="I1823" t="str">
            <v/>
          </cell>
          <cell r="J1823" t="str">
            <v/>
          </cell>
          <cell r="K1823" t="str">
            <v/>
          </cell>
          <cell r="L1823" t="str">
            <v/>
          </cell>
          <cell r="M1823" t="str">
            <v/>
          </cell>
        </row>
        <row r="1824">
          <cell r="A1824" t="str">
            <v>GC057</v>
          </cell>
          <cell r="B1824">
            <v>900448472</v>
          </cell>
          <cell r="C1824" t="str">
            <v>1</v>
          </cell>
          <cell r="D1824" t="str">
            <v>TOWERS SEGUROS LTDA</v>
          </cell>
          <cell r="E1824" t="str">
            <v>900448472-24</v>
          </cell>
          <cell r="F1824" t="str">
            <v>GC057</v>
          </cell>
          <cell r="G1824" t="str">
            <v>24</v>
          </cell>
          <cell r="H1824" t="str">
            <v>124</v>
          </cell>
          <cell r="I1824" t="str">
            <v/>
          </cell>
          <cell r="J1824" t="str">
            <v/>
          </cell>
          <cell r="K1824" t="str">
            <v/>
          </cell>
          <cell r="L1824" t="str">
            <v/>
          </cell>
          <cell r="M1824" t="str">
            <v/>
          </cell>
        </row>
        <row r="1825">
          <cell r="A1825" t="str">
            <v>GC057</v>
          </cell>
          <cell r="B1825">
            <v>900455170</v>
          </cell>
          <cell r="C1825" t="str">
            <v>1</v>
          </cell>
          <cell r="D1825" t="str">
            <v>GERS GESTION EN RIESGOS Y SEGUROS DE COLOMBIA LTDA</v>
          </cell>
          <cell r="E1825" t="str">
            <v>900455170-15</v>
          </cell>
          <cell r="F1825" t="str">
            <v>GC057</v>
          </cell>
          <cell r="G1825" t="str">
            <v>15</v>
          </cell>
          <cell r="H1825" t="str">
            <v>115</v>
          </cell>
          <cell r="I1825" t="str">
            <v/>
          </cell>
          <cell r="J1825" t="str">
            <v/>
          </cell>
          <cell r="K1825" t="str">
            <v/>
          </cell>
          <cell r="L1825" t="str">
            <v/>
          </cell>
          <cell r="M1825" t="str">
            <v/>
          </cell>
        </row>
        <row r="1826">
          <cell r="A1826" t="str">
            <v>GC057</v>
          </cell>
          <cell r="B1826">
            <v>900462708</v>
          </cell>
          <cell r="C1826" t="str">
            <v>2</v>
          </cell>
          <cell r="D1826" t="str">
            <v>LIDERAR SEGUROS LTDA</v>
          </cell>
          <cell r="E1826" t="str">
            <v>900462708-05</v>
          </cell>
          <cell r="F1826" t="str">
            <v>GC057</v>
          </cell>
          <cell r="G1826" t="str">
            <v>5</v>
          </cell>
          <cell r="H1826" t="str">
            <v>105</v>
          </cell>
          <cell r="I1826" t="str">
            <v/>
          </cell>
          <cell r="J1826" t="str">
            <v/>
          </cell>
          <cell r="K1826" t="str">
            <v/>
          </cell>
          <cell r="L1826" t="str">
            <v/>
          </cell>
          <cell r="M1826" t="str">
            <v/>
          </cell>
        </row>
        <row r="1827">
          <cell r="A1827" t="str">
            <v>GC057</v>
          </cell>
          <cell r="B1827">
            <v>900463670</v>
          </cell>
          <cell r="C1827" t="str">
            <v>6</v>
          </cell>
          <cell r="D1827" t="str">
            <v>GERMAN DUQUE SEGUROS Y CIA LTDA AGENCIA DE SEGUROS</v>
          </cell>
          <cell r="E1827" t="str">
            <v>900463670-16</v>
          </cell>
          <cell r="F1827" t="str">
            <v>GC057</v>
          </cell>
          <cell r="G1827" t="str">
            <v>16</v>
          </cell>
          <cell r="H1827" t="str">
            <v>116</v>
          </cell>
          <cell r="I1827" t="str">
            <v/>
          </cell>
          <cell r="J1827" t="str">
            <v/>
          </cell>
          <cell r="K1827" t="str">
            <v/>
          </cell>
          <cell r="L1827" t="str">
            <v/>
          </cell>
          <cell r="M1827" t="str">
            <v/>
          </cell>
        </row>
        <row r="1828">
          <cell r="A1828" t="str">
            <v>GC057</v>
          </cell>
          <cell r="B1828">
            <v>900466377</v>
          </cell>
          <cell r="C1828" t="str">
            <v>6</v>
          </cell>
          <cell r="D1828" t="str">
            <v>CONTROL RISK LTDA</v>
          </cell>
          <cell r="E1828" t="str">
            <v>900466377-02</v>
          </cell>
          <cell r="F1828" t="str">
            <v>GC057</v>
          </cell>
          <cell r="G1828" t="str">
            <v>2</v>
          </cell>
          <cell r="H1828" t="str">
            <v>102</v>
          </cell>
          <cell r="I1828" t="str">
            <v/>
          </cell>
          <cell r="J1828" t="str">
            <v/>
          </cell>
          <cell r="K1828" t="str">
            <v/>
          </cell>
          <cell r="L1828" t="str">
            <v/>
          </cell>
          <cell r="M1828" t="str">
            <v/>
          </cell>
        </row>
        <row r="1829">
          <cell r="A1829" t="str">
            <v>GC057</v>
          </cell>
          <cell r="B1829">
            <v>900489441</v>
          </cell>
          <cell r="C1829" t="str">
            <v>9</v>
          </cell>
          <cell r="D1829" t="str">
            <v>STRATEGY SEGUROS LTDA</v>
          </cell>
          <cell r="E1829" t="str">
            <v>900489441-01</v>
          </cell>
          <cell r="F1829" t="str">
            <v>GC057</v>
          </cell>
          <cell r="G1829" t="str">
            <v>1</v>
          </cell>
          <cell r="H1829" t="str">
            <v>101</v>
          </cell>
          <cell r="I1829" t="str">
            <v/>
          </cell>
          <cell r="J1829" t="str">
            <v/>
          </cell>
          <cell r="K1829" t="str">
            <v/>
          </cell>
          <cell r="L1829" t="str">
            <v/>
          </cell>
          <cell r="M1829" t="str">
            <v/>
          </cell>
        </row>
        <row r="1830">
          <cell r="A1830" t="str">
            <v>GC057</v>
          </cell>
          <cell r="B1830">
            <v>900492432</v>
          </cell>
          <cell r="C1830" t="str">
            <v>3</v>
          </cell>
          <cell r="D1830" t="str">
            <v>FALCON LTDA- GESTION INTEGRAL DE RIESGOS</v>
          </cell>
          <cell r="E1830" t="str">
            <v>900492432-02</v>
          </cell>
          <cell r="F1830" t="str">
            <v>GC057</v>
          </cell>
          <cell r="G1830" t="str">
            <v>2</v>
          </cell>
          <cell r="H1830" t="str">
            <v>102</v>
          </cell>
          <cell r="I1830" t="str">
            <v/>
          </cell>
          <cell r="J1830" t="str">
            <v/>
          </cell>
          <cell r="K1830" t="str">
            <v/>
          </cell>
          <cell r="L1830" t="str">
            <v/>
          </cell>
          <cell r="M1830" t="str">
            <v/>
          </cell>
        </row>
        <row r="1831">
          <cell r="A1831" t="str">
            <v>GC057</v>
          </cell>
          <cell r="B1831">
            <v>900493731</v>
          </cell>
          <cell r="C1831" t="str">
            <v>5</v>
          </cell>
          <cell r="D1831" t="str">
            <v>H SEGUROS LTDA</v>
          </cell>
          <cell r="E1831" t="str">
            <v>900493731-17</v>
          </cell>
          <cell r="F1831" t="str">
            <v>GC057</v>
          </cell>
          <cell r="G1831" t="str">
            <v>17</v>
          </cell>
          <cell r="H1831" t="str">
            <v>117</v>
          </cell>
          <cell r="I1831" t="str">
            <v/>
          </cell>
          <cell r="J1831" t="str">
            <v/>
          </cell>
          <cell r="K1831" t="str">
            <v/>
          </cell>
          <cell r="L1831" t="str">
            <v/>
          </cell>
          <cell r="M1831" t="str">
            <v/>
          </cell>
        </row>
        <row r="1832">
          <cell r="A1832" t="str">
            <v>GC057</v>
          </cell>
          <cell r="B1832">
            <v>900516000</v>
          </cell>
          <cell r="C1832" t="str">
            <v>0</v>
          </cell>
          <cell r="D1832" t="str">
            <v>CONTINUITY AGENCIA DE SEGUROS LTDA</v>
          </cell>
          <cell r="E1832" t="str">
            <v>900516000-03</v>
          </cell>
          <cell r="F1832" t="str">
            <v>GC057</v>
          </cell>
          <cell r="G1832" t="str">
            <v>3</v>
          </cell>
          <cell r="H1832" t="str">
            <v>103</v>
          </cell>
          <cell r="I1832" t="str">
            <v/>
          </cell>
          <cell r="J1832" t="str">
            <v/>
          </cell>
          <cell r="K1832" t="str">
            <v/>
          </cell>
          <cell r="L1832" t="str">
            <v/>
          </cell>
          <cell r="M1832" t="str">
            <v/>
          </cell>
        </row>
        <row r="1833">
          <cell r="A1833" t="str">
            <v>GC057</v>
          </cell>
          <cell r="B1833">
            <v>900517079</v>
          </cell>
          <cell r="C1833" t="str">
            <v>6</v>
          </cell>
          <cell r="D1833" t="str">
            <v>TOTAL RISK SEGUROS LTDA</v>
          </cell>
          <cell r="E1833" t="str">
            <v>900517079-05</v>
          </cell>
          <cell r="F1833" t="str">
            <v>GC057</v>
          </cell>
          <cell r="G1833" t="str">
            <v>5</v>
          </cell>
          <cell r="H1833" t="str">
            <v>105</v>
          </cell>
          <cell r="I1833" t="str">
            <v/>
          </cell>
          <cell r="J1833" t="str">
            <v/>
          </cell>
          <cell r="K1833" t="str">
            <v/>
          </cell>
          <cell r="L1833" t="str">
            <v/>
          </cell>
          <cell r="M1833" t="str">
            <v/>
          </cell>
        </row>
        <row r="1834">
          <cell r="A1834" t="str">
            <v>GC057</v>
          </cell>
          <cell r="B1834">
            <v>900527859</v>
          </cell>
          <cell r="C1834" t="str">
            <v>7</v>
          </cell>
          <cell r="D1834" t="str">
            <v>ANDINA ASESORIAS INTEGRALES EN SEGUROS LTDA</v>
          </cell>
          <cell r="E1834" t="str">
            <v>900527859-24</v>
          </cell>
          <cell r="F1834" t="str">
            <v>GC057</v>
          </cell>
          <cell r="G1834" t="str">
            <v>24</v>
          </cell>
          <cell r="H1834" t="str">
            <v>124</v>
          </cell>
          <cell r="I1834" t="str">
            <v/>
          </cell>
          <cell r="J1834" t="str">
            <v/>
          </cell>
          <cell r="K1834" t="str">
            <v/>
          </cell>
          <cell r="L1834" t="str">
            <v/>
          </cell>
          <cell r="M1834" t="str">
            <v/>
          </cell>
        </row>
        <row r="1835">
          <cell r="A1835" t="str">
            <v>GC057</v>
          </cell>
          <cell r="B1835">
            <v>900527859</v>
          </cell>
          <cell r="C1835" t="str">
            <v>7</v>
          </cell>
          <cell r="D1835" t="str">
            <v>ANDINA ASESORIAS INTEGRALES EN SEGUROS LTDA</v>
          </cell>
          <cell r="E1835" t="str">
            <v>A0558702</v>
          </cell>
          <cell r="F1835" t="str">
            <v>GC057</v>
          </cell>
          <cell r="G1835" t="str">
            <v>2</v>
          </cell>
          <cell r="H1835" t="str">
            <v>102</v>
          </cell>
          <cell r="I1835" t="str">
            <v/>
          </cell>
          <cell r="J1835" t="str">
            <v/>
          </cell>
          <cell r="K1835" t="str">
            <v/>
          </cell>
          <cell r="L1835" t="str">
            <v/>
          </cell>
          <cell r="M1835" t="str">
            <v/>
          </cell>
        </row>
        <row r="1836">
          <cell r="A1836" t="str">
            <v>GC057</v>
          </cell>
          <cell r="B1836">
            <v>900530458</v>
          </cell>
          <cell r="C1836" t="str">
            <v>8</v>
          </cell>
          <cell r="D1836" t="str">
            <v>NMOZZO LTDA. AGENCIA CONSULTORA DE SEGUROS</v>
          </cell>
          <cell r="E1836" t="str">
            <v>900530458-06</v>
          </cell>
          <cell r="F1836" t="str">
            <v>GC057</v>
          </cell>
          <cell r="G1836" t="str">
            <v>6</v>
          </cell>
          <cell r="H1836" t="str">
            <v>106</v>
          </cell>
          <cell r="I1836" t="str">
            <v/>
          </cell>
          <cell r="J1836" t="str">
            <v/>
          </cell>
          <cell r="K1836" t="str">
            <v/>
          </cell>
          <cell r="L1836" t="str">
            <v/>
          </cell>
          <cell r="M1836" t="str">
            <v/>
          </cell>
        </row>
        <row r="1837">
          <cell r="A1837" t="str">
            <v>GC057</v>
          </cell>
          <cell r="B1837">
            <v>900531294</v>
          </cell>
          <cell r="C1837" t="str">
            <v>1</v>
          </cell>
          <cell r="D1837" t="str">
            <v>ALECO LTDA</v>
          </cell>
          <cell r="E1837" t="str">
            <v>900531294-24</v>
          </cell>
          <cell r="F1837" t="str">
            <v>GC057</v>
          </cell>
          <cell r="G1837" t="str">
            <v>24</v>
          </cell>
          <cell r="H1837" t="str">
            <v>124</v>
          </cell>
          <cell r="I1837" t="str">
            <v/>
          </cell>
          <cell r="J1837" t="str">
            <v/>
          </cell>
          <cell r="K1837" t="str">
            <v/>
          </cell>
          <cell r="L1837" t="str">
            <v/>
          </cell>
          <cell r="M1837" t="str">
            <v/>
          </cell>
        </row>
        <row r="1838">
          <cell r="A1838" t="str">
            <v>GC057</v>
          </cell>
          <cell r="B1838">
            <v>900532627</v>
          </cell>
          <cell r="C1838" t="str">
            <v>5</v>
          </cell>
          <cell r="D1838" t="str">
            <v>CONALTRA SEGUROS LTDA</v>
          </cell>
          <cell r="E1838" t="str">
            <v>900532627-31</v>
          </cell>
          <cell r="F1838" t="str">
            <v>GC057</v>
          </cell>
          <cell r="G1838" t="str">
            <v>31</v>
          </cell>
          <cell r="H1838" t="str">
            <v>131</v>
          </cell>
          <cell r="I1838" t="str">
            <v/>
          </cell>
          <cell r="J1838" t="str">
            <v/>
          </cell>
          <cell r="K1838" t="str">
            <v/>
          </cell>
          <cell r="L1838" t="str">
            <v/>
          </cell>
          <cell r="M1838" t="str">
            <v/>
          </cell>
        </row>
        <row r="1839">
          <cell r="A1839" t="str">
            <v>GC057</v>
          </cell>
          <cell r="B1839">
            <v>900532901</v>
          </cell>
          <cell r="C1839" t="str">
            <v>9</v>
          </cell>
          <cell r="D1839" t="str">
            <v>3L SEGUROS LTDA</v>
          </cell>
          <cell r="E1839" t="str">
            <v>900532901-31</v>
          </cell>
          <cell r="F1839" t="str">
            <v>GC057</v>
          </cell>
          <cell r="G1839" t="str">
            <v>31</v>
          </cell>
          <cell r="H1839" t="str">
            <v>131</v>
          </cell>
          <cell r="I1839" t="str">
            <v/>
          </cell>
          <cell r="J1839" t="str">
            <v/>
          </cell>
          <cell r="K1839" t="str">
            <v/>
          </cell>
          <cell r="L1839" t="str">
            <v/>
          </cell>
          <cell r="M1839" t="str">
            <v/>
          </cell>
        </row>
        <row r="1840">
          <cell r="A1840" t="str">
            <v>GC057</v>
          </cell>
          <cell r="B1840">
            <v>900544406</v>
          </cell>
          <cell r="C1840" t="str">
            <v>6</v>
          </cell>
          <cell r="D1840" t="str">
            <v>SEGUROS SAN JORGE LTDA</v>
          </cell>
          <cell r="E1840" t="str">
            <v>900544406-06</v>
          </cell>
          <cell r="F1840" t="str">
            <v>GC057</v>
          </cell>
          <cell r="G1840" t="str">
            <v>6</v>
          </cell>
          <cell r="H1840" t="str">
            <v>106</v>
          </cell>
          <cell r="I1840" t="str">
            <v/>
          </cell>
          <cell r="J1840" t="str">
            <v/>
          </cell>
          <cell r="K1840" t="str">
            <v/>
          </cell>
          <cell r="L1840" t="str">
            <v/>
          </cell>
          <cell r="M1840" t="str">
            <v/>
          </cell>
        </row>
        <row r="1841">
          <cell r="A1841" t="str">
            <v>GC057</v>
          </cell>
          <cell r="B1841">
            <v>900557785</v>
          </cell>
          <cell r="C1841" t="str">
            <v>9</v>
          </cell>
          <cell r="D1841" t="str">
            <v>ASESORIAS INTEGRALES FUERTE SEGUROS LTDA.</v>
          </cell>
          <cell r="E1841" t="str">
            <v>900557785-05</v>
          </cell>
          <cell r="F1841" t="str">
            <v>GC057</v>
          </cell>
          <cell r="G1841" t="str">
            <v>5</v>
          </cell>
          <cell r="H1841" t="str">
            <v>105</v>
          </cell>
          <cell r="I1841" t="str">
            <v/>
          </cell>
          <cell r="J1841" t="str">
            <v/>
          </cell>
          <cell r="K1841" t="str">
            <v/>
          </cell>
          <cell r="L1841" t="str">
            <v/>
          </cell>
          <cell r="M1841" t="str">
            <v/>
          </cell>
        </row>
        <row r="1842">
          <cell r="A1842" t="str">
            <v>GC057</v>
          </cell>
          <cell r="B1842">
            <v>900565774</v>
          </cell>
          <cell r="C1842" t="str">
            <v>1</v>
          </cell>
          <cell r="D1842" t="str">
            <v>UV SEGUROS LTDA. ASESORES EN SEGUROS</v>
          </cell>
          <cell r="E1842" t="str">
            <v>900565774-05</v>
          </cell>
          <cell r="F1842" t="str">
            <v>GC057</v>
          </cell>
          <cell r="G1842" t="str">
            <v>5</v>
          </cell>
          <cell r="H1842" t="str">
            <v>105</v>
          </cell>
          <cell r="I1842" t="str">
            <v/>
          </cell>
          <cell r="J1842" t="str">
            <v/>
          </cell>
          <cell r="K1842" t="str">
            <v/>
          </cell>
          <cell r="L1842" t="str">
            <v/>
          </cell>
          <cell r="M1842" t="str">
            <v/>
          </cell>
        </row>
        <row r="1843">
          <cell r="A1843" t="str">
            <v>GC057</v>
          </cell>
          <cell r="B1843">
            <v>900569921</v>
          </cell>
          <cell r="C1843" t="str">
            <v>6</v>
          </cell>
          <cell r="D1843" t="str">
            <v>SEGUROS HCR ASESORES LTDA</v>
          </cell>
          <cell r="E1843" t="str">
            <v>A0557877</v>
          </cell>
          <cell r="F1843" t="str">
            <v>GC057</v>
          </cell>
          <cell r="G1843" t="str">
            <v>6</v>
          </cell>
          <cell r="H1843" t="str">
            <v>106</v>
          </cell>
          <cell r="I1843" t="str">
            <v/>
          </cell>
          <cell r="J1843" t="str">
            <v/>
          </cell>
          <cell r="K1843" t="str">
            <v/>
          </cell>
          <cell r="L1843" t="str">
            <v/>
          </cell>
          <cell r="M1843" t="str">
            <v/>
          </cell>
        </row>
        <row r="1844">
          <cell r="A1844" t="str">
            <v>GC057</v>
          </cell>
          <cell r="B1844">
            <v>900592165</v>
          </cell>
          <cell r="C1844" t="str">
            <v>0</v>
          </cell>
          <cell r="D1844" t="str">
            <v>OMNISEGUROS LTDA, AGENCIA DE SEGUROS</v>
          </cell>
          <cell r="E1844" t="str">
            <v>900592165-31</v>
          </cell>
          <cell r="F1844" t="str">
            <v>GC057</v>
          </cell>
          <cell r="G1844" t="str">
            <v>31</v>
          </cell>
          <cell r="H1844" t="str">
            <v>131</v>
          </cell>
          <cell r="I1844" t="str">
            <v/>
          </cell>
          <cell r="J1844" t="str">
            <v/>
          </cell>
          <cell r="K1844" t="str">
            <v/>
          </cell>
          <cell r="L1844" t="str">
            <v/>
          </cell>
          <cell r="M1844" t="str">
            <v/>
          </cell>
        </row>
        <row r="1845">
          <cell r="A1845" t="str">
            <v>GC057</v>
          </cell>
          <cell r="B1845">
            <v>900606372</v>
          </cell>
          <cell r="C1845" t="str">
            <v>1</v>
          </cell>
          <cell r="D1845" t="str">
            <v>GALOFRE FLOREZ ASESORES DE SEGUROS LTDA</v>
          </cell>
          <cell r="E1845" t="str">
            <v>900606372-06</v>
          </cell>
          <cell r="F1845" t="str">
            <v>GC057</v>
          </cell>
          <cell r="G1845" t="str">
            <v>6</v>
          </cell>
          <cell r="H1845" t="str">
            <v>106</v>
          </cell>
          <cell r="I1845" t="str">
            <v/>
          </cell>
          <cell r="J1845" t="str">
            <v/>
          </cell>
          <cell r="K1845" t="str">
            <v/>
          </cell>
          <cell r="L1845" t="str">
            <v/>
          </cell>
          <cell r="M1845" t="str">
            <v/>
          </cell>
        </row>
        <row r="1846">
          <cell r="A1846" t="str">
            <v>GC057</v>
          </cell>
          <cell r="B1846">
            <v>900607263</v>
          </cell>
          <cell r="C1846" t="str">
            <v>1</v>
          </cell>
          <cell r="D1846" t="str">
            <v>GRUPO PROFESIONAL EN RIESGOS Y SEGUROS LTDA</v>
          </cell>
          <cell r="E1846" t="str">
            <v>A0559889</v>
          </cell>
          <cell r="F1846" t="str">
            <v>GC057</v>
          </cell>
          <cell r="G1846" t="str">
            <v>3</v>
          </cell>
          <cell r="H1846" t="str">
            <v>103</v>
          </cell>
          <cell r="I1846" t="str">
            <v/>
          </cell>
          <cell r="J1846" t="str">
            <v/>
          </cell>
          <cell r="K1846" t="str">
            <v/>
          </cell>
          <cell r="L1846" t="str">
            <v/>
          </cell>
          <cell r="M1846" t="str">
            <v/>
          </cell>
        </row>
        <row r="1847">
          <cell r="A1847" t="str">
            <v>GC057</v>
          </cell>
          <cell r="B1847">
            <v>900616549</v>
          </cell>
          <cell r="C1847" t="str">
            <v>0</v>
          </cell>
          <cell r="D1847" t="str">
            <v>SEGUROS AGENCIAUTO LTDA</v>
          </cell>
          <cell r="E1847" t="str">
            <v>900616549-05</v>
          </cell>
          <cell r="F1847" t="str">
            <v>GC057</v>
          </cell>
          <cell r="G1847" t="str">
            <v>5</v>
          </cell>
          <cell r="H1847" t="str">
            <v>105</v>
          </cell>
          <cell r="I1847" t="str">
            <v/>
          </cell>
          <cell r="J1847" t="str">
            <v/>
          </cell>
          <cell r="K1847" t="str">
            <v/>
          </cell>
          <cell r="L1847" t="str">
            <v/>
          </cell>
          <cell r="M1847" t="str">
            <v/>
          </cell>
        </row>
        <row r="1848">
          <cell r="A1848" t="str">
            <v>GC057</v>
          </cell>
          <cell r="B1848">
            <v>900618145</v>
          </cell>
          <cell r="C1848" t="str">
            <v>8</v>
          </cell>
          <cell r="D1848" t="str">
            <v>GLOBAL DIMENSION SAS</v>
          </cell>
          <cell r="E1848" t="str">
            <v>900618145-03</v>
          </cell>
          <cell r="F1848" t="str">
            <v>GC057</v>
          </cell>
          <cell r="G1848" t="str">
            <v>3</v>
          </cell>
          <cell r="H1848" t="str">
            <v>103</v>
          </cell>
          <cell r="I1848" t="str">
            <v/>
          </cell>
          <cell r="J1848" t="str">
            <v/>
          </cell>
          <cell r="K1848" t="str">
            <v/>
          </cell>
          <cell r="L1848" t="str">
            <v/>
          </cell>
          <cell r="M1848" t="str">
            <v/>
          </cell>
        </row>
        <row r="1849">
          <cell r="A1849" t="str">
            <v>GC057</v>
          </cell>
          <cell r="B1849">
            <v>900619259</v>
          </cell>
          <cell r="C1849" t="str">
            <v>3</v>
          </cell>
          <cell r="D1849" t="str">
            <v>N.G.V. ASESORES DE SEGUROS LIMITADA</v>
          </cell>
          <cell r="E1849" t="str">
            <v>900619259-06</v>
          </cell>
          <cell r="F1849" t="str">
            <v>GC057</v>
          </cell>
          <cell r="G1849" t="str">
            <v>6</v>
          </cell>
          <cell r="H1849" t="str">
            <v>106</v>
          </cell>
          <cell r="I1849" t="str">
            <v/>
          </cell>
          <cell r="J1849" t="str">
            <v/>
          </cell>
          <cell r="K1849" t="str">
            <v/>
          </cell>
          <cell r="L1849" t="str">
            <v/>
          </cell>
          <cell r="M1849" t="str">
            <v/>
          </cell>
        </row>
        <row r="1850">
          <cell r="A1850" t="str">
            <v>GC057</v>
          </cell>
          <cell r="B1850">
            <v>900635186</v>
          </cell>
          <cell r="C1850" t="str">
            <v>1</v>
          </cell>
          <cell r="D1850" t="str">
            <v>GLOBAL PLUS SEGUROS LTDA</v>
          </cell>
          <cell r="E1850" t="str">
            <v>900635186-02</v>
          </cell>
          <cell r="F1850" t="str">
            <v>GC057</v>
          </cell>
          <cell r="G1850" t="str">
            <v>2</v>
          </cell>
          <cell r="H1850" t="str">
            <v>102</v>
          </cell>
          <cell r="I1850" t="str">
            <v/>
          </cell>
          <cell r="J1850" t="str">
            <v/>
          </cell>
          <cell r="K1850" t="str">
            <v/>
          </cell>
          <cell r="L1850" t="str">
            <v/>
          </cell>
          <cell r="M1850" t="str">
            <v/>
          </cell>
        </row>
        <row r="1851">
          <cell r="A1851" t="str">
            <v>GC057</v>
          </cell>
          <cell r="B1851">
            <v>900642804</v>
          </cell>
          <cell r="C1851" t="str">
            <v>4</v>
          </cell>
          <cell r="D1851" t="str">
            <v>ACCION INTEGRAL DE RIESGOS LTDA</v>
          </cell>
          <cell r="E1851" t="str">
            <v>900642804-01</v>
          </cell>
          <cell r="F1851" t="str">
            <v>GC057</v>
          </cell>
          <cell r="G1851" t="str">
            <v>1</v>
          </cell>
          <cell r="H1851" t="str">
            <v>101</v>
          </cell>
          <cell r="I1851" t="str">
            <v/>
          </cell>
          <cell r="J1851" t="str">
            <v/>
          </cell>
          <cell r="K1851" t="str">
            <v/>
          </cell>
          <cell r="L1851" t="str">
            <v/>
          </cell>
          <cell r="M1851" t="str">
            <v/>
          </cell>
        </row>
        <row r="1852">
          <cell r="A1852" t="str">
            <v>GC057</v>
          </cell>
          <cell r="B1852">
            <v>900645735</v>
          </cell>
          <cell r="C1852" t="str">
            <v>8</v>
          </cell>
          <cell r="D1852" t="str">
            <v>AGENCIA DE SEGUROS SYS LTDA</v>
          </cell>
          <cell r="E1852" t="str">
            <v>900645735-31</v>
          </cell>
          <cell r="F1852" t="str">
            <v>GC057</v>
          </cell>
          <cell r="G1852" t="str">
            <v>31</v>
          </cell>
          <cell r="H1852" t="str">
            <v>131</v>
          </cell>
          <cell r="I1852" t="str">
            <v/>
          </cell>
          <cell r="J1852" t="str">
            <v/>
          </cell>
          <cell r="K1852" t="str">
            <v/>
          </cell>
          <cell r="L1852" t="str">
            <v/>
          </cell>
          <cell r="M1852" t="str">
            <v/>
          </cell>
        </row>
        <row r="1853">
          <cell r="A1853" t="str">
            <v>GC057</v>
          </cell>
          <cell r="B1853">
            <v>900649778</v>
          </cell>
          <cell r="C1853" t="str">
            <v>2</v>
          </cell>
          <cell r="D1853" t="str">
            <v>SEGUROS Y SERVICIOS LOGISTICA DE SEGUROS LTDA</v>
          </cell>
          <cell r="E1853" t="str">
            <v>900649778-03</v>
          </cell>
          <cell r="F1853" t="str">
            <v>GC057</v>
          </cell>
          <cell r="G1853" t="str">
            <v>3</v>
          </cell>
          <cell r="H1853" t="str">
            <v>103</v>
          </cell>
          <cell r="I1853" t="str">
            <v/>
          </cell>
          <cell r="J1853" t="str">
            <v/>
          </cell>
          <cell r="K1853" t="str">
            <v/>
          </cell>
          <cell r="L1853" t="str">
            <v/>
          </cell>
          <cell r="M1853" t="str">
            <v/>
          </cell>
        </row>
        <row r="1854">
          <cell r="A1854" t="str">
            <v>GC057</v>
          </cell>
          <cell r="B1854">
            <v>900657981</v>
          </cell>
          <cell r="C1854" t="str">
            <v>5</v>
          </cell>
          <cell r="D1854" t="str">
            <v>ACAR SEGUROS LTDA</v>
          </cell>
          <cell r="E1854" t="str">
            <v>900657981-03</v>
          </cell>
          <cell r="F1854" t="str">
            <v>GC057</v>
          </cell>
          <cell r="G1854" t="str">
            <v>3</v>
          </cell>
          <cell r="H1854" t="str">
            <v>103</v>
          </cell>
          <cell r="I1854" t="str">
            <v/>
          </cell>
          <cell r="J1854" t="str">
            <v/>
          </cell>
          <cell r="K1854" t="str">
            <v/>
          </cell>
          <cell r="L1854" t="str">
            <v/>
          </cell>
          <cell r="M1854" t="str">
            <v/>
          </cell>
        </row>
        <row r="1855">
          <cell r="A1855" t="str">
            <v>GC057</v>
          </cell>
          <cell r="B1855">
            <v>900660741</v>
          </cell>
          <cell r="C1855" t="str">
            <v>5</v>
          </cell>
          <cell r="D1855" t="str">
            <v>WILOSUR SEGUROS LTDA</v>
          </cell>
          <cell r="E1855" t="str">
            <v>900660741-24</v>
          </cell>
          <cell r="F1855" t="str">
            <v>GC057</v>
          </cell>
          <cell r="G1855" t="str">
            <v>24</v>
          </cell>
          <cell r="H1855" t="str">
            <v>124</v>
          </cell>
          <cell r="I1855" t="str">
            <v/>
          </cell>
          <cell r="J1855" t="str">
            <v/>
          </cell>
          <cell r="K1855" t="str">
            <v/>
          </cell>
          <cell r="L1855" t="str">
            <v/>
          </cell>
          <cell r="M1855" t="str">
            <v/>
          </cell>
        </row>
        <row r="1856">
          <cell r="A1856" t="str">
            <v>GC057</v>
          </cell>
          <cell r="B1856">
            <v>900662837</v>
          </cell>
          <cell r="C1856" t="str">
            <v>2</v>
          </cell>
          <cell r="D1856" t="str">
            <v>GARSOL ASESORES DE SEGUROS LTDA</v>
          </cell>
          <cell r="E1856" t="str">
            <v>900662837-31</v>
          </cell>
          <cell r="F1856" t="str">
            <v>GC057</v>
          </cell>
          <cell r="G1856" t="str">
            <v>31</v>
          </cell>
          <cell r="H1856" t="str">
            <v>131</v>
          </cell>
          <cell r="I1856" t="str">
            <v/>
          </cell>
          <cell r="J1856" t="str">
            <v/>
          </cell>
          <cell r="K1856" t="str">
            <v/>
          </cell>
          <cell r="L1856" t="str">
            <v/>
          </cell>
          <cell r="M1856" t="str">
            <v/>
          </cell>
        </row>
        <row r="1857">
          <cell r="A1857" t="str">
            <v>GC057</v>
          </cell>
          <cell r="B1857">
            <v>900664044</v>
          </cell>
          <cell r="C1857" t="str">
            <v>8</v>
          </cell>
          <cell r="D1857" t="str">
            <v>AVANTI ASESORES EN SEGUROS LTDA</v>
          </cell>
          <cell r="E1857" t="str">
            <v>900664044-24</v>
          </cell>
          <cell r="F1857" t="str">
            <v>GC057</v>
          </cell>
          <cell r="G1857" t="str">
            <v>24</v>
          </cell>
          <cell r="H1857" t="str">
            <v>124</v>
          </cell>
          <cell r="I1857" t="str">
            <v/>
          </cell>
          <cell r="J1857" t="str">
            <v/>
          </cell>
          <cell r="K1857" t="str">
            <v/>
          </cell>
          <cell r="L1857" t="str">
            <v/>
          </cell>
          <cell r="M1857" t="str">
            <v/>
          </cell>
        </row>
        <row r="1858">
          <cell r="A1858" t="str">
            <v>GC057</v>
          </cell>
          <cell r="B1858">
            <v>900665777</v>
          </cell>
          <cell r="C1858" t="str">
            <v>2</v>
          </cell>
          <cell r="D1858" t="str">
            <v>FAMISEGUR LIMITADA</v>
          </cell>
          <cell r="E1858" t="str">
            <v>900665777-31</v>
          </cell>
          <cell r="F1858" t="str">
            <v>GC057</v>
          </cell>
          <cell r="G1858" t="str">
            <v>31</v>
          </cell>
          <cell r="H1858" t="str">
            <v>131</v>
          </cell>
          <cell r="I1858" t="str">
            <v/>
          </cell>
          <cell r="J1858" t="str">
            <v/>
          </cell>
          <cell r="K1858" t="str">
            <v/>
          </cell>
          <cell r="L1858" t="str">
            <v/>
          </cell>
          <cell r="M1858" t="str">
            <v/>
          </cell>
        </row>
        <row r="1859">
          <cell r="A1859" t="str">
            <v>GC057</v>
          </cell>
          <cell r="B1859">
            <v>900667071</v>
          </cell>
          <cell r="C1859" t="str">
            <v>0</v>
          </cell>
          <cell r="D1859" t="str">
            <v>RL PARTNERS LTDA</v>
          </cell>
          <cell r="E1859" t="str">
            <v>900667071-03</v>
          </cell>
          <cell r="F1859" t="str">
            <v>GC057</v>
          </cell>
          <cell r="G1859" t="str">
            <v>3</v>
          </cell>
          <cell r="H1859" t="str">
            <v>103</v>
          </cell>
          <cell r="I1859" t="str">
            <v/>
          </cell>
          <cell r="J1859" t="str">
            <v/>
          </cell>
          <cell r="K1859" t="str">
            <v/>
          </cell>
          <cell r="L1859" t="str">
            <v/>
          </cell>
          <cell r="M1859" t="str">
            <v/>
          </cell>
        </row>
        <row r="1860">
          <cell r="A1860" t="str">
            <v>GC057</v>
          </cell>
          <cell r="B1860">
            <v>900671559</v>
          </cell>
          <cell r="C1860" t="str">
            <v>8</v>
          </cell>
          <cell r="D1860" t="str">
            <v>HERNANDO BUSTOS &amp; CIA LTDA</v>
          </cell>
          <cell r="E1860" t="str">
            <v>A0712297</v>
          </cell>
          <cell r="F1860" t="str">
            <v>GC057</v>
          </cell>
          <cell r="G1860" t="str">
            <v>17</v>
          </cell>
          <cell r="H1860" t="str">
            <v>117</v>
          </cell>
          <cell r="I1860" t="str">
            <v/>
          </cell>
          <cell r="J1860" t="str">
            <v/>
          </cell>
          <cell r="K1860" t="str">
            <v/>
          </cell>
          <cell r="L1860" t="str">
            <v/>
          </cell>
          <cell r="M1860" t="str">
            <v/>
          </cell>
        </row>
        <row r="1861">
          <cell r="A1861" t="str">
            <v>GC057</v>
          </cell>
          <cell r="B1861">
            <v>900677195</v>
          </cell>
          <cell r="C1861" t="str">
            <v>8</v>
          </cell>
          <cell r="D1861" t="str">
            <v>SU POLIZA DE SEGURO ASESORES LTDA</v>
          </cell>
          <cell r="E1861" t="str">
            <v>900677195-03</v>
          </cell>
          <cell r="F1861" t="str">
            <v>GC057</v>
          </cell>
          <cell r="G1861" t="str">
            <v>3</v>
          </cell>
          <cell r="H1861" t="str">
            <v>103</v>
          </cell>
          <cell r="I1861" t="str">
            <v/>
          </cell>
          <cell r="J1861" t="str">
            <v/>
          </cell>
          <cell r="K1861" t="str">
            <v/>
          </cell>
          <cell r="L1861" t="str">
            <v/>
          </cell>
          <cell r="M1861" t="str">
            <v/>
          </cell>
        </row>
        <row r="1862">
          <cell r="A1862" t="str">
            <v>GC057</v>
          </cell>
          <cell r="B1862">
            <v>900680717</v>
          </cell>
          <cell r="C1862" t="str">
            <v>3</v>
          </cell>
          <cell r="D1862" t="str">
            <v>SE CONSULTORES EN RIESGOS Y SEGUROS LIMITADA</v>
          </cell>
          <cell r="E1862" t="str">
            <v>900680717-06</v>
          </cell>
          <cell r="F1862" t="str">
            <v>GC057</v>
          </cell>
          <cell r="G1862" t="str">
            <v>6</v>
          </cell>
          <cell r="H1862" t="str">
            <v>106</v>
          </cell>
          <cell r="I1862" t="str">
            <v/>
          </cell>
          <cell r="J1862" t="str">
            <v/>
          </cell>
          <cell r="K1862" t="str">
            <v/>
          </cell>
          <cell r="L1862" t="str">
            <v/>
          </cell>
          <cell r="M1862" t="str">
            <v/>
          </cell>
        </row>
        <row r="1863">
          <cell r="A1863" t="str">
            <v>GC057</v>
          </cell>
          <cell r="B1863">
            <v>900680717</v>
          </cell>
          <cell r="C1863" t="str">
            <v>3</v>
          </cell>
          <cell r="D1863" t="str">
            <v>SE CONSULTORES EN RIESGOS Y SEGUROS LIMITADA</v>
          </cell>
          <cell r="E1863" t="str">
            <v>900680717-02</v>
          </cell>
          <cell r="F1863" t="str">
            <v>GC057</v>
          </cell>
          <cell r="G1863" t="str">
            <v>2</v>
          </cell>
          <cell r="H1863" t="str">
            <v>102</v>
          </cell>
          <cell r="I1863" t="str">
            <v/>
          </cell>
          <cell r="J1863" t="str">
            <v/>
          </cell>
          <cell r="K1863" t="str">
            <v/>
          </cell>
          <cell r="L1863" t="str">
            <v/>
          </cell>
          <cell r="M1863" t="str">
            <v/>
          </cell>
        </row>
        <row r="1864">
          <cell r="A1864" t="str">
            <v>GC057</v>
          </cell>
          <cell r="B1864">
            <v>900681932</v>
          </cell>
          <cell r="C1864" t="str">
            <v>5</v>
          </cell>
          <cell r="D1864" t="str">
            <v>MARTIN ZAPATA AGENCIA DE SEGUROS LTDA</v>
          </cell>
          <cell r="E1864" t="str">
            <v>900681932-05</v>
          </cell>
          <cell r="F1864" t="str">
            <v>GC057</v>
          </cell>
          <cell r="G1864" t="str">
            <v>5</v>
          </cell>
          <cell r="H1864" t="str">
            <v>105</v>
          </cell>
          <cell r="I1864" t="str">
            <v/>
          </cell>
          <cell r="J1864" t="str">
            <v/>
          </cell>
          <cell r="K1864" t="str">
            <v/>
          </cell>
          <cell r="L1864" t="str">
            <v/>
          </cell>
          <cell r="M1864" t="str">
            <v/>
          </cell>
        </row>
        <row r="1865">
          <cell r="A1865" t="str">
            <v>GC057</v>
          </cell>
          <cell r="B1865">
            <v>900688822</v>
          </cell>
          <cell r="C1865" t="str">
            <v>5</v>
          </cell>
          <cell r="D1865" t="str">
            <v>SEGUROS Y ESTRATEGIAS LTDA</v>
          </cell>
          <cell r="E1865" t="str">
            <v>900688822-01</v>
          </cell>
          <cell r="F1865" t="str">
            <v>GC057</v>
          </cell>
          <cell r="G1865" t="str">
            <v>1</v>
          </cell>
          <cell r="H1865" t="str">
            <v>101</v>
          </cell>
          <cell r="I1865" t="str">
            <v/>
          </cell>
          <cell r="J1865" t="str">
            <v/>
          </cell>
          <cell r="K1865" t="str">
            <v/>
          </cell>
          <cell r="L1865" t="str">
            <v/>
          </cell>
          <cell r="M1865" t="str">
            <v/>
          </cell>
        </row>
        <row r="1866">
          <cell r="A1866" t="str">
            <v>GC057</v>
          </cell>
          <cell r="B1866">
            <v>900689175</v>
          </cell>
          <cell r="C1866" t="str">
            <v>2</v>
          </cell>
          <cell r="D1866" t="str">
            <v>FALQUEZ E HIJO LTDA</v>
          </cell>
          <cell r="E1866" t="str">
            <v>900689175-06</v>
          </cell>
          <cell r="F1866" t="str">
            <v>GC057</v>
          </cell>
          <cell r="G1866" t="str">
            <v>6</v>
          </cell>
          <cell r="H1866" t="str">
            <v>106</v>
          </cell>
          <cell r="I1866" t="str">
            <v/>
          </cell>
          <cell r="J1866" t="str">
            <v/>
          </cell>
          <cell r="K1866" t="str">
            <v/>
          </cell>
          <cell r="L1866" t="str">
            <v/>
          </cell>
          <cell r="M1866" t="str">
            <v/>
          </cell>
        </row>
        <row r="1867">
          <cell r="A1867" t="str">
            <v>GC057</v>
          </cell>
          <cell r="B1867">
            <v>900692008</v>
          </cell>
          <cell r="C1867" t="str">
            <v>1</v>
          </cell>
          <cell r="D1867" t="str">
            <v>HIGUERA SEGUROS LTDA</v>
          </cell>
          <cell r="E1867" t="str">
            <v>900692008-12</v>
          </cell>
          <cell r="F1867" t="str">
            <v>GC057</v>
          </cell>
          <cell r="G1867" t="str">
            <v>12</v>
          </cell>
          <cell r="H1867" t="str">
            <v>112</v>
          </cell>
          <cell r="I1867" t="str">
            <v/>
          </cell>
          <cell r="J1867" t="str">
            <v/>
          </cell>
          <cell r="K1867" t="str">
            <v/>
          </cell>
          <cell r="L1867" t="str">
            <v/>
          </cell>
          <cell r="M1867" t="str">
            <v/>
          </cell>
        </row>
        <row r="1868">
          <cell r="A1868" t="str">
            <v>GC057</v>
          </cell>
          <cell r="B1868">
            <v>900692373</v>
          </cell>
          <cell r="C1868" t="str">
            <v>5</v>
          </cell>
          <cell r="D1868" t="str">
            <v>ARG SEGUROS Y CIA LTDA</v>
          </cell>
          <cell r="E1868" t="str">
            <v>900692373-05</v>
          </cell>
          <cell r="F1868" t="str">
            <v>GC057</v>
          </cell>
          <cell r="G1868" t="str">
            <v>5</v>
          </cell>
          <cell r="H1868" t="str">
            <v>105</v>
          </cell>
          <cell r="I1868" t="str">
            <v/>
          </cell>
          <cell r="J1868" t="str">
            <v/>
          </cell>
          <cell r="K1868" t="str">
            <v/>
          </cell>
          <cell r="L1868" t="str">
            <v/>
          </cell>
          <cell r="M1868" t="str">
            <v/>
          </cell>
        </row>
        <row r="1869">
          <cell r="A1869" t="str">
            <v>GC057</v>
          </cell>
          <cell r="B1869">
            <v>900692505</v>
          </cell>
          <cell r="C1869" t="str">
            <v>0</v>
          </cell>
          <cell r="D1869" t="str">
            <v>C&amp;S SEGUROS LIMITADA</v>
          </cell>
          <cell r="E1869" t="str">
            <v>900692505-31</v>
          </cell>
          <cell r="F1869" t="str">
            <v>GC057</v>
          </cell>
          <cell r="G1869" t="str">
            <v>31</v>
          </cell>
          <cell r="H1869" t="str">
            <v>131</v>
          </cell>
          <cell r="I1869" t="str">
            <v/>
          </cell>
          <cell r="J1869" t="str">
            <v/>
          </cell>
          <cell r="K1869" t="str">
            <v/>
          </cell>
          <cell r="L1869" t="str">
            <v/>
          </cell>
          <cell r="M1869" t="str">
            <v/>
          </cell>
        </row>
        <row r="1870">
          <cell r="A1870" t="str">
            <v>GC057</v>
          </cell>
          <cell r="B1870">
            <v>900693597</v>
          </cell>
          <cell r="C1870" t="str">
            <v>2</v>
          </cell>
          <cell r="D1870" t="str">
            <v>FERDINAN AGUDELO CASTAÑEDA ASESORES DE SEGUROS Y CIA LTDA</v>
          </cell>
          <cell r="E1870" t="str">
            <v>900693597-17</v>
          </cell>
          <cell r="F1870" t="str">
            <v>GC057</v>
          </cell>
          <cell r="G1870" t="str">
            <v>17</v>
          </cell>
          <cell r="H1870" t="str">
            <v>117</v>
          </cell>
          <cell r="I1870" t="str">
            <v/>
          </cell>
          <cell r="J1870" t="str">
            <v/>
          </cell>
          <cell r="K1870" t="str">
            <v/>
          </cell>
          <cell r="L1870" t="str">
            <v/>
          </cell>
          <cell r="M1870" t="str">
            <v/>
          </cell>
        </row>
        <row r="1871">
          <cell r="A1871" t="str">
            <v>GC057</v>
          </cell>
          <cell r="B1871">
            <v>900695172</v>
          </cell>
          <cell r="C1871" t="str">
            <v>5</v>
          </cell>
          <cell r="D1871" t="str">
            <v>SEGUROS LA VICTORIA LTDA</v>
          </cell>
          <cell r="E1871" t="str">
            <v>900695172-12</v>
          </cell>
          <cell r="F1871" t="str">
            <v>GC057</v>
          </cell>
          <cell r="G1871" t="str">
            <v>12</v>
          </cell>
          <cell r="H1871" t="str">
            <v>112</v>
          </cell>
          <cell r="I1871" t="str">
            <v/>
          </cell>
          <cell r="J1871" t="str">
            <v/>
          </cell>
          <cell r="K1871" t="str">
            <v/>
          </cell>
          <cell r="L1871" t="str">
            <v/>
          </cell>
          <cell r="M1871" t="str">
            <v/>
          </cell>
        </row>
        <row r="1872">
          <cell r="A1872" t="str">
            <v>GC057</v>
          </cell>
          <cell r="B1872">
            <v>900696325</v>
          </cell>
          <cell r="C1872" t="str">
            <v>1</v>
          </cell>
          <cell r="D1872" t="str">
            <v>ALIANSEGUROS DE COLOMBIA Y CIA LTDA</v>
          </cell>
          <cell r="E1872" t="str">
            <v>900696325-05</v>
          </cell>
          <cell r="F1872" t="str">
            <v>GC057</v>
          </cell>
          <cell r="G1872" t="str">
            <v>5</v>
          </cell>
          <cell r="H1872" t="str">
            <v>105</v>
          </cell>
          <cell r="I1872" t="str">
            <v/>
          </cell>
          <cell r="J1872" t="str">
            <v/>
          </cell>
          <cell r="K1872" t="str">
            <v/>
          </cell>
          <cell r="L1872" t="str">
            <v/>
          </cell>
          <cell r="M1872" t="str">
            <v/>
          </cell>
        </row>
        <row r="1873">
          <cell r="A1873" t="str">
            <v>GC057</v>
          </cell>
          <cell r="B1873">
            <v>900696804</v>
          </cell>
          <cell r="C1873" t="str">
            <v>6</v>
          </cell>
          <cell r="D1873" t="str">
            <v>ATENAS AGENCIA DE SEGUROS LTDA</v>
          </cell>
          <cell r="E1873" t="str">
            <v>900696804-12</v>
          </cell>
          <cell r="F1873" t="str">
            <v>GC057</v>
          </cell>
          <cell r="G1873" t="str">
            <v>12</v>
          </cell>
          <cell r="H1873" t="str">
            <v>112</v>
          </cell>
          <cell r="I1873" t="str">
            <v/>
          </cell>
          <cell r="J1873" t="str">
            <v/>
          </cell>
          <cell r="K1873" t="str">
            <v/>
          </cell>
          <cell r="L1873" t="str">
            <v/>
          </cell>
          <cell r="M1873" t="str">
            <v/>
          </cell>
        </row>
        <row r="1874">
          <cell r="A1874" t="str">
            <v>GC057</v>
          </cell>
          <cell r="B1874">
            <v>900696893</v>
          </cell>
          <cell r="C1874" t="str">
            <v>1</v>
          </cell>
          <cell r="D1874" t="str">
            <v>ARIZCOR ASESORES LTDA.</v>
          </cell>
          <cell r="E1874" t="str">
            <v>900696893-05</v>
          </cell>
          <cell r="F1874" t="str">
            <v>GC057</v>
          </cell>
          <cell r="G1874" t="str">
            <v>5</v>
          </cell>
          <cell r="H1874" t="str">
            <v>105</v>
          </cell>
          <cell r="I1874" t="str">
            <v/>
          </cell>
          <cell r="J1874" t="str">
            <v/>
          </cell>
          <cell r="K1874" t="str">
            <v/>
          </cell>
          <cell r="L1874" t="str">
            <v/>
          </cell>
          <cell r="M1874" t="str">
            <v/>
          </cell>
        </row>
        <row r="1875">
          <cell r="A1875" t="str">
            <v>GC057</v>
          </cell>
          <cell r="B1875">
            <v>900697418</v>
          </cell>
          <cell r="C1875" t="str">
            <v>0</v>
          </cell>
          <cell r="D1875" t="str">
            <v>DFB INVERSEGUROS ASESORES Y CIA LTDA</v>
          </cell>
          <cell r="E1875" t="str">
            <v>900697418-3</v>
          </cell>
          <cell r="F1875" t="str">
            <v>GC057</v>
          </cell>
          <cell r="G1875" t="str">
            <v>3</v>
          </cell>
          <cell r="H1875" t="str">
            <v>103</v>
          </cell>
          <cell r="I1875" t="str">
            <v/>
          </cell>
          <cell r="J1875" t="str">
            <v/>
          </cell>
          <cell r="K1875" t="str">
            <v/>
          </cell>
          <cell r="L1875" t="str">
            <v/>
          </cell>
          <cell r="M1875" t="str">
            <v/>
          </cell>
        </row>
        <row r="1876">
          <cell r="A1876" t="str">
            <v>GC057</v>
          </cell>
          <cell r="B1876">
            <v>900701141</v>
          </cell>
          <cell r="C1876" t="str">
            <v>3</v>
          </cell>
          <cell r="D1876" t="str">
            <v>HM AMERICANA DE SEGUROS LTDA</v>
          </cell>
          <cell r="E1876" t="str">
            <v>900701141-03</v>
          </cell>
          <cell r="F1876" t="str">
            <v>GC057</v>
          </cell>
          <cell r="G1876" t="str">
            <v>3</v>
          </cell>
          <cell r="H1876" t="str">
            <v>103</v>
          </cell>
          <cell r="I1876" t="str">
            <v/>
          </cell>
          <cell r="J1876" t="str">
            <v/>
          </cell>
          <cell r="K1876" t="str">
            <v/>
          </cell>
          <cell r="L1876" t="str">
            <v/>
          </cell>
          <cell r="M1876" t="str">
            <v/>
          </cell>
        </row>
        <row r="1877">
          <cell r="A1877" t="str">
            <v>GC057</v>
          </cell>
          <cell r="B1877">
            <v>900702595</v>
          </cell>
          <cell r="C1877" t="str">
            <v>8</v>
          </cell>
          <cell r="D1877" t="str">
            <v>FALQUEZ SEGUROS LTDA</v>
          </cell>
          <cell r="E1877" t="str">
            <v>900702595-06</v>
          </cell>
          <cell r="F1877" t="str">
            <v>GC057</v>
          </cell>
          <cell r="G1877" t="str">
            <v>6</v>
          </cell>
          <cell r="H1877" t="str">
            <v>106</v>
          </cell>
          <cell r="I1877" t="str">
            <v/>
          </cell>
          <cell r="J1877" t="str">
            <v/>
          </cell>
          <cell r="K1877" t="str">
            <v/>
          </cell>
          <cell r="L1877" t="str">
            <v/>
          </cell>
          <cell r="M1877" t="str">
            <v/>
          </cell>
        </row>
        <row r="1878">
          <cell r="A1878" t="str">
            <v>GC057</v>
          </cell>
          <cell r="B1878">
            <v>900709184</v>
          </cell>
          <cell r="C1878" t="str">
            <v>6</v>
          </cell>
          <cell r="D1878" t="str">
            <v>JAL SEGUROS LTDA</v>
          </cell>
          <cell r="E1878" t="str">
            <v>900709184-03</v>
          </cell>
          <cell r="F1878" t="str">
            <v>GC057</v>
          </cell>
          <cell r="G1878" t="str">
            <v>3</v>
          </cell>
          <cell r="H1878" t="str">
            <v>103</v>
          </cell>
          <cell r="I1878" t="str">
            <v/>
          </cell>
          <cell r="J1878" t="str">
            <v/>
          </cell>
          <cell r="K1878" t="str">
            <v/>
          </cell>
          <cell r="L1878" t="str">
            <v/>
          </cell>
          <cell r="M1878" t="str">
            <v/>
          </cell>
        </row>
        <row r="1879">
          <cell r="A1879" t="str">
            <v>GC057</v>
          </cell>
          <cell r="B1879">
            <v>900709309</v>
          </cell>
          <cell r="C1879" t="str">
            <v>1</v>
          </cell>
          <cell r="D1879" t="str">
            <v>CH ASESORES EN SEGUROS E INVERSORES LTDA</v>
          </cell>
          <cell r="E1879" t="str">
            <v>900709309-05</v>
          </cell>
          <cell r="F1879" t="str">
            <v>GC057</v>
          </cell>
          <cell r="G1879" t="str">
            <v>5</v>
          </cell>
          <cell r="H1879" t="str">
            <v>105</v>
          </cell>
          <cell r="I1879" t="str">
            <v/>
          </cell>
          <cell r="J1879" t="str">
            <v/>
          </cell>
          <cell r="K1879" t="str">
            <v/>
          </cell>
          <cell r="L1879" t="str">
            <v/>
          </cell>
          <cell r="M1879" t="str">
            <v/>
          </cell>
        </row>
        <row r="1880">
          <cell r="A1880" t="str">
            <v>GC057</v>
          </cell>
          <cell r="B1880">
            <v>900710606</v>
          </cell>
          <cell r="C1880" t="str">
            <v>4</v>
          </cell>
          <cell r="D1880" t="str">
            <v>MARIAE SEGUROS LIMITADA</v>
          </cell>
          <cell r="E1880" t="str">
            <v>900710606-03</v>
          </cell>
          <cell r="F1880" t="str">
            <v>GC057</v>
          </cell>
          <cell r="G1880" t="str">
            <v>3</v>
          </cell>
          <cell r="H1880" t="str">
            <v>103</v>
          </cell>
          <cell r="I1880" t="str">
            <v/>
          </cell>
          <cell r="J1880" t="str">
            <v/>
          </cell>
          <cell r="K1880" t="str">
            <v/>
          </cell>
          <cell r="L1880" t="str">
            <v/>
          </cell>
          <cell r="M1880" t="str">
            <v/>
          </cell>
        </row>
        <row r="1881">
          <cell r="A1881" t="str">
            <v>GC057</v>
          </cell>
          <cell r="B1881">
            <v>900714451</v>
          </cell>
          <cell r="C1881" t="str">
            <v>8</v>
          </cell>
          <cell r="D1881" t="str">
            <v>EAR ASESORES DE SEGUROS LIMITADA</v>
          </cell>
          <cell r="E1881" t="str">
            <v>900714451-31</v>
          </cell>
          <cell r="F1881" t="str">
            <v>GC057</v>
          </cell>
          <cell r="G1881" t="str">
            <v>31</v>
          </cell>
          <cell r="H1881" t="str">
            <v>131</v>
          </cell>
          <cell r="I1881" t="str">
            <v/>
          </cell>
          <cell r="J1881" t="str">
            <v/>
          </cell>
          <cell r="K1881" t="str">
            <v/>
          </cell>
          <cell r="L1881" t="str">
            <v/>
          </cell>
          <cell r="M1881" t="str">
            <v/>
          </cell>
        </row>
        <row r="1882">
          <cell r="A1882" t="str">
            <v>GC057</v>
          </cell>
          <cell r="B1882">
            <v>900714617</v>
          </cell>
          <cell r="C1882" t="str">
            <v>3</v>
          </cell>
          <cell r="D1882" t="str">
            <v>ESTAR SEGUROS LTDA</v>
          </cell>
          <cell r="E1882" t="str">
            <v>900714617-15</v>
          </cell>
          <cell r="F1882" t="str">
            <v>GC057</v>
          </cell>
          <cell r="G1882" t="str">
            <v>15</v>
          </cell>
          <cell r="H1882" t="str">
            <v>115</v>
          </cell>
          <cell r="I1882" t="str">
            <v/>
          </cell>
          <cell r="J1882" t="str">
            <v/>
          </cell>
          <cell r="K1882" t="str">
            <v/>
          </cell>
          <cell r="L1882" t="str">
            <v/>
          </cell>
          <cell r="M1882" t="str">
            <v/>
          </cell>
        </row>
        <row r="1883">
          <cell r="A1883" t="str">
            <v>GC057</v>
          </cell>
          <cell r="B1883">
            <v>900715289</v>
          </cell>
          <cell r="C1883" t="str">
            <v>5</v>
          </cell>
          <cell r="D1883" t="str">
            <v>DAVID FONSECA DE LA ROSA SEGUROS Y CIA LTDA</v>
          </cell>
          <cell r="E1883" t="str">
            <v>A0735344</v>
          </cell>
          <cell r="F1883" t="str">
            <v>GC057</v>
          </cell>
          <cell r="G1883" t="str">
            <v>35</v>
          </cell>
          <cell r="H1883" t="str">
            <v>135</v>
          </cell>
          <cell r="I1883" t="str">
            <v/>
          </cell>
          <cell r="J1883" t="str">
            <v/>
          </cell>
          <cell r="K1883" t="str">
            <v/>
          </cell>
          <cell r="L1883" t="str">
            <v/>
          </cell>
          <cell r="M1883" t="str">
            <v/>
          </cell>
        </row>
        <row r="1884">
          <cell r="A1884" t="str">
            <v>GC057</v>
          </cell>
          <cell r="B1884">
            <v>900718113</v>
          </cell>
          <cell r="C1884" t="str">
            <v>1</v>
          </cell>
          <cell r="D1884" t="str">
            <v>CRG AGENCIA DE SEGUROS LTDA</v>
          </cell>
          <cell r="E1884" t="str">
            <v>900718113-15</v>
          </cell>
          <cell r="F1884" t="str">
            <v>GC057</v>
          </cell>
          <cell r="G1884" t="str">
            <v>22</v>
          </cell>
          <cell r="H1884" t="str">
            <v>122</v>
          </cell>
          <cell r="I1884" t="str">
            <v/>
          </cell>
          <cell r="J1884" t="str">
            <v/>
          </cell>
          <cell r="K1884" t="str">
            <v/>
          </cell>
          <cell r="L1884" t="str">
            <v/>
          </cell>
          <cell r="M1884" t="str">
            <v/>
          </cell>
        </row>
        <row r="1885">
          <cell r="A1885" t="str">
            <v>GC057</v>
          </cell>
          <cell r="B1885">
            <v>900718166</v>
          </cell>
          <cell r="C1885" t="str">
            <v>1</v>
          </cell>
          <cell r="D1885" t="str">
            <v>GLOBALAS LIMITADA</v>
          </cell>
          <cell r="E1885" t="str">
            <v>900718166-06</v>
          </cell>
          <cell r="F1885" t="str">
            <v>GC057</v>
          </cell>
          <cell r="G1885" t="str">
            <v>6</v>
          </cell>
          <cell r="H1885" t="str">
            <v>106</v>
          </cell>
          <cell r="I1885" t="str">
            <v/>
          </cell>
          <cell r="J1885" t="str">
            <v/>
          </cell>
          <cell r="K1885" t="str">
            <v/>
          </cell>
          <cell r="L1885" t="str">
            <v/>
          </cell>
          <cell r="M1885" t="str">
            <v/>
          </cell>
        </row>
        <row r="1886">
          <cell r="A1886" t="str">
            <v>GC057</v>
          </cell>
          <cell r="B1886">
            <v>900724588</v>
          </cell>
          <cell r="C1886" t="str">
            <v>0</v>
          </cell>
          <cell r="D1886" t="str">
            <v>POLIZAS DEL ORIENTE &amp; ADMINISTRADORA DE NEGOCIOS LTDA</v>
          </cell>
          <cell r="E1886" t="str">
            <v>900724588-12</v>
          </cell>
          <cell r="F1886" t="str">
            <v>GC057</v>
          </cell>
          <cell r="G1886" t="str">
            <v>12</v>
          </cell>
          <cell r="H1886" t="str">
            <v>112</v>
          </cell>
          <cell r="I1886" t="str">
            <v/>
          </cell>
          <cell r="J1886" t="str">
            <v/>
          </cell>
          <cell r="K1886" t="str">
            <v/>
          </cell>
          <cell r="L1886" t="str">
            <v/>
          </cell>
          <cell r="M1886" t="str">
            <v/>
          </cell>
        </row>
        <row r="1887">
          <cell r="A1887" t="str">
            <v>GC057</v>
          </cell>
          <cell r="B1887">
            <v>900728000</v>
          </cell>
          <cell r="C1887" t="str">
            <v>0</v>
          </cell>
          <cell r="D1887" t="str">
            <v>J.E SIERRA ASESORES DE SEGUROS &amp; CIA. LTDA.</v>
          </cell>
          <cell r="E1887" t="str">
            <v>900728000-03</v>
          </cell>
          <cell r="F1887" t="str">
            <v>GC057</v>
          </cell>
          <cell r="G1887" t="str">
            <v>3</v>
          </cell>
          <cell r="H1887" t="str">
            <v>103</v>
          </cell>
          <cell r="I1887" t="str">
            <v/>
          </cell>
          <cell r="J1887" t="str">
            <v/>
          </cell>
          <cell r="K1887" t="str">
            <v/>
          </cell>
          <cell r="L1887" t="str">
            <v/>
          </cell>
          <cell r="M1887" t="str">
            <v/>
          </cell>
        </row>
        <row r="1888">
          <cell r="A1888" t="str">
            <v>GC057</v>
          </cell>
          <cell r="B1888">
            <v>900729875</v>
          </cell>
          <cell r="C1888" t="str">
            <v>2</v>
          </cell>
          <cell r="D1888" t="str">
            <v>CORREDORES ALIADOS LTDA</v>
          </cell>
          <cell r="E1888" t="str">
            <v>900729875-02</v>
          </cell>
          <cell r="F1888" t="str">
            <v>GC057</v>
          </cell>
          <cell r="G1888" t="str">
            <v>2</v>
          </cell>
          <cell r="H1888" t="str">
            <v>102</v>
          </cell>
          <cell r="I1888" t="str">
            <v/>
          </cell>
          <cell r="J1888" t="str">
            <v/>
          </cell>
          <cell r="K1888" t="str">
            <v/>
          </cell>
          <cell r="L1888" t="str">
            <v/>
          </cell>
          <cell r="M1888" t="str">
            <v/>
          </cell>
        </row>
        <row r="1889">
          <cell r="A1889" t="str">
            <v>GC057</v>
          </cell>
          <cell r="B1889">
            <v>900730996</v>
          </cell>
          <cell r="C1889" t="str">
            <v>7</v>
          </cell>
          <cell r="D1889" t="str">
            <v>AGENCIA DE SEGUROS SIO LTDA</v>
          </cell>
          <cell r="E1889" t="str">
            <v>900730996-15</v>
          </cell>
          <cell r="F1889" t="str">
            <v>GC057</v>
          </cell>
          <cell r="G1889" t="str">
            <v>15</v>
          </cell>
          <cell r="H1889" t="str">
            <v>115</v>
          </cell>
          <cell r="I1889" t="str">
            <v/>
          </cell>
          <cell r="J1889" t="str">
            <v/>
          </cell>
          <cell r="K1889" t="str">
            <v/>
          </cell>
          <cell r="L1889" t="str">
            <v/>
          </cell>
          <cell r="M1889" t="str">
            <v/>
          </cell>
        </row>
        <row r="1890">
          <cell r="A1890" t="str">
            <v>GC057</v>
          </cell>
          <cell r="B1890">
            <v>900733015</v>
          </cell>
          <cell r="C1890" t="str">
            <v>0</v>
          </cell>
          <cell r="D1890" t="str">
            <v>AGENCIA ALEMANA DE SEGUROS LTDA</v>
          </cell>
          <cell r="E1890" t="str">
            <v>900733015-12</v>
          </cell>
          <cell r="F1890" t="str">
            <v>GC057</v>
          </cell>
          <cell r="G1890" t="str">
            <v>12</v>
          </cell>
          <cell r="H1890" t="str">
            <v>112</v>
          </cell>
          <cell r="I1890" t="str">
            <v/>
          </cell>
          <cell r="J1890" t="str">
            <v/>
          </cell>
          <cell r="K1890" t="str">
            <v/>
          </cell>
          <cell r="L1890" t="str">
            <v/>
          </cell>
          <cell r="M1890" t="str">
            <v/>
          </cell>
        </row>
        <row r="1891">
          <cell r="A1891" t="str">
            <v>GC057</v>
          </cell>
          <cell r="B1891">
            <v>900733986</v>
          </cell>
          <cell r="C1891" t="str">
            <v>7</v>
          </cell>
          <cell r="D1891" t="str">
            <v>AGENCIA DE SEGUROS ASESORAMOS 1203 LTDA</v>
          </cell>
          <cell r="E1891" t="str">
            <v>900733986-02</v>
          </cell>
          <cell r="F1891" t="str">
            <v>GC057</v>
          </cell>
          <cell r="G1891" t="str">
            <v>2</v>
          </cell>
          <cell r="H1891" t="str">
            <v>102</v>
          </cell>
          <cell r="I1891" t="str">
            <v/>
          </cell>
          <cell r="J1891" t="str">
            <v/>
          </cell>
          <cell r="K1891" t="str">
            <v/>
          </cell>
          <cell r="L1891" t="str">
            <v/>
          </cell>
          <cell r="M1891" t="str">
            <v/>
          </cell>
        </row>
        <row r="1892">
          <cell r="A1892" t="str">
            <v>GC057</v>
          </cell>
          <cell r="B1892">
            <v>900737608</v>
          </cell>
          <cell r="C1892" t="str">
            <v>6</v>
          </cell>
          <cell r="D1892" t="str">
            <v>INSURANCE ADVANCE LTDA</v>
          </cell>
          <cell r="E1892" t="str">
            <v>900737608-02</v>
          </cell>
          <cell r="F1892" t="str">
            <v>GC057</v>
          </cell>
          <cell r="G1892" t="str">
            <v>2</v>
          </cell>
          <cell r="H1892" t="str">
            <v>102</v>
          </cell>
          <cell r="I1892" t="str">
            <v/>
          </cell>
          <cell r="J1892" t="str">
            <v/>
          </cell>
          <cell r="K1892" t="str">
            <v/>
          </cell>
          <cell r="L1892" t="str">
            <v/>
          </cell>
          <cell r="M1892" t="str">
            <v/>
          </cell>
        </row>
        <row r="1893">
          <cell r="A1893" t="str">
            <v>GC057</v>
          </cell>
          <cell r="B1893">
            <v>900737769</v>
          </cell>
          <cell r="C1893" t="str">
            <v>3</v>
          </cell>
          <cell r="D1893" t="str">
            <v>AGENCIA DE SEGUROS LIDER LTDA</v>
          </cell>
          <cell r="E1893" t="str">
            <v>900737769-05</v>
          </cell>
          <cell r="F1893" t="str">
            <v>GC057</v>
          </cell>
          <cell r="G1893" t="str">
            <v>5</v>
          </cell>
          <cell r="H1893" t="str">
            <v>105</v>
          </cell>
          <cell r="I1893" t="str">
            <v/>
          </cell>
          <cell r="J1893" t="str">
            <v/>
          </cell>
          <cell r="K1893" t="str">
            <v/>
          </cell>
          <cell r="L1893" t="str">
            <v/>
          </cell>
          <cell r="M1893" t="str">
            <v/>
          </cell>
        </row>
        <row r="1894">
          <cell r="A1894" t="str">
            <v>GC057</v>
          </cell>
          <cell r="B1894">
            <v>900743067</v>
          </cell>
          <cell r="C1894" t="str">
            <v>6</v>
          </cell>
          <cell r="D1894" t="str">
            <v>PATRIMONIO SEGUROS DE COLOMBIA LTDA</v>
          </cell>
          <cell r="E1894" t="str">
            <v>900743067-01</v>
          </cell>
          <cell r="F1894" t="str">
            <v>GC057</v>
          </cell>
          <cell r="G1894" t="str">
            <v>1</v>
          </cell>
          <cell r="H1894" t="str">
            <v>101</v>
          </cell>
          <cell r="I1894" t="str">
            <v/>
          </cell>
          <cell r="J1894" t="str">
            <v/>
          </cell>
          <cell r="K1894" t="str">
            <v/>
          </cell>
          <cell r="L1894" t="str">
            <v/>
          </cell>
          <cell r="M1894" t="str">
            <v/>
          </cell>
        </row>
        <row r="1895">
          <cell r="A1895" t="str">
            <v>GC057</v>
          </cell>
          <cell r="B1895">
            <v>900745318</v>
          </cell>
          <cell r="C1895" t="str">
            <v>9</v>
          </cell>
          <cell r="D1895" t="str">
            <v>HBL SEGUROS LTDA</v>
          </cell>
          <cell r="E1895" t="str">
            <v>900745318-02</v>
          </cell>
          <cell r="F1895" t="str">
            <v>GC057</v>
          </cell>
          <cell r="G1895" t="str">
            <v>2</v>
          </cell>
          <cell r="H1895" t="str">
            <v>102</v>
          </cell>
          <cell r="I1895" t="str">
            <v/>
          </cell>
          <cell r="J1895" t="str">
            <v/>
          </cell>
          <cell r="K1895" t="str">
            <v/>
          </cell>
          <cell r="L1895" t="str">
            <v/>
          </cell>
          <cell r="M1895" t="str">
            <v/>
          </cell>
        </row>
        <row r="1896">
          <cell r="A1896" t="str">
            <v>GC057</v>
          </cell>
          <cell r="B1896">
            <v>900745863</v>
          </cell>
          <cell r="C1896" t="str">
            <v>1</v>
          </cell>
          <cell r="D1896" t="str">
            <v>PROGRESAMOS SEGUROS LTDA.</v>
          </cell>
          <cell r="E1896" t="str">
            <v>900745863-15</v>
          </cell>
          <cell r="F1896" t="str">
            <v>GC057</v>
          </cell>
          <cell r="G1896" t="str">
            <v>15</v>
          </cell>
          <cell r="H1896" t="str">
            <v>115</v>
          </cell>
          <cell r="I1896" t="str">
            <v/>
          </cell>
          <cell r="J1896" t="str">
            <v/>
          </cell>
          <cell r="K1896" t="str">
            <v/>
          </cell>
          <cell r="L1896" t="str">
            <v/>
          </cell>
          <cell r="M1896" t="str">
            <v/>
          </cell>
        </row>
        <row r="1897">
          <cell r="A1897" t="str">
            <v>GC057</v>
          </cell>
          <cell r="B1897">
            <v>900754456</v>
          </cell>
          <cell r="C1897" t="str">
            <v>5</v>
          </cell>
          <cell r="D1897" t="str">
            <v>M&amp;M ASESORES DE SEGUROS LTDA</v>
          </cell>
          <cell r="E1897" t="str">
            <v>900754456-02</v>
          </cell>
          <cell r="F1897" t="str">
            <v>GC057</v>
          </cell>
          <cell r="G1897" t="str">
            <v>2</v>
          </cell>
          <cell r="H1897" t="str">
            <v>102</v>
          </cell>
          <cell r="I1897" t="str">
            <v/>
          </cell>
          <cell r="J1897" t="str">
            <v/>
          </cell>
          <cell r="K1897" t="str">
            <v/>
          </cell>
          <cell r="L1897" t="str">
            <v/>
          </cell>
          <cell r="M1897" t="str">
            <v/>
          </cell>
        </row>
        <row r="1898">
          <cell r="A1898" t="str">
            <v>GC057</v>
          </cell>
          <cell r="B1898">
            <v>900756426</v>
          </cell>
          <cell r="C1898" t="str">
            <v>3</v>
          </cell>
          <cell r="D1898" t="str">
            <v>DE ORO ASESORES EN SEGUROS LTDA</v>
          </cell>
          <cell r="E1898" t="str">
            <v>900756426-02</v>
          </cell>
          <cell r="F1898" t="str">
            <v>GC057</v>
          </cell>
          <cell r="G1898" t="str">
            <v>2</v>
          </cell>
          <cell r="H1898" t="str">
            <v>102</v>
          </cell>
          <cell r="I1898" t="str">
            <v/>
          </cell>
          <cell r="J1898" t="str">
            <v/>
          </cell>
          <cell r="K1898" t="str">
            <v/>
          </cell>
          <cell r="L1898" t="str">
            <v/>
          </cell>
          <cell r="M1898" t="str">
            <v/>
          </cell>
        </row>
        <row r="1899">
          <cell r="A1899" t="str">
            <v>GC057</v>
          </cell>
          <cell r="B1899">
            <v>900760829</v>
          </cell>
          <cell r="C1899" t="str">
            <v>3</v>
          </cell>
          <cell r="D1899" t="str">
            <v>LIFE MAS SEGUROS LTDA</v>
          </cell>
          <cell r="E1899" t="str">
            <v>A0641658</v>
          </cell>
          <cell r="F1899" t="str">
            <v>GC057</v>
          </cell>
          <cell r="G1899" t="str">
            <v>6</v>
          </cell>
          <cell r="H1899" t="str">
            <v>106</v>
          </cell>
          <cell r="I1899" t="str">
            <v/>
          </cell>
          <cell r="J1899" t="str">
            <v/>
          </cell>
          <cell r="K1899" t="str">
            <v/>
          </cell>
          <cell r="L1899" t="str">
            <v/>
          </cell>
          <cell r="M1899" t="str">
            <v/>
          </cell>
        </row>
        <row r="1900">
          <cell r="A1900" t="str">
            <v>GC057</v>
          </cell>
          <cell r="B1900">
            <v>900770470</v>
          </cell>
          <cell r="C1900" t="str">
            <v>6</v>
          </cell>
          <cell r="D1900" t="str">
            <v>VG COLOMBIA AGENTES DE SEGUROS LTDA</v>
          </cell>
          <cell r="E1900" t="str">
            <v>900770470-24</v>
          </cell>
          <cell r="F1900" t="str">
            <v>GC057</v>
          </cell>
          <cell r="G1900" t="str">
            <v>24</v>
          </cell>
          <cell r="H1900" t="str">
            <v>124</v>
          </cell>
          <cell r="I1900" t="str">
            <v/>
          </cell>
          <cell r="J1900" t="str">
            <v/>
          </cell>
          <cell r="K1900" t="str">
            <v/>
          </cell>
          <cell r="L1900" t="str">
            <v/>
          </cell>
          <cell r="M1900" t="str">
            <v/>
          </cell>
        </row>
        <row r="1901">
          <cell r="A1901" t="str">
            <v>GC057</v>
          </cell>
          <cell r="B1901">
            <v>900771631</v>
          </cell>
          <cell r="C1901" t="str">
            <v>1</v>
          </cell>
          <cell r="D1901" t="str">
            <v>JO ASESORES DE SEGUROS &amp; CIA LTDA</v>
          </cell>
          <cell r="E1901" t="str">
            <v>900771631-24</v>
          </cell>
          <cell r="F1901" t="str">
            <v>GC057</v>
          </cell>
          <cell r="G1901" t="str">
            <v>31</v>
          </cell>
          <cell r="H1901" t="str">
            <v>131</v>
          </cell>
          <cell r="I1901" t="str">
            <v/>
          </cell>
          <cell r="J1901" t="str">
            <v/>
          </cell>
          <cell r="K1901" t="str">
            <v/>
          </cell>
          <cell r="L1901" t="str">
            <v/>
          </cell>
          <cell r="M1901" t="str">
            <v/>
          </cell>
        </row>
        <row r="1902">
          <cell r="A1902" t="str">
            <v>GC057</v>
          </cell>
          <cell r="B1902">
            <v>900772555</v>
          </cell>
          <cell r="C1902" t="str">
            <v>2</v>
          </cell>
          <cell r="D1902" t="str">
            <v>FINANCICOL SEGUROS LTDA</v>
          </cell>
          <cell r="E1902" t="str">
            <v>900772555-03</v>
          </cell>
          <cell r="F1902" t="str">
            <v>GC057</v>
          </cell>
          <cell r="G1902" t="str">
            <v>3</v>
          </cell>
          <cell r="H1902" t="str">
            <v>103</v>
          </cell>
          <cell r="I1902" t="str">
            <v/>
          </cell>
          <cell r="J1902" t="str">
            <v/>
          </cell>
          <cell r="K1902" t="str">
            <v/>
          </cell>
          <cell r="L1902" t="str">
            <v/>
          </cell>
          <cell r="M1902" t="str">
            <v/>
          </cell>
        </row>
        <row r="1903">
          <cell r="A1903" t="str">
            <v>GC057</v>
          </cell>
          <cell r="B1903">
            <v>900773956</v>
          </cell>
          <cell r="C1903" t="str">
            <v>7</v>
          </cell>
          <cell r="D1903" t="str">
            <v>GUILLERMO BEDOYA BEDOYA Y CIA LTDA</v>
          </cell>
          <cell r="E1903" t="str">
            <v>900773956-05</v>
          </cell>
          <cell r="F1903" t="str">
            <v>GC057</v>
          </cell>
          <cell r="G1903" t="str">
            <v>5</v>
          </cell>
          <cell r="H1903" t="str">
            <v>105</v>
          </cell>
          <cell r="I1903" t="str">
            <v/>
          </cell>
          <cell r="J1903" t="str">
            <v/>
          </cell>
          <cell r="K1903" t="str">
            <v/>
          </cell>
          <cell r="L1903" t="str">
            <v/>
          </cell>
          <cell r="M1903" t="str">
            <v/>
          </cell>
        </row>
        <row r="1904">
          <cell r="A1904" t="str">
            <v>GC057</v>
          </cell>
          <cell r="B1904">
            <v>900775591</v>
          </cell>
          <cell r="C1904" t="str">
            <v>1</v>
          </cell>
          <cell r="D1904" t="str">
            <v>GESTORES NACIONALES DE SEGUROS LTDA.</v>
          </cell>
          <cell r="E1904" t="str">
            <v>900775591-06</v>
          </cell>
          <cell r="F1904" t="str">
            <v>GC057</v>
          </cell>
          <cell r="G1904" t="str">
            <v>6</v>
          </cell>
          <cell r="H1904" t="str">
            <v>106</v>
          </cell>
          <cell r="I1904" t="str">
            <v/>
          </cell>
          <cell r="J1904" t="str">
            <v/>
          </cell>
          <cell r="K1904" t="str">
            <v/>
          </cell>
          <cell r="L1904" t="str">
            <v/>
          </cell>
          <cell r="M1904" t="str">
            <v/>
          </cell>
        </row>
        <row r="1905">
          <cell r="A1905" t="str">
            <v>GC057</v>
          </cell>
          <cell r="B1905">
            <v>900775643</v>
          </cell>
          <cell r="C1905" t="str">
            <v>6</v>
          </cell>
          <cell r="D1905" t="str">
            <v>DAR SOLUCIONES EN SEGUROS LTDA</v>
          </cell>
          <cell r="E1905" t="str">
            <v>900775643-03</v>
          </cell>
          <cell r="F1905" t="str">
            <v>GC057</v>
          </cell>
          <cell r="G1905" t="str">
            <v>3</v>
          </cell>
          <cell r="H1905" t="str">
            <v>103</v>
          </cell>
          <cell r="I1905" t="str">
            <v/>
          </cell>
          <cell r="J1905" t="str">
            <v/>
          </cell>
          <cell r="K1905" t="str">
            <v/>
          </cell>
          <cell r="L1905" t="str">
            <v/>
          </cell>
          <cell r="M1905" t="str">
            <v/>
          </cell>
        </row>
        <row r="1906">
          <cell r="A1906" t="str">
            <v>GC057</v>
          </cell>
          <cell r="B1906">
            <v>900778093</v>
          </cell>
          <cell r="C1906" t="str">
            <v>9</v>
          </cell>
          <cell r="D1906" t="str">
            <v>PROFESIONALES NACIONALES DE SEGUROS LTDA</v>
          </cell>
          <cell r="E1906" t="str">
            <v>900778093-03</v>
          </cell>
          <cell r="F1906" t="str">
            <v>GC057</v>
          </cell>
          <cell r="G1906" t="str">
            <v>3</v>
          </cell>
          <cell r="H1906" t="str">
            <v>103</v>
          </cell>
          <cell r="I1906" t="str">
            <v/>
          </cell>
          <cell r="J1906" t="str">
            <v/>
          </cell>
          <cell r="K1906" t="str">
            <v/>
          </cell>
          <cell r="L1906" t="str">
            <v/>
          </cell>
          <cell r="M1906" t="str">
            <v/>
          </cell>
        </row>
        <row r="1907">
          <cell r="A1907" t="str">
            <v>GC057</v>
          </cell>
          <cell r="B1907">
            <v>900782539</v>
          </cell>
          <cell r="C1907" t="str">
            <v>7</v>
          </cell>
          <cell r="D1907" t="str">
            <v>FAGROS AGENCIA DE SEGUROS LTDA</v>
          </cell>
          <cell r="E1907" t="str">
            <v>900782539-12</v>
          </cell>
          <cell r="F1907" t="str">
            <v>GC057</v>
          </cell>
          <cell r="G1907" t="str">
            <v>12</v>
          </cell>
          <cell r="H1907" t="str">
            <v>112</v>
          </cell>
          <cell r="I1907" t="str">
            <v/>
          </cell>
          <cell r="J1907" t="str">
            <v/>
          </cell>
          <cell r="K1907" t="str">
            <v/>
          </cell>
          <cell r="L1907" t="str">
            <v/>
          </cell>
          <cell r="M1907" t="str">
            <v/>
          </cell>
        </row>
        <row r="1908">
          <cell r="A1908" t="str">
            <v>GC057</v>
          </cell>
          <cell r="B1908">
            <v>900783274</v>
          </cell>
          <cell r="C1908" t="str">
            <v>5</v>
          </cell>
          <cell r="D1908" t="str">
            <v>MAS SEGUROS ON LINE LTDA</v>
          </cell>
          <cell r="E1908" t="str">
            <v>900783274-3</v>
          </cell>
          <cell r="F1908" t="str">
            <v>GC057</v>
          </cell>
          <cell r="G1908" t="str">
            <v>3</v>
          </cell>
          <cell r="H1908" t="str">
            <v>103</v>
          </cell>
          <cell r="I1908" t="str">
            <v/>
          </cell>
          <cell r="J1908" t="str">
            <v/>
          </cell>
          <cell r="K1908" t="str">
            <v/>
          </cell>
          <cell r="L1908" t="str">
            <v/>
          </cell>
          <cell r="M1908" t="str">
            <v/>
          </cell>
        </row>
        <row r="1909">
          <cell r="A1909" t="str">
            <v>GC057</v>
          </cell>
          <cell r="B1909">
            <v>900783719</v>
          </cell>
          <cell r="C1909" t="str">
            <v>0</v>
          </cell>
          <cell r="D1909" t="str">
            <v>M&amp;J SEGUROS ASESORIAS E INTERMEDIACION LTDA</v>
          </cell>
          <cell r="E1909" t="str">
            <v>900783719-12</v>
          </cell>
          <cell r="F1909" t="str">
            <v>GC057</v>
          </cell>
          <cell r="G1909" t="str">
            <v>12</v>
          </cell>
          <cell r="H1909" t="str">
            <v>112</v>
          </cell>
          <cell r="I1909" t="str">
            <v/>
          </cell>
          <cell r="J1909" t="str">
            <v/>
          </cell>
          <cell r="K1909" t="str">
            <v/>
          </cell>
          <cell r="L1909" t="str">
            <v/>
          </cell>
          <cell r="M1909" t="str">
            <v/>
          </cell>
        </row>
        <row r="1910">
          <cell r="A1910" t="str">
            <v>GC057</v>
          </cell>
          <cell r="B1910">
            <v>900789267</v>
          </cell>
          <cell r="C1910" t="str">
            <v>0</v>
          </cell>
          <cell r="D1910" t="str">
            <v>COSECHAMOS EXPERIENCIA LTDA</v>
          </cell>
          <cell r="E1910" t="str">
            <v>900789267-03</v>
          </cell>
          <cell r="F1910" t="str">
            <v>GC057</v>
          </cell>
          <cell r="G1910" t="str">
            <v>3</v>
          </cell>
          <cell r="H1910" t="str">
            <v>103</v>
          </cell>
          <cell r="I1910" t="str">
            <v/>
          </cell>
          <cell r="J1910" t="str">
            <v/>
          </cell>
          <cell r="K1910" t="str">
            <v/>
          </cell>
          <cell r="L1910" t="str">
            <v/>
          </cell>
          <cell r="M1910" t="str">
            <v/>
          </cell>
        </row>
        <row r="1911">
          <cell r="A1911" t="str">
            <v>GC057</v>
          </cell>
          <cell r="B1911">
            <v>900791160</v>
          </cell>
          <cell r="C1911" t="str">
            <v>8</v>
          </cell>
          <cell r="D1911" t="str">
            <v>GACHAM SEGUROS Y CIA LTDA</v>
          </cell>
          <cell r="E1911" t="str">
            <v>A0712406</v>
          </cell>
          <cell r="F1911" t="str">
            <v>GC057</v>
          </cell>
          <cell r="G1911" t="str">
            <v>3</v>
          </cell>
          <cell r="H1911" t="str">
            <v>103</v>
          </cell>
          <cell r="I1911" t="str">
            <v/>
          </cell>
          <cell r="J1911" t="str">
            <v/>
          </cell>
          <cell r="K1911" t="str">
            <v/>
          </cell>
          <cell r="L1911" t="str">
            <v/>
          </cell>
          <cell r="M1911" t="str">
            <v/>
          </cell>
        </row>
        <row r="1912">
          <cell r="A1912" t="str">
            <v>GC057</v>
          </cell>
          <cell r="B1912">
            <v>900794449</v>
          </cell>
          <cell r="C1912" t="str">
            <v>4</v>
          </cell>
          <cell r="D1912" t="str">
            <v>BM ASESORES DE SEGUROS LTDA</v>
          </cell>
          <cell r="E1912" t="str">
            <v>900794449-06</v>
          </cell>
          <cell r="F1912" t="str">
            <v>GC057</v>
          </cell>
          <cell r="G1912" t="str">
            <v>6</v>
          </cell>
          <cell r="H1912" t="str">
            <v>106</v>
          </cell>
          <cell r="I1912" t="str">
            <v/>
          </cell>
          <cell r="J1912" t="str">
            <v/>
          </cell>
          <cell r="K1912" t="str">
            <v/>
          </cell>
          <cell r="L1912" t="str">
            <v/>
          </cell>
          <cell r="M1912" t="str">
            <v/>
          </cell>
        </row>
        <row r="1913">
          <cell r="A1913" t="str">
            <v>GC057</v>
          </cell>
          <cell r="B1913">
            <v>900802784</v>
          </cell>
          <cell r="C1913" t="str">
            <v>2</v>
          </cell>
          <cell r="D1913" t="str">
            <v>WMB ASOCIADOS AGENCIA DE SEGUROS LTDA</v>
          </cell>
          <cell r="E1913" t="str">
            <v>900802784-05</v>
          </cell>
          <cell r="F1913" t="str">
            <v>GC057</v>
          </cell>
          <cell r="G1913" t="str">
            <v>5</v>
          </cell>
          <cell r="H1913" t="str">
            <v>105</v>
          </cell>
          <cell r="I1913" t="str">
            <v/>
          </cell>
          <cell r="J1913" t="str">
            <v/>
          </cell>
          <cell r="K1913" t="str">
            <v/>
          </cell>
          <cell r="L1913" t="str">
            <v/>
          </cell>
          <cell r="M1913" t="str">
            <v/>
          </cell>
        </row>
        <row r="1914">
          <cell r="A1914" t="str">
            <v>GC057</v>
          </cell>
          <cell r="B1914">
            <v>900803467</v>
          </cell>
          <cell r="C1914" t="str">
            <v>7</v>
          </cell>
          <cell r="D1914" t="str">
            <v>FINANCIAL ADVISORS GROUP GLOBAL LIMITADA</v>
          </cell>
          <cell r="E1914" t="str">
            <v>A0732772</v>
          </cell>
          <cell r="F1914" t="str">
            <v>GC057</v>
          </cell>
          <cell r="G1914" t="str">
            <v>6</v>
          </cell>
          <cell r="H1914" t="str">
            <v>106</v>
          </cell>
          <cell r="I1914" t="str">
            <v/>
          </cell>
          <cell r="J1914" t="str">
            <v/>
          </cell>
          <cell r="K1914" t="str">
            <v/>
          </cell>
          <cell r="L1914" t="str">
            <v/>
          </cell>
          <cell r="M1914" t="str">
            <v/>
          </cell>
        </row>
        <row r="1915">
          <cell r="A1915" t="str">
            <v>GC057</v>
          </cell>
          <cell r="B1915">
            <v>900804491</v>
          </cell>
          <cell r="C1915" t="str">
            <v>9</v>
          </cell>
          <cell r="D1915" t="str">
            <v>JAB SEGURO LTDA</v>
          </cell>
          <cell r="E1915" t="str">
            <v>900804491-03</v>
          </cell>
          <cell r="F1915" t="str">
            <v>GC057</v>
          </cell>
          <cell r="G1915" t="str">
            <v>3</v>
          </cell>
          <cell r="H1915" t="str">
            <v>103</v>
          </cell>
          <cell r="I1915" t="str">
            <v/>
          </cell>
          <cell r="J1915" t="str">
            <v/>
          </cell>
          <cell r="K1915" t="str">
            <v/>
          </cell>
          <cell r="L1915" t="str">
            <v/>
          </cell>
          <cell r="M1915" t="str">
            <v/>
          </cell>
        </row>
        <row r="1916">
          <cell r="A1916" t="str">
            <v>GC057</v>
          </cell>
          <cell r="B1916">
            <v>900809703</v>
          </cell>
          <cell r="C1916" t="str">
            <v>8</v>
          </cell>
          <cell r="D1916" t="str">
            <v>MAKROSEGUROS DE OCCIDENTE AA LTDA</v>
          </cell>
          <cell r="E1916" t="str">
            <v>900809703-03</v>
          </cell>
          <cell r="F1916" t="str">
            <v>GC057</v>
          </cell>
          <cell r="G1916" t="str">
            <v>3</v>
          </cell>
          <cell r="H1916" t="str">
            <v>103</v>
          </cell>
          <cell r="I1916" t="str">
            <v/>
          </cell>
          <cell r="J1916" t="str">
            <v/>
          </cell>
          <cell r="K1916" t="str">
            <v/>
          </cell>
          <cell r="L1916" t="str">
            <v/>
          </cell>
          <cell r="M1916" t="str">
            <v/>
          </cell>
        </row>
        <row r="1917">
          <cell r="A1917" t="str">
            <v>GC057</v>
          </cell>
          <cell r="B1917">
            <v>900815225</v>
          </cell>
          <cell r="C1917" t="str">
            <v>3</v>
          </cell>
          <cell r="D1917" t="str">
            <v>STAR ASEGURADOS LTDA</v>
          </cell>
          <cell r="E1917" t="str">
            <v>900815225-02</v>
          </cell>
          <cell r="F1917" t="str">
            <v>GC057</v>
          </cell>
          <cell r="G1917" t="str">
            <v>2</v>
          </cell>
          <cell r="H1917" t="str">
            <v>102</v>
          </cell>
          <cell r="I1917" t="str">
            <v/>
          </cell>
          <cell r="J1917" t="str">
            <v/>
          </cell>
          <cell r="K1917" t="str">
            <v/>
          </cell>
          <cell r="L1917" t="str">
            <v/>
          </cell>
          <cell r="M1917" t="str">
            <v/>
          </cell>
        </row>
        <row r="1918">
          <cell r="A1918" t="str">
            <v>GC057</v>
          </cell>
          <cell r="B1918">
            <v>900828304</v>
          </cell>
          <cell r="C1918" t="str">
            <v>3</v>
          </cell>
          <cell r="D1918" t="str">
            <v>MENTOR SEGUROS LTDA</v>
          </cell>
          <cell r="E1918" t="str">
            <v>900828304-05</v>
          </cell>
          <cell r="F1918" t="str">
            <v>GC057</v>
          </cell>
          <cell r="G1918" t="str">
            <v>5</v>
          </cell>
          <cell r="H1918" t="str">
            <v>105</v>
          </cell>
          <cell r="I1918" t="str">
            <v/>
          </cell>
          <cell r="J1918" t="str">
            <v/>
          </cell>
          <cell r="K1918" t="str">
            <v/>
          </cell>
          <cell r="L1918" t="str">
            <v/>
          </cell>
          <cell r="M1918" t="str">
            <v/>
          </cell>
        </row>
        <row r="1919">
          <cell r="A1919" t="str">
            <v>GC057</v>
          </cell>
          <cell r="B1919">
            <v>900836229</v>
          </cell>
          <cell r="C1919" t="str">
            <v>2</v>
          </cell>
          <cell r="D1919" t="str">
            <v>SEGUROS HIDALGO ASESORES EN SEGUROS Y CIA LTDA.</v>
          </cell>
          <cell r="E1919" t="str">
            <v>900836229-05</v>
          </cell>
          <cell r="F1919" t="str">
            <v>GC057</v>
          </cell>
          <cell r="G1919" t="str">
            <v>5</v>
          </cell>
          <cell r="H1919" t="str">
            <v>105</v>
          </cell>
          <cell r="I1919" t="str">
            <v/>
          </cell>
          <cell r="J1919" t="str">
            <v/>
          </cell>
          <cell r="K1919" t="str">
            <v/>
          </cell>
          <cell r="L1919" t="str">
            <v/>
          </cell>
          <cell r="M1919" t="str">
            <v/>
          </cell>
        </row>
        <row r="1920">
          <cell r="A1920" t="str">
            <v>GC057</v>
          </cell>
          <cell r="B1920">
            <v>900837599</v>
          </cell>
          <cell r="C1920" t="str">
            <v>7</v>
          </cell>
          <cell r="D1920" t="str">
            <v>UNISEGUROS DEL CARIBE LIMITADA</v>
          </cell>
          <cell r="E1920" t="str">
            <v>900837599-06</v>
          </cell>
          <cell r="F1920" t="str">
            <v>GC057</v>
          </cell>
          <cell r="G1920" t="str">
            <v>6</v>
          </cell>
          <cell r="H1920" t="str">
            <v>106</v>
          </cell>
          <cell r="I1920" t="str">
            <v/>
          </cell>
          <cell r="J1920" t="str">
            <v/>
          </cell>
          <cell r="K1920" t="str">
            <v/>
          </cell>
          <cell r="L1920" t="str">
            <v/>
          </cell>
          <cell r="M1920" t="str">
            <v/>
          </cell>
        </row>
        <row r="1921">
          <cell r="A1921" t="str">
            <v>GC057</v>
          </cell>
          <cell r="B1921">
            <v>900839723</v>
          </cell>
          <cell r="C1921" t="str">
            <v>3</v>
          </cell>
          <cell r="D1921" t="str">
            <v>TE ASEGURAMOS RG LTDA</v>
          </cell>
          <cell r="E1921" t="str">
            <v>900839723-17</v>
          </cell>
          <cell r="F1921" t="str">
            <v>GC057</v>
          </cell>
          <cell r="G1921" t="str">
            <v>17</v>
          </cell>
          <cell r="H1921" t="str">
            <v>117</v>
          </cell>
          <cell r="I1921" t="str">
            <v/>
          </cell>
          <cell r="J1921" t="str">
            <v/>
          </cell>
          <cell r="K1921" t="str">
            <v/>
          </cell>
          <cell r="L1921" t="str">
            <v/>
          </cell>
          <cell r="M1921" t="str">
            <v/>
          </cell>
        </row>
        <row r="1922">
          <cell r="A1922" t="str">
            <v>GC057</v>
          </cell>
          <cell r="B1922">
            <v>900846887</v>
          </cell>
          <cell r="C1922" t="str">
            <v>1</v>
          </cell>
          <cell r="D1922" t="str">
            <v>SAFE SEGUROS LTDA</v>
          </cell>
          <cell r="E1922" t="str">
            <v>900846887-12</v>
          </cell>
          <cell r="F1922" t="str">
            <v>GC057</v>
          </cell>
          <cell r="G1922" t="str">
            <v>12</v>
          </cell>
          <cell r="H1922" t="str">
            <v>112</v>
          </cell>
          <cell r="I1922" t="str">
            <v/>
          </cell>
          <cell r="J1922" t="str">
            <v/>
          </cell>
          <cell r="K1922" t="str">
            <v/>
          </cell>
          <cell r="L1922" t="str">
            <v/>
          </cell>
          <cell r="M1922" t="str">
            <v/>
          </cell>
        </row>
        <row r="1923">
          <cell r="A1923" t="str">
            <v>GC057</v>
          </cell>
          <cell r="B1923">
            <v>900851955</v>
          </cell>
          <cell r="C1923" t="str">
            <v>4</v>
          </cell>
          <cell r="D1923" t="str">
            <v>GGS PROFESIONALES EN SEGUROS LTDA</v>
          </cell>
          <cell r="E1923" t="str">
            <v>900851955-24</v>
          </cell>
          <cell r="F1923" t="str">
            <v>GC057</v>
          </cell>
          <cell r="G1923" t="str">
            <v>24</v>
          </cell>
          <cell r="H1923" t="str">
            <v>124</v>
          </cell>
          <cell r="I1923" t="str">
            <v/>
          </cell>
          <cell r="J1923" t="str">
            <v/>
          </cell>
          <cell r="K1923" t="str">
            <v/>
          </cell>
          <cell r="L1923" t="str">
            <v/>
          </cell>
          <cell r="M1923" t="str">
            <v/>
          </cell>
        </row>
        <row r="1924">
          <cell r="A1924" t="str">
            <v>GC057</v>
          </cell>
          <cell r="B1924">
            <v>900854308</v>
          </cell>
          <cell r="C1924" t="str">
            <v>2</v>
          </cell>
          <cell r="D1924" t="str">
            <v>SCHUTZ AGENCIA DE SEGUROS Y COMPAÑIA LTDA</v>
          </cell>
          <cell r="E1924" t="str">
            <v>900854308-05</v>
          </cell>
          <cell r="F1924" t="str">
            <v>GC057</v>
          </cell>
          <cell r="G1924" t="str">
            <v>5</v>
          </cell>
          <cell r="H1924" t="str">
            <v>105</v>
          </cell>
          <cell r="I1924" t="str">
            <v/>
          </cell>
          <cell r="J1924" t="str">
            <v/>
          </cell>
          <cell r="K1924" t="str">
            <v/>
          </cell>
          <cell r="L1924" t="str">
            <v/>
          </cell>
          <cell r="M1924" t="str">
            <v/>
          </cell>
        </row>
        <row r="1925">
          <cell r="A1925" t="str">
            <v>GC057</v>
          </cell>
          <cell r="B1925">
            <v>900861632</v>
          </cell>
          <cell r="C1925" t="str">
            <v>3</v>
          </cell>
          <cell r="D1925" t="str">
            <v>CAICEDO Y ASOCIADOS LTDA</v>
          </cell>
          <cell r="E1925" t="str">
            <v>900861632-03</v>
          </cell>
          <cell r="F1925" t="str">
            <v>GC057</v>
          </cell>
          <cell r="G1925" t="str">
            <v>3</v>
          </cell>
          <cell r="H1925" t="str">
            <v>103</v>
          </cell>
          <cell r="I1925" t="str">
            <v/>
          </cell>
          <cell r="J1925" t="str">
            <v/>
          </cell>
          <cell r="K1925" t="str">
            <v/>
          </cell>
          <cell r="L1925" t="str">
            <v/>
          </cell>
          <cell r="M1925" t="str">
            <v/>
          </cell>
        </row>
        <row r="1926">
          <cell r="A1926" t="str">
            <v>GC057</v>
          </cell>
          <cell r="B1926">
            <v>900884161</v>
          </cell>
          <cell r="C1926" t="str">
            <v>5</v>
          </cell>
          <cell r="D1926" t="str">
            <v>BELLINI ANGEL ASESORES DE SEGUROS LTDA</v>
          </cell>
          <cell r="E1926" t="str">
            <v>900884161-03</v>
          </cell>
          <cell r="F1926" t="str">
            <v>GC057</v>
          </cell>
          <cell r="G1926" t="str">
            <v>3</v>
          </cell>
          <cell r="H1926" t="str">
            <v>103</v>
          </cell>
          <cell r="I1926" t="str">
            <v/>
          </cell>
          <cell r="J1926" t="str">
            <v/>
          </cell>
          <cell r="K1926" t="str">
            <v/>
          </cell>
          <cell r="L1926" t="str">
            <v/>
          </cell>
          <cell r="M1926" t="str">
            <v/>
          </cell>
        </row>
        <row r="1927">
          <cell r="A1927" t="str">
            <v>GC057</v>
          </cell>
          <cell r="B1927">
            <v>900910202</v>
          </cell>
          <cell r="C1927" t="str">
            <v>0</v>
          </cell>
          <cell r="D1927" t="str">
            <v>PROVIDE CONSULTORES EN RIESGOS LIMITADA</v>
          </cell>
          <cell r="E1927" t="str">
            <v>A0722759</v>
          </cell>
          <cell r="F1927" t="str">
            <v>GC057</v>
          </cell>
          <cell r="G1927" t="str">
            <v>31</v>
          </cell>
          <cell r="H1927" t="str">
            <v>131</v>
          </cell>
          <cell r="I1927" t="str">
            <v/>
          </cell>
          <cell r="J1927" t="str">
            <v/>
          </cell>
          <cell r="K1927" t="str">
            <v/>
          </cell>
          <cell r="L1927" t="str">
            <v/>
          </cell>
          <cell r="M1927" t="str">
            <v/>
          </cell>
        </row>
        <row r="1928">
          <cell r="A1928" t="str">
            <v>GC057</v>
          </cell>
          <cell r="B1928">
            <v>900918108</v>
          </cell>
          <cell r="C1928" t="str">
            <v>2</v>
          </cell>
          <cell r="D1928" t="str">
            <v>FUTURO ASESORES Y CONSULTORES LTDA</v>
          </cell>
          <cell r="E1928" t="str">
            <v>900918108-12</v>
          </cell>
          <cell r="F1928" t="str">
            <v>GC057</v>
          </cell>
          <cell r="G1928" t="str">
            <v>12</v>
          </cell>
          <cell r="H1928" t="str">
            <v>112</v>
          </cell>
          <cell r="I1928" t="str">
            <v/>
          </cell>
          <cell r="J1928" t="str">
            <v/>
          </cell>
          <cell r="K1928" t="str">
            <v/>
          </cell>
          <cell r="L1928" t="str">
            <v/>
          </cell>
          <cell r="M1928" t="str">
            <v/>
          </cell>
        </row>
        <row r="1929">
          <cell r="A1929" t="str">
            <v>GC057</v>
          </cell>
          <cell r="B1929">
            <v>900930766</v>
          </cell>
          <cell r="C1929" t="str">
            <v>8</v>
          </cell>
          <cell r="D1929" t="str">
            <v>JBSEGUROS LTDA</v>
          </cell>
          <cell r="E1929" t="str">
            <v>A0734570</v>
          </cell>
          <cell r="F1929" t="str">
            <v>GC057</v>
          </cell>
          <cell r="G1929" t="str">
            <v>3</v>
          </cell>
          <cell r="H1929" t="str">
            <v>103</v>
          </cell>
          <cell r="I1929" t="str">
            <v/>
          </cell>
          <cell r="J1929" t="str">
            <v/>
          </cell>
          <cell r="K1929" t="str">
            <v/>
          </cell>
          <cell r="L1929" t="str">
            <v/>
          </cell>
          <cell r="M1929" t="str">
            <v/>
          </cell>
        </row>
        <row r="1930">
          <cell r="A1930" t="str">
            <v>GC057</v>
          </cell>
          <cell r="B1930">
            <v>900933962</v>
          </cell>
          <cell r="C1930" t="str">
            <v>9</v>
          </cell>
          <cell r="D1930" t="str">
            <v>CONSTRUYENDO SEGUROS LTDA</v>
          </cell>
          <cell r="E1930" t="str">
            <v>900933962-6</v>
          </cell>
          <cell r="F1930" t="str">
            <v>GC057</v>
          </cell>
          <cell r="G1930" t="str">
            <v>6</v>
          </cell>
          <cell r="H1930" t="str">
            <v>106</v>
          </cell>
          <cell r="I1930" t="str">
            <v/>
          </cell>
          <cell r="J1930" t="str">
            <v/>
          </cell>
          <cell r="K1930" t="str">
            <v/>
          </cell>
          <cell r="L1930" t="str">
            <v/>
          </cell>
          <cell r="M1930" t="str">
            <v/>
          </cell>
        </row>
        <row r="1931">
          <cell r="A1931" t="str">
            <v>GC057</v>
          </cell>
          <cell r="B1931">
            <v>900948565</v>
          </cell>
          <cell r="C1931" t="str">
            <v>3</v>
          </cell>
          <cell r="D1931" t="str">
            <v>AGENCIA DE SEGUROS JORGE A CUY Y CIA LTDA</v>
          </cell>
          <cell r="E1931" t="str">
            <v>900948565-17</v>
          </cell>
          <cell r="F1931" t="str">
            <v>GC057</v>
          </cell>
          <cell r="G1931" t="str">
            <v>17</v>
          </cell>
          <cell r="H1931" t="str">
            <v>117</v>
          </cell>
          <cell r="I1931" t="str">
            <v/>
          </cell>
          <cell r="J1931" t="str">
            <v/>
          </cell>
          <cell r="K1931" t="str">
            <v/>
          </cell>
          <cell r="L1931" t="str">
            <v/>
          </cell>
          <cell r="M1931" t="str">
            <v/>
          </cell>
        </row>
        <row r="1932">
          <cell r="A1932" t="str">
            <v>GC057</v>
          </cell>
          <cell r="B1932">
            <v>900952608</v>
          </cell>
          <cell r="C1932" t="str">
            <v>7</v>
          </cell>
          <cell r="D1932" t="str">
            <v>MONTICO CONSULTORES CORREDURIA DE SEGUROS LTDA</v>
          </cell>
          <cell r="E1932" t="str">
            <v>900952608-31</v>
          </cell>
          <cell r="F1932" t="str">
            <v>GC057</v>
          </cell>
          <cell r="G1932" t="str">
            <v>31</v>
          </cell>
          <cell r="H1932" t="str">
            <v>131</v>
          </cell>
          <cell r="I1932" t="str">
            <v/>
          </cell>
          <cell r="J1932" t="str">
            <v/>
          </cell>
          <cell r="K1932" t="str">
            <v/>
          </cell>
          <cell r="L1932" t="str">
            <v/>
          </cell>
          <cell r="M1932" t="str">
            <v/>
          </cell>
        </row>
        <row r="1933">
          <cell r="A1933" t="str">
            <v>GC057</v>
          </cell>
          <cell r="B1933">
            <v>900990007</v>
          </cell>
          <cell r="C1933" t="str">
            <v>2</v>
          </cell>
          <cell r="D1933" t="str">
            <v>ASA AGENCIA DE SEGUROS LTDA</v>
          </cell>
          <cell r="E1933" t="str">
            <v>A0730636</v>
          </cell>
          <cell r="F1933" t="str">
            <v>GC057</v>
          </cell>
          <cell r="G1933" t="str">
            <v>3</v>
          </cell>
          <cell r="H1933" t="str">
            <v>103</v>
          </cell>
          <cell r="I1933" t="str">
            <v/>
          </cell>
          <cell r="J1933" t="str">
            <v/>
          </cell>
          <cell r="K1933" t="str">
            <v/>
          </cell>
          <cell r="L1933" t="str">
            <v/>
          </cell>
          <cell r="M1933" t="str">
            <v/>
          </cell>
        </row>
        <row r="1934">
          <cell r="A1934" t="str">
            <v>GC057</v>
          </cell>
          <cell r="B1934">
            <v>900990007</v>
          </cell>
          <cell r="C1934" t="str">
            <v>2</v>
          </cell>
          <cell r="D1934" t="str">
            <v>ASA AGENCIA DE SEGUROS LTDA</v>
          </cell>
          <cell r="E1934" t="str">
            <v>A0730998</v>
          </cell>
          <cell r="F1934" t="str">
            <v>GC057</v>
          </cell>
          <cell r="G1934" t="str">
            <v>1</v>
          </cell>
          <cell r="H1934" t="str">
            <v>101</v>
          </cell>
          <cell r="I1934" t="str">
            <v/>
          </cell>
          <cell r="J1934" t="str">
            <v/>
          </cell>
          <cell r="K1934" t="str">
            <v/>
          </cell>
          <cell r="L1934" t="str">
            <v/>
          </cell>
          <cell r="M1934" t="str">
            <v/>
          </cell>
        </row>
        <row r="1935">
          <cell r="A1935" t="str">
            <v>GC057</v>
          </cell>
          <cell r="B1935">
            <v>900990007</v>
          </cell>
          <cell r="C1935" t="str">
            <v>2</v>
          </cell>
          <cell r="D1935" t="str">
            <v>ASA AGENCIA DE SEGUROS LTDA</v>
          </cell>
          <cell r="E1935" t="str">
            <v>A0731003</v>
          </cell>
          <cell r="F1935" t="str">
            <v>GC057</v>
          </cell>
          <cell r="G1935" t="str">
            <v>5</v>
          </cell>
          <cell r="H1935" t="str">
            <v>105</v>
          </cell>
          <cell r="I1935" t="str">
            <v/>
          </cell>
          <cell r="J1935" t="str">
            <v/>
          </cell>
          <cell r="K1935" t="str">
            <v/>
          </cell>
          <cell r="L1935" t="str">
            <v/>
          </cell>
          <cell r="M1935" t="str">
            <v/>
          </cell>
        </row>
        <row r="1936">
          <cell r="A1936" t="str">
            <v>GC057</v>
          </cell>
          <cell r="B1936">
            <v>900990007</v>
          </cell>
          <cell r="C1936" t="str">
            <v>2</v>
          </cell>
          <cell r="D1936" t="str">
            <v>ASA AGENCIA DE SEGUROS LTDA</v>
          </cell>
          <cell r="E1936" t="str">
            <v>900990007-3</v>
          </cell>
          <cell r="F1936" t="str">
            <v>GC057</v>
          </cell>
          <cell r="G1936" t="str">
            <v>3</v>
          </cell>
          <cell r="H1936" t="str">
            <v>103</v>
          </cell>
          <cell r="I1936" t="str">
            <v/>
          </cell>
          <cell r="J1936" t="str">
            <v/>
          </cell>
          <cell r="K1936" t="str">
            <v/>
          </cell>
          <cell r="L1936" t="str">
            <v/>
          </cell>
          <cell r="M1936" t="str">
            <v/>
          </cell>
        </row>
        <row r="1937">
          <cell r="A1937" t="str">
            <v>GC057</v>
          </cell>
          <cell r="B1937">
            <v>900990007</v>
          </cell>
          <cell r="C1937" t="str">
            <v>2</v>
          </cell>
          <cell r="D1937" t="str">
            <v>ASA AGENCIA DE SEGUROS LTDA</v>
          </cell>
          <cell r="E1937" t="str">
            <v>900990007-5</v>
          </cell>
          <cell r="F1937" t="str">
            <v>GC057</v>
          </cell>
          <cell r="G1937" t="str">
            <v>5</v>
          </cell>
          <cell r="H1937" t="str">
            <v>105</v>
          </cell>
          <cell r="I1937" t="str">
            <v/>
          </cell>
          <cell r="J1937" t="str">
            <v/>
          </cell>
          <cell r="K1937" t="str">
            <v/>
          </cell>
          <cell r="L1937" t="str">
            <v/>
          </cell>
          <cell r="M1937" t="str">
            <v/>
          </cell>
        </row>
        <row r="1938">
          <cell r="A1938" t="str">
            <v>GC057</v>
          </cell>
          <cell r="B1938">
            <v>900990007</v>
          </cell>
          <cell r="C1938" t="str">
            <v>2</v>
          </cell>
          <cell r="D1938" t="str">
            <v>ASA AGENCIA DE SEGUROS LTDA</v>
          </cell>
          <cell r="E1938" t="str">
            <v>900990007-1</v>
          </cell>
          <cell r="F1938" t="str">
            <v>GC057</v>
          </cell>
          <cell r="G1938" t="str">
            <v>1</v>
          </cell>
          <cell r="H1938" t="str">
            <v>101</v>
          </cell>
          <cell r="I1938" t="str">
            <v/>
          </cell>
          <cell r="J1938" t="str">
            <v/>
          </cell>
          <cell r="K1938" t="str">
            <v/>
          </cell>
          <cell r="L1938" t="str">
            <v/>
          </cell>
          <cell r="M1938" t="str">
            <v/>
          </cell>
        </row>
        <row r="1939">
          <cell r="A1939" t="str">
            <v>GC057</v>
          </cell>
          <cell r="B1939">
            <v>900994459</v>
          </cell>
          <cell r="C1939" t="str">
            <v>6</v>
          </cell>
          <cell r="D1939" t="str">
            <v>LTC GROUP SEGUROS Y LOGISTICA LTDA</v>
          </cell>
          <cell r="E1939" t="str">
            <v>900994459-3</v>
          </cell>
          <cell r="F1939" t="str">
            <v>GC057</v>
          </cell>
          <cell r="G1939" t="str">
            <v>3</v>
          </cell>
          <cell r="H1939" t="str">
            <v>103</v>
          </cell>
          <cell r="I1939" t="str">
            <v/>
          </cell>
          <cell r="J1939" t="str">
            <v/>
          </cell>
          <cell r="K1939" t="str">
            <v/>
          </cell>
          <cell r="L1939" t="str">
            <v/>
          </cell>
          <cell r="M1939" t="str">
            <v/>
          </cell>
        </row>
        <row r="1940">
          <cell r="A1940" t="str">
            <v>GC057</v>
          </cell>
          <cell r="B1940">
            <v>900996854</v>
          </cell>
          <cell r="C1940" t="str">
            <v>1</v>
          </cell>
          <cell r="D1940" t="str">
            <v>STARSEGUROS AGENCIA DE SEGUROS LTDA</v>
          </cell>
          <cell r="E1940" t="str">
            <v>A0728167</v>
          </cell>
          <cell r="F1940" t="str">
            <v>GC057</v>
          </cell>
          <cell r="G1940" t="str">
            <v>3</v>
          </cell>
          <cell r="H1940" t="str">
            <v>103</v>
          </cell>
          <cell r="I1940" t="str">
            <v/>
          </cell>
          <cell r="J1940" t="str">
            <v/>
          </cell>
          <cell r="K1940" t="str">
            <v/>
          </cell>
          <cell r="L1940" t="str">
            <v/>
          </cell>
          <cell r="M1940" t="str">
            <v/>
          </cell>
        </row>
        <row r="1941">
          <cell r="A1941" t="str">
            <v>GC057</v>
          </cell>
          <cell r="B1941">
            <v>900999175</v>
          </cell>
          <cell r="C1941" t="str">
            <v>2</v>
          </cell>
          <cell r="D1941" t="str">
            <v>AFG SEGUROS &amp; CIA LTDA</v>
          </cell>
          <cell r="E1941" t="str">
            <v>900999175-3</v>
          </cell>
          <cell r="F1941" t="str">
            <v>GC057</v>
          </cell>
          <cell r="G1941" t="str">
            <v>3</v>
          </cell>
          <cell r="H1941" t="str">
            <v>103</v>
          </cell>
          <cell r="I1941" t="str">
            <v/>
          </cell>
          <cell r="J1941" t="str">
            <v/>
          </cell>
          <cell r="K1941" t="str">
            <v/>
          </cell>
          <cell r="L1941" t="str">
            <v/>
          </cell>
          <cell r="M1941" t="str">
            <v/>
          </cell>
        </row>
        <row r="1942">
          <cell r="A1942" t="str">
            <v>GC057</v>
          </cell>
          <cell r="B1942">
            <v>1013610751</v>
          </cell>
          <cell r="D1942" t="str">
            <v>MORENO LOPEZ LUZ VIVIANA</v>
          </cell>
          <cell r="E1942" t="str">
            <v>101361075112</v>
          </cell>
          <cell r="F1942" t="str">
            <v>GC057</v>
          </cell>
          <cell r="G1942" t="str">
            <v>12</v>
          </cell>
          <cell r="H1942" t="str">
            <v>112</v>
          </cell>
          <cell r="I1942" t="str">
            <v/>
          </cell>
          <cell r="J1942" t="str">
            <v/>
          </cell>
          <cell r="K1942" t="str">
            <v/>
          </cell>
          <cell r="L1942" t="str">
            <v/>
          </cell>
          <cell r="M1942" t="str">
            <v/>
          </cell>
        </row>
        <row r="1943">
          <cell r="A1943" t="str">
            <v>GC057</v>
          </cell>
          <cell r="B1943">
            <v>1013639973</v>
          </cell>
          <cell r="D1943" t="str">
            <v xml:space="preserve">ALVAREZ HERNANDEZ CRISTIAM RICARDO </v>
          </cell>
          <cell r="E1943" t="str">
            <v>101363997331</v>
          </cell>
          <cell r="F1943" t="str">
            <v>GC057</v>
          </cell>
          <cell r="G1943" t="str">
            <v>31</v>
          </cell>
          <cell r="H1943" t="str">
            <v>131</v>
          </cell>
          <cell r="I1943" t="str">
            <v/>
          </cell>
          <cell r="J1943" t="str">
            <v/>
          </cell>
          <cell r="K1943" t="str">
            <v/>
          </cell>
          <cell r="L1943" t="str">
            <v/>
          </cell>
          <cell r="M1943" t="str">
            <v/>
          </cell>
        </row>
        <row r="1944">
          <cell r="A1944" t="str">
            <v>GC057</v>
          </cell>
          <cell r="B1944">
            <v>1016009234</v>
          </cell>
          <cell r="D1944" t="str">
            <v xml:space="preserve">CASTILLO ORTIZ CARLOS ANDRES </v>
          </cell>
          <cell r="E1944" t="str">
            <v>1016009234-1</v>
          </cell>
          <cell r="F1944" t="str">
            <v>GC057</v>
          </cell>
          <cell r="G1944" t="str">
            <v>1</v>
          </cell>
          <cell r="H1944" t="str">
            <v>101</v>
          </cell>
          <cell r="I1944" t="str">
            <v/>
          </cell>
          <cell r="J1944" t="str">
            <v/>
          </cell>
          <cell r="K1944" t="str">
            <v/>
          </cell>
          <cell r="L1944" t="str">
            <v/>
          </cell>
          <cell r="M1944" t="str">
            <v/>
          </cell>
        </row>
        <row r="1945">
          <cell r="A1945" t="str">
            <v>GC057</v>
          </cell>
          <cell r="B1945">
            <v>1019007694</v>
          </cell>
          <cell r="D1945" t="str">
            <v xml:space="preserve">VILLANUEVA RIOS OMAR ANDRES </v>
          </cell>
          <cell r="E1945" t="str">
            <v>19007694-17</v>
          </cell>
          <cell r="F1945" t="str">
            <v>GC057</v>
          </cell>
          <cell r="G1945" t="str">
            <v>17</v>
          </cell>
          <cell r="H1945" t="str">
            <v>117</v>
          </cell>
          <cell r="I1945" t="str">
            <v/>
          </cell>
          <cell r="J1945" t="str">
            <v/>
          </cell>
          <cell r="K1945" t="str">
            <v/>
          </cell>
          <cell r="L1945" t="str">
            <v/>
          </cell>
          <cell r="M1945" t="str">
            <v/>
          </cell>
        </row>
        <row r="1946">
          <cell r="A1946" t="str">
            <v>GC057</v>
          </cell>
          <cell r="B1946">
            <v>1033726918</v>
          </cell>
          <cell r="D1946" t="str">
            <v xml:space="preserve">APOLINAR ENCISO LIZETH XIMENA </v>
          </cell>
          <cell r="E1946" t="str">
            <v>103372691831</v>
          </cell>
          <cell r="F1946" t="str">
            <v>GC057</v>
          </cell>
          <cell r="G1946" t="str">
            <v>31</v>
          </cell>
          <cell r="H1946" t="str">
            <v>131</v>
          </cell>
          <cell r="I1946" t="str">
            <v/>
          </cell>
          <cell r="J1946" t="str">
            <v/>
          </cell>
          <cell r="K1946" t="str">
            <v/>
          </cell>
          <cell r="L1946" t="str">
            <v/>
          </cell>
          <cell r="M1946" t="str">
            <v/>
          </cell>
        </row>
        <row r="1947">
          <cell r="A1947" t="str">
            <v>GC057</v>
          </cell>
          <cell r="B1947">
            <v>1047377180</v>
          </cell>
          <cell r="C1947" t="str">
            <v>8</v>
          </cell>
          <cell r="D1947" t="str">
            <v>VELEZ LIZARAZO PAOLA ANDREA</v>
          </cell>
          <cell r="E1947" t="str">
            <v>1047377180-2</v>
          </cell>
          <cell r="F1947" t="str">
            <v>GC057</v>
          </cell>
          <cell r="G1947" t="str">
            <v>2</v>
          </cell>
          <cell r="H1947" t="str">
            <v>102</v>
          </cell>
          <cell r="I1947" t="str">
            <v/>
          </cell>
          <cell r="J1947" t="str">
            <v/>
          </cell>
          <cell r="K1947" t="str">
            <v/>
          </cell>
          <cell r="L1947" t="str">
            <v/>
          </cell>
          <cell r="M1947" t="str">
            <v/>
          </cell>
        </row>
        <row r="1948">
          <cell r="A1948" t="str">
            <v>GC057</v>
          </cell>
          <cell r="B1948">
            <v>1053765650</v>
          </cell>
          <cell r="D1948" t="str">
            <v>LOPEZ GONZALEZ JACKELINE</v>
          </cell>
          <cell r="E1948" t="str">
            <v>105376565016</v>
          </cell>
          <cell r="F1948" t="str">
            <v>GC057</v>
          </cell>
          <cell r="G1948" t="str">
            <v>16</v>
          </cell>
          <cell r="H1948" t="str">
            <v>116</v>
          </cell>
          <cell r="I1948" t="str">
            <v/>
          </cell>
          <cell r="J1948" t="str">
            <v/>
          </cell>
          <cell r="K1948" t="str">
            <v/>
          </cell>
          <cell r="L1948" t="str">
            <v/>
          </cell>
          <cell r="M1948" t="str">
            <v/>
          </cell>
        </row>
        <row r="1949">
          <cell r="A1949" t="str">
            <v>GC057</v>
          </cell>
          <cell r="B1949">
            <v>1070919868</v>
          </cell>
          <cell r="D1949" t="str">
            <v>GARCIA  GARCIA ANDRES FELIPE</v>
          </cell>
          <cell r="E1949" t="str">
            <v>107091986824</v>
          </cell>
          <cell r="F1949" t="str">
            <v>GC057</v>
          </cell>
          <cell r="G1949" t="str">
            <v>24</v>
          </cell>
          <cell r="H1949" t="str">
            <v>124</v>
          </cell>
          <cell r="I1949" t="str">
            <v/>
          </cell>
          <cell r="J1949" t="str">
            <v/>
          </cell>
          <cell r="K1949" t="str">
            <v/>
          </cell>
          <cell r="L1949" t="str">
            <v/>
          </cell>
          <cell r="M1949" t="str">
            <v/>
          </cell>
        </row>
        <row r="1950">
          <cell r="A1950" t="str">
            <v>GC057</v>
          </cell>
          <cell r="B1950">
            <v>1085245486</v>
          </cell>
          <cell r="D1950" t="str">
            <v>EGAS RODRIGUEZ MAYRA ALEJANDRA</v>
          </cell>
          <cell r="E1950" t="str">
            <v>108524548615</v>
          </cell>
          <cell r="F1950" t="str">
            <v>GC057</v>
          </cell>
          <cell r="G1950" t="str">
            <v>15</v>
          </cell>
          <cell r="H1950" t="str">
            <v>115</v>
          </cell>
          <cell r="I1950" t="str">
            <v/>
          </cell>
          <cell r="J1950" t="str">
            <v/>
          </cell>
          <cell r="K1950" t="str">
            <v/>
          </cell>
          <cell r="L1950" t="str">
            <v/>
          </cell>
          <cell r="M1950" t="str">
            <v/>
          </cell>
        </row>
        <row r="1951">
          <cell r="A1951" t="str">
            <v>GC057</v>
          </cell>
          <cell r="B1951">
            <v>1098603569</v>
          </cell>
          <cell r="C1951" t="str">
            <v>4</v>
          </cell>
          <cell r="D1951" t="str">
            <v>QUEVEDO VALDERRAMA AYDEE</v>
          </cell>
          <cell r="E1951" t="str">
            <v>1098603569</v>
          </cell>
          <cell r="F1951" t="str">
            <v>GC057</v>
          </cell>
          <cell r="G1951" t="str">
            <v>18</v>
          </cell>
          <cell r="H1951" t="str">
            <v>118</v>
          </cell>
          <cell r="I1951" t="str">
            <v/>
          </cell>
          <cell r="J1951" t="str">
            <v/>
          </cell>
          <cell r="K1951" t="str">
            <v/>
          </cell>
          <cell r="L1951" t="str">
            <v/>
          </cell>
          <cell r="M1951" t="str">
            <v/>
          </cell>
        </row>
        <row r="1952">
          <cell r="A1952" t="str">
            <v>GC057</v>
          </cell>
          <cell r="B1952">
            <v>1107083789</v>
          </cell>
          <cell r="D1952" t="str">
            <v xml:space="preserve">CATAÑO GIL JOSE LUIS </v>
          </cell>
          <cell r="E1952" t="str">
            <v>A0735350</v>
          </cell>
          <cell r="F1952" t="str">
            <v>GC057</v>
          </cell>
          <cell r="G1952" t="str">
            <v>3</v>
          </cell>
          <cell r="H1952" t="str">
            <v>103</v>
          </cell>
          <cell r="I1952" t="str">
            <v/>
          </cell>
          <cell r="J1952" t="str">
            <v/>
          </cell>
          <cell r="K1952" t="str">
            <v/>
          </cell>
          <cell r="L1952" t="str">
            <v/>
          </cell>
          <cell r="M1952" t="str">
            <v/>
          </cell>
        </row>
        <row r="1953">
          <cell r="A1953" t="str">
            <v>GC057</v>
          </cell>
          <cell r="B1953">
            <v>1110513401</v>
          </cell>
          <cell r="D1953" t="str">
            <v xml:space="preserve">URBINA PAEZ SILDANA YAMILE </v>
          </cell>
          <cell r="E1953" t="str">
            <v>513401-17</v>
          </cell>
          <cell r="F1953" t="str">
            <v>GC057</v>
          </cell>
          <cell r="G1953" t="str">
            <v>17</v>
          </cell>
          <cell r="H1953" t="str">
            <v>117</v>
          </cell>
          <cell r="I1953" t="str">
            <v/>
          </cell>
          <cell r="J1953" t="str">
            <v/>
          </cell>
          <cell r="K1953" t="str">
            <v/>
          </cell>
          <cell r="L1953" t="str">
            <v/>
          </cell>
          <cell r="M1953" t="str">
            <v/>
          </cell>
        </row>
        <row r="1954">
          <cell r="A1954" t="str">
            <v>GC057</v>
          </cell>
          <cell r="B1954">
            <v>1121832098</v>
          </cell>
          <cell r="C1954" t="str">
            <v>1</v>
          </cell>
          <cell r="D1954" t="str">
            <v xml:space="preserve">LOSADA GUTIERREZ NEIDI MATILDE </v>
          </cell>
          <cell r="E1954" t="str">
            <v>1121832098-1</v>
          </cell>
          <cell r="F1954" t="str">
            <v>GC057</v>
          </cell>
          <cell r="G1954" t="str">
            <v>12</v>
          </cell>
          <cell r="H1954" t="str">
            <v>112</v>
          </cell>
          <cell r="I1954" t="str">
            <v/>
          </cell>
          <cell r="J1954" t="str">
            <v/>
          </cell>
          <cell r="K1954" t="str">
            <v/>
          </cell>
          <cell r="L1954" t="str">
            <v/>
          </cell>
          <cell r="M1954" t="str">
            <v/>
          </cell>
        </row>
        <row r="1955">
          <cell r="A1955" t="str">
            <v>GC057</v>
          </cell>
          <cell r="B1955">
            <v>1122117798</v>
          </cell>
          <cell r="D1955" t="str">
            <v xml:space="preserve">PABON IZASA SANDRA MILENA </v>
          </cell>
          <cell r="E1955" t="str">
            <v>A0559397</v>
          </cell>
          <cell r="F1955" t="str">
            <v>GC057</v>
          </cell>
          <cell r="G1955" t="str">
            <v>12</v>
          </cell>
          <cell r="H1955" t="str">
            <v>112</v>
          </cell>
          <cell r="I1955" t="str">
            <v/>
          </cell>
          <cell r="J1955" t="str">
            <v/>
          </cell>
          <cell r="K1955" t="str">
            <v/>
          </cell>
          <cell r="L1955" t="str">
            <v/>
          </cell>
          <cell r="M1955" t="str">
            <v/>
          </cell>
        </row>
        <row r="1956">
          <cell r="A1956" t="str">
            <v>GC057</v>
          </cell>
          <cell r="B1956">
            <v>1129564898</v>
          </cell>
          <cell r="D1956" t="str">
            <v xml:space="preserve">MENDOZA VASQUEZ JHONNY ALEXANDER </v>
          </cell>
          <cell r="E1956" t="str">
            <v>1129564898-6</v>
          </cell>
          <cell r="F1956" t="str">
            <v>GC057</v>
          </cell>
          <cell r="G1956" t="str">
            <v>6</v>
          </cell>
          <cell r="H1956" t="str">
            <v>106</v>
          </cell>
          <cell r="I1956" t="str">
            <v/>
          </cell>
          <cell r="J1956" t="str">
            <v/>
          </cell>
          <cell r="K1956" t="str">
            <v/>
          </cell>
          <cell r="L1956" t="str">
            <v/>
          </cell>
          <cell r="M1956" t="str">
            <v/>
          </cell>
        </row>
        <row r="1957">
          <cell r="A1957" t="str">
            <v>GC057</v>
          </cell>
          <cell r="B1957">
            <v>1143834205</v>
          </cell>
          <cell r="D1957" t="str">
            <v xml:space="preserve">ARIAS PEREZ HECTOR FABIO </v>
          </cell>
          <cell r="E1957" t="str">
            <v>A0734936</v>
          </cell>
          <cell r="F1957" t="str">
            <v>GC057</v>
          </cell>
          <cell r="G1957" t="str">
            <v>3</v>
          </cell>
          <cell r="H1957" t="str">
            <v>103</v>
          </cell>
          <cell r="I1957" t="str">
            <v/>
          </cell>
          <cell r="J1957" t="str">
            <v/>
          </cell>
          <cell r="K1957" t="str">
            <v/>
          </cell>
          <cell r="L1957" t="str">
            <v/>
          </cell>
          <cell r="M1957" t="str">
            <v/>
          </cell>
        </row>
        <row r="1958">
          <cell r="A1958" t="str">
            <v>GC058</v>
          </cell>
          <cell r="B1958">
            <v>42116984</v>
          </cell>
          <cell r="D1958" t="str">
            <v>BAUTISTA HENAO DIANA MARIA</v>
          </cell>
          <cell r="E1958" t="str">
            <v>A0173870</v>
          </cell>
          <cell r="F1958" t="str">
            <v>GC058</v>
          </cell>
          <cell r="G1958" t="str">
            <v>23</v>
          </cell>
          <cell r="H1958" t="str">
            <v>123</v>
          </cell>
          <cell r="I1958" t="str">
            <v/>
          </cell>
          <cell r="J1958" t="str">
            <v/>
          </cell>
          <cell r="K1958" t="str">
            <v/>
          </cell>
          <cell r="L1958" t="str">
            <v/>
          </cell>
          <cell r="M1958" t="str">
            <v/>
          </cell>
        </row>
        <row r="1959">
          <cell r="A1959" t="str">
            <v>GC058</v>
          </cell>
          <cell r="B1959">
            <v>51591654</v>
          </cell>
          <cell r="D1959" t="str">
            <v xml:space="preserve">BORRERO PEÑA MARIA MARCELA </v>
          </cell>
          <cell r="E1959" t="str">
            <v>A0082989</v>
          </cell>
          <cell r="F1959" t="str">
            <v>GC058</v>
          </cell>
          <cell r="G1959" t="str">
            <v>17</v>
          </cell>
          <cell r="H1959" t="str">
            <v>117</v>
          </cell>
          <cell r="I1959" t="str">
            <v/>
          </cell>
          <cell r="J1959" t="str">
            <v/>
          </cell>
          <cell r="K1959" t="str">
            <v/>
          </cell>
          <cell r="L1959" t="str">
            <v/>
          </cell>
          <cell r="M1959" t="str">
            <v/>
          </cell>
        </row>
        <row r="1960">
          <cell r="A1960" t="str">
            <v>GC058</v>
          </cell>
          <cell r="B1960">
            <v>65785455</v>
          </cell>
          <cell r="C1960" t="str">
            <v>2</v>
          </cell>
          <cell r="D1960" t="str">
            <v>TRIANA DURAN YEIMI CONSTANZA</v>
          </cell>
          <cell r="E1960" t="str">
            <v>65785455-17</v>
          </cell>
          <cell r="F1960" t="str">
            <v>GC058</v>
          </cell>
          <cell r="G1960" t="str">
            <v>17</v>
          </cell>
          <cell r="H1960" t="str">
            <v>117</v>
          </cell>
          <cell r="I1960" t="str">
            <v/>
          </cell>
          <cell r="J1960" t="str">
            <v/>
          </cell>
          <cell r="K1960" t="str">
            <v/>
          </cell>
          <cell r="L1960" t="str">
            <v/>
          </cell>
          <cell r="M1960" t="str">
            <v/>
          </cell>
        </row>
        <row r="1961">
          <cell r="A1961" t="str">
            <v>GC058</v>
          </cell>
          <cell r="B1961" t="str">
            <v>GC058</v>
          </cell>
          <cell r="D1961" t="str">
            <v>GC058-25%CUMP-30%JUD-22.5%RC-12.5%TRC</v>
          </cell>
          <cell r="E1961" t="str">
            <v>GC058</v>
          </cell>
          <cell r="F1961" t="str">
            <v>GC058</v>
          </cell>
          <cell r="H1961" t="str">
            <v>1</v>
          </cell>
          <cell r="I1961" t="str">
            <v/>
          </cell>
          <cell r="J1961" t="str">
            <v/>
          </cell>
          <cell r="K1961" t="str">
            <v/>
          </cell>
          <cell r="L1961" t="str">
            <v/>
          </cell>
          <cell r="M1961" t="str">
            <v/>
          </cell>
        </row>
        <row r="1962">
          <cell r="A1962" t="str">
            <v>GC059</v>
          </cell>
          <cell r="B1962">
            <v>7535217</v>
          </cell>
          <cell r="D1962" t="str">
            <v xml:space="preserve">LOPEZ VALENCIA CESAR AUGUSTO </v>
          </cell>
          <cell r="E1962" t="str">
            <v>75352173-23</v>
          </cell>
          <cell r="F1962" t="str">
            <v>GC059</v>
          </cell>
          <cell r="G1962" t="str">
            <v>23</v>
          </cell>
          <cell r="H1962" t="str">
            <v>123</v>
          </cell>
          <cell r="I1962" t="str">
            <v/>
          </cell>
          <cell r="J1962" t="str">
            <v/>
          </cell>
          <cell r="K1962" t="str">
            <v/>
          </cell>
          <cell r="L1962" t="str">
            <v/>
          </cell>
          <cell r="M1962" t="str">
            <v/>
          </cell>
        </row>
        <row r="1963">
          <cell r="A1963" t="str">
            <v>GC059</v>
          </cell>
          <cell r="B1963">
            <v>7535217</v>
          </cell>
          <cell r="D1963" t="str">
            <v>LOPEZ VALENCIA CESAR AUGUSTO</v>
          </cell>
          <cell r="E1963" t="str">
            <v>7535217-28</v>
          </cell>
          <cell r="F1963" t="str">
            <v>GC059</v>
          </cell>
          <cell r="G1963" t="str">
            <v>28</v>
          </cell>
          <cell r="H1963" t="str">
            <v>128</v>
          </cell>
          <cell r="I1963" t="str">
            <v/>
          </cell>
          <cell r="J1963" t="str">
            <v/>
          </cell>
          <cell r="K1963" t="str">
            <v/>
          </cell>
          <cell r="L1963" t="str">
            <v/>
          </cell>
          <cell r="M1963" t="str">
            <v/>
          </cell>
        </row>
        <row r="1964">
          <cell r="A1964" t="str">
            <v>GC059</v>
          </cell>
          <cell r="B1964">
            <v>7920058</v>
          </cell>
          <cell r="C1964" t="str">
            <v>1</v>
          </cell>
          <cell r="D1964" t="str">
            <v>SANTOYA BECERRA BRYAN DE JESUS</v>
          </cell>
          <cell r="E1964" t="str">
            <v>7920058_-02</v>
          </cell>
          <cell r="F1964" t="str">
            <v>GC059</v>
          </cell>
          <cell r="G1964" t="str">
            <v>2</v>
          </cell>
          <cell r="H1964" t="str">
            <v>102</v>
          </cell>
          <cell r="I1964" t="str">
            <v/>
          </cell>
          <cell r="J1964" t="str">
            <v/>
          </cell>
          <cell r="K1964" t="str">
            <v/>
          </cell>
          <cell r="L1964" t="str">
            <v/>
          </cell>
          <cell r="M1964" t="str">
            <v/>
          </cell>
        </row>
        <row r="1965">
          <cell r="A1965" t="str">
            <v>GC059</v>
          </cell>
          <cell r="B1965">
            <v>10072165</v>
          </cell>
          <cell r="D1965" t="str">
            <v>RIOS DIAZ JAIRO DE JESUS</v>
          </cell>
          <cell r="E1965" t="str">
            <v>10072165-23</v>
          </cell>
          <cell r="F1965" t="str">
            <v>GC059</v>
          </cell>
          <cell r="G1965" t="str">
            <v>23</v>
          </cell>
          <cell r="H1965" t="str">
            <v>123</v>
          </cell>
          <cell r="I1965" t="str">
            <v/>
          </cell>
          <cell r="J1965" t="str">
            <v/>
          </cell>
          <cell r="K1965" t="str">
            <v/>
          </cell>
          <cell r="L1965" t="str">
            <v/>
          </cell>
          <cell r="M1965" t="str">
            <v/>
          </cell>
        </row>
        <row r="1966">
          <cell r="A1966" t="str">
            <v>GC059</v>
          </cell>
          <cell r="B1966">
            <v>10249308</v>
          </cell>
          <cell r="D1966" t="str">
            <v>JIMENEZ GARCIA JUAN CARLOS</v>
          </cell>
          <cell r="E1966" t="str">
            <v>10249308-23</v>
          </cell>
          <cell r="F1966" t="str">
            <v>GC059</v>
          </cell>
          <cell r="G1966" t="str">
            <v>23</v>
          </cell>
          <cell r="H1966" t="str">
            <v>123</v>
          </cell>
          <cell r="I1966" t="str">
            <v/>
          </cell>
          <cell r="J1966" t="str">
            <v/>
          </cell>
          <cell r="K1966" t="str">
            <v/>
          </cell>
          <cell r="L1966" t="str">
            <v/>
          </cell>
          <cell r="M1966" t="str">
            <v/>
          </cell>
        </row>
        <row r="1967">
          <cell r="A1967" t="str">
            <v>GC059</v>
          </cell>
          <cell r="B1967">
            <v>18502691</v>
          </cell>
          <cell r="D1967" t="str">
            <v xml:space="preserve">ZALAZAR OSORIO SIGIFREDO </v>
          </cell>
          <cell r="E1967" t="str">
            <v>18502691-23</v>
          </cell>
          <cell r="F1967" t="str">
            <v>GC059</v>
          </cell>
          <cell r="G1967" t="str">
            <v>23</v>
          </cell>
          <cell r="H1967" t="str">
            <v>123</v>
          </cell>
          <cell r="I1967" t="str">
            <v/>
          </cell>
          <cell r="J1967" t="str">
            <v/>
          </cell>
          <cell r="K1967" t="str">
            <v/>
          </cell>
          <cell r="L1967" t="str">
            <v/>
          </cell>
          <cell r="M1967" t="str">
            <v/>
          </cell>
        </row>
        <row r="1968">
          <cell r="A1968" t="str">
            <v>GC059</v>
          </cell>
          <cell r="B1968">
            <v>26100785</v>
          </cell>
          <cell r="C1968" t="str">
            <v>8</v>
          </cell>
          <cell r="D1968" t="str">
            <v>DIAZ PADILLA MARIA DEL SOCORRO</v>
          </cell>
          <cell r="E1968" t="str">
            <v>26100785-08</v>
          </cell>
          <cell r="F1968" t="str">
            <v>GC059</v>
          </cell>
          <cell r="G1968" t="str">
            <v>8</v>
          </cell>
          <cell r="H1968" t="str">
            <v>108</v>
          </cell>
          <cell r="I1968" t="str">
            <v/>
          </cell>
          <cell r="J1968" t="str">
            <v/>
          </cell>
          <cell r="K1968" t="str">
            <v/>
          </cell>
          <cell r="L1968" t="str">
            <v/>
          </cell>
          <cell r="M1968" t="str">
            <v/>
          </cell>
        </row>
        <row r="1969">
          <cell r="A1969" t="str">
            <v>GC059</v>
          </cell>
          <cell r="B1969">
            <v>33137735</v>
          </cell>
          <cell r="D1969" t="str">
            <v xml:space="preserve">ARELLANO PEÑA MARIA IGNACIA </v>
          </cell>
          <cell r="E1969" t="str">
            <v>33137735</v>
          </cell>
          <cell r="F1969" t="str">
            <v>GC059</v>
          </cell>
          <cell r="G1969" t="str">
            <v>2</v>
          </cell>
          <cell r="H1969" t="str">
            <v>102</v>
          </cell>
          <cell r="I1969" t="str">
            <v/>
          </cell>
          <cell r="J1969" t="str">
            <v/>
          </cell>
          <cell r="K1969" t="str">
            <v/>
          </cell>
          <cell r="L1969" t="str">
            <v/>
          </cell>
          <cell r="M1969" t="str">
            <v/>
          </cell>
        </row>
        <row r="1970">
          <cell r="A1970" t="str">
            <v>GC059</v>
          </cell>
          <cell r="B1970">
            <v>33366139</v>
          </cell>
          <cell r="D1970" t="str">
            <v>OROZCO SANCHEZ VIRNEIS VIVIANA</v>
          </cell>
          <cell r="E1970" t="str">
            <v>33366139-36</v>
          </cell>
          <cell r="F1970" t="str">
            <v>GC059</v>
          </cell>
          <cell r="G1970" t="str">
            <v>36</v>
          </cell>
          <cell r="H1970" t="str">
            <v>136</v>
          </cell>
          <cell r="I1970" t="str">
            <v/>
          </cell>
          <cell r="J1970" t="str">
            <v/>
          </cell>
          <cell r="K1970" t="str">
            <v/>
          </cell>
          <cell r="L1970" t="str">
            <v/>
          </cell>
          <cell r="M1970" t="str">
            <v/>
          </cell>
        </row>
        <row r="1971">
          <cell r="A1971" t="str">
            <v>GC059</v>
          </cell>
          <cell r="B1971">
            <v>33366139</v>
          </cell>
          <cell r="D1971" t="str">
            <v>OROZCO SANCHEZ VIRNEIS VIVIANA</v>
          </cell>
          <cell r="E1971" t="str">
            <v>33366139-26</v>
          </cell>
          <cell r="F1971" t="str">
            <v>GC059</v>
          </cell>
          <cell r="G1971" t="str">
            <v>26</v>
          </cell>
          <cell r="H1971" t="str">
            <v>126</v>
          </cell>
          <cell r="I1971" t="str">
            <v/>
          </cell>
          <cell r="J1971" t="str">
            <v/>
          </cell>
          <cell r="K1971" t="str">
            <v/>
          </cell>
          <cell r="L1971" t="str">
            <v/>
          </cell>
          <cell r="M1971" t="str">
            <v/>
          </cell>
        </row>
        <row r="1972">
          <cell r="A1972" t="str">
            <v>GC059</v>
          </cell>
          <cell r="B1972">
            <v>38866906</v>
          </cell>
          <cell r="C1972" t="str">
            <v>2</v>
          </cell>
          <cell r="D1972" t="str">
            <v xml:space="preserve">GIRALDO BUITRAGO SARA INES </v>
          </cell>
          <cell r="E1972" t="str">
            <v>38866906-23</v>
          </cell>
          <cell r="F1972" t="str">
            <v>GC059</v>
          </cell>
          <cell r="G1972" t="str">
            <v>23</v>
          </cell>
          <cell r="H1972" t="str">
            <v>123</v>
          </cell>
          <cell r="I1972" t="str">
            <v/>
          </cell>
          <cell r="J1972" t="str">
            <v/>
          </cell>
          <cell r="K1972" t="str">
            <v/>
          </cell>
          <cell r="L1972" t="str">
            <v/>
          </cell>
          <cell r="M1972" t="str">
            <v/>
          </cell>
        </row>
        <row r="1973">
          <cell r="A1973" t="str">
            <v>GC059</v>
          </cell>
          <cell r="B1973">
            <v>40023485</v>
          </cell>
          <cell r="C1973" t="str">
            <v>3</v>
          </cell>
          <cell r="D1973" t="str">
            <v xml:space="preserve">ROJAS PARRA ELOISA </v>
          </cell>
          <cell r="E1973" t="str">
            <v>400234853-36</v>
          </cell>
          <cell r="F1973" t="str">
            <v>GC059</v>
          </cell>
          <cell r="G1973" t="str">
            <v>27</v>
          </cell>
          <cell r="H1973" t="str">
            <v>127</v>
          </cell>
          <cell r="I1973" t="str">
            <v/>
          </cell>
          <cell r="J1973" t="str">
            <v/>
          </cell>
          <cell r="K1973" t="str">
            <v/>
          </cell>
          <cell r="L1973" t="str">
            <v/>
          </cell>
          <cell r="M1973" t="str">
            <v/>
          </cell>
        </row>
        <row r="1974">
          <cell r="A1974" t="str">
            <v>GC059</v>
          </cell>
          <cell r="B1974">
            <v>40984971</v>
          </cell>
          <cell r="D1974" t="str">
            <v>TORRES SORAIDA FARIDE</v>
          </cell>
          <cell r="E1974" t="str">
            <v>40984971-11</v>
          </cell>
          <cell r="F1974" t="str">
            <v>GC059</v>
          </cell>
          <cell r="G1974" t="str">
            <v>11</v>
          </cell>
          <cell r="H1974" t="str">
            <v>111</v>
          </cell>
          <cell r="I1974" t="str">
            <v/>
          </cell>
          <cell r="J1974" t="str">
            <v/>
          </cell>
          <cell r="K1974" t="str">
            <v/>
          </cell>
          <cell r="L1974" t="str">
            <v/>
          </cell>
          <cell r="M1974" t="str">
            <v/>
          </cell>
        </row>
        <row r="1975">
          <cell r="A1975" t="str">
            <v>GC059</v>
          </cell>
          <cell r="B1975">
            <v>41918821</v>
          </cell>
          <cell r="D1975" t="str">
            <v xml:space="preserve">GARCIA SANCHEZ JACKELINE </v>
          </cell>
          <cell r="E1975" t="str">
            <v>41918821-28</v>
          </cell>
          <cell r="F1975" t="str">
            <v>GC059</v>
          </cell>
          <cell r="G1975" t="str">
            <v>28</v>
          </cell>
          <cell r="H1975" t="str">
            <v>128</v>
          </cell>
          <cell r="I1975" t="str">
            <v/>
          </cell>
          <cell r="J1975" t="str">
            <v/>
          </cell>
          <cell r="K1975" t="str">
            <v/>
          </cell>
          <cell r="L1975" t="str">
            <v/>
          </cell>
          <cell r="M1975" t="str">
            <v/>
          </cell>
        </row>
        <row r="1976">
          <cell r="A1976" t="str">
            <v>GC059</v>
          </cell>
          <cell r="B1976">
            <v>46353024</v>
          </cell>
          <cell r="D1976" t="str">
            <v>ARIAS NUBIA STELLA</v>
          </cell>
          <cell r="E1976" t="str">
            <v>46353024-36</v>
          </cell>
          <cell r="F1976" t="str">
            <v>GC059</v>
          </cell>
          <cell r="G1976" t="str">
            <v>36</v>
          </cell>
          <cell r="H1976" t="str">
            <v>136</v>
          </cell>
          <cell r="I1976" t="str">
            <v/>
          </cell>
          <cell r="J1976" t="str">
            <v/>
          </cell>
          <cell r="K1976" t="str">
            <v/>
          </cell>
          <cell r="L1976" t="str">
            <v/>
          </cell>
          <cell r="M1976" t="str">
            <v/>
          </cell>
        </row>
        <row r="1977">
          <cell r="A1977" t="str">
            <v>GC059</v>
          </cell>
          <cell r="B1977">
            <v>46668433</v>
          </cell>
          <cell r="C1977" t="str">
            <v>0</v>
          </cell>
          <cell r="D1977" t="str">
            <v xml:space="preserve">PINTO RIAÑO NUBIA PATRICIA </v>
          </cell>
          <cell r="E1977" t="str">
            <v>A0272290</v>
          </cell>
          <cell r="F1977" t="str">
            <v>GC059</v>
          </cell>
          <cell r="G1977" t="str">
            <v>36</v>
          </cell>
          <cell r="H1977" t="str">
            <v>136</v>
          </cell>
          <cell r="I1977" t="str">
            <v/>
          </cell>
          <cell r="J1977" t="str">
            <v/>
          </cell>
          <cell r="K1977" t="str">
            <v/>
          </cell>
          <cell r="L1977" t="str">
            <v/>
          </cell>
          <cell r="M1977" t="str">
            <v/>
          </cell>
        </row>
        <row r="1978">
          <cell r="A1978" t="str">
            <v>GC059</v>
          </cell>
          <cell r="B1978">
            <v>50903474</v>
          </cell>
          <cell r="D1978" t="str">
            <v>OSPINA GONZALEZ BEATRIZ ELENA</v>
          </cell>
          <cell r="E1978" t="str">
            <v>50903474-02</v>
          </cell>
          <cell r="F1978" t="str">
            <v>GC059</v>
          </cell>
          <cell r="G1978" t="str">
            <v>2</v>
          </cell>
          <cell r="H1978" t="str">
            <v>102</v>
          </cell>
          <cell r="I1978" t="str">
            <v/>
          </cell>
          <cell r="J1978" t="str">
            <v/>
          </cell>
          <cell r="K1978" t="str">
            <v/>
          </cell>
          <cell r="L1978" t="str">
            <v/>
          </cell>
          <cell r="M1978" t="str">
            <v/>
          </cell>
        </row>
        <row r="1979">
          <cell r="A1979" t="str">
            <v>GC059</v>
          </cell>
          <cell r="B1979">
            <v>50920081</v>
          </cell>
          <cell r="D1979" t="str">
            <v>RODRIGUEZ CANABAL MARICELA JUDITH</v>
          </cell>
          <cell r="E1979" t="str">
            <v>50920081-08</v>
          </cell>
          <cell r="F1979" t="str">
            <v>GC059</v>
          </cell>
          <cell r="G1979" t="str">
            <v>8</v>
          </cell>
          <cell r="H1979" t="str">
            <v>108</v>
          </cell>
          <cell r="I1979" t="str">
            <v/>
          </cell>
          <cell r="J1979" t="str">
            <v/>
          </cell>
          <cell r="K1979" t="str">
            <v/>
          </cell>
          <cell r="L1979" t="str">
            <v/>
          </cell>
          <cell r="M1979" t="str">
            <v/>
          </cell>
        </row>
        <row r="1980">
          <cell r="A1980" t="str">
            <v>GC059</v>
          </cell>
          <cell r="B1980">
            <v>68293312</v>
          </cell>
          <cell r="C1980" t="str">
            <v>7</v>
          </cell>
          <cell r="D1980" t="str">
            <v xml:space="preserve">MEDINA FANNY ROSMIRA </v>
          </cell>
          <cell r="E1980" t="str">
            <v>68293312-36</v>
          </cell>
          <cell r="F1980" t="str">
            <v>GC059</v>
          </cell>
          <cell r="G1980" t="str">
            <v>27</v>
          </cell>
          <cell r="H1980" t="str">
            <v>127</v>
          </cell>
          <cell r="I1980" t="str">
            <v/>
          </cell>
          <cell r="J1980" t="str">
            <v/>
          </cell>
          <cell r="K1980" t="str">
            <v/>
          </cell>
          <cell r="L1980" t="str">
            <v/>
          </cell>
          <cell r="M1980" t="str">
            <v/>
          </cell>
        </row>
        <row r="1981">
          <cell r="A1981" t="str">
            <v>GC059</v>
          </cell>
          <cell r="B1981">
            <v>68933312</v>
          </cell>
          <cell r="D1981" t="str">
            <v>MEDINA FANNY ROSMIRA</v>
          </cell>
          <cell r="E1981" t="str">
            <v>68933312-36</v>
          </cell>
          <cell r="F1981" t="str">
            <v>GC059</v>
          </cell>
          <cell r="G1981" t="str">
            <v>36</v>
          </cell>
          <cell r="H1981" t="str">
            <v>136</v>
          </cell>
          <cell r="I1981" t="str">
            <v/>
          </cell>
          <cell r="J1981" t="str">
            <v/>
          </cell>
          <cell r="K1981" t="str">
            <v/>
          </cell>
          <cell r="L1981" t="str">
            <v/>
          </cell>
          <cell r="M1981" t="str">
            <v/>
          </cell>
        </row>
        <row r="1982">
          <cell r="A1982" t="str">
            <v>GC059</v>
          </cell>
          <cell r="B1982">
            <v>86006369</v>
          </cell>
          <cell r="D1982" t="str">
            <v>CARLOS EDUARDO DIAZ GOMEZ</v>
          </cell>
          <cell r="E1982" t="str">
            <v>86006369-12</v>
          </cell>
          <cell r="F1982" t="str">
            <v>GC059</v>
          </cell>
          <cell r="G1982" t="str">
            <v>12</v>
          </cell>
          <cell r="H1982" t="str">
            <v>112</v>
          </cell>
          <cell r="I1982" t="str">
            <v/>
          </cell>
          <cell r="J1982" t="str">
            <v/>
          </cell>
          <cell r="K1982" t="str">
            <v/>
          </cell>
          <cell r="L1982" t="str">
            <v/>
          </cell>
          <cell r="M1982" t="str">
            <v/>
          </cell>
        </row>
        <row r="1983">
          <cell r="A1983" t="str">
            <v>GC059</v>
          </cell>
          <cell r="B1983">
            <v>890301584</v>
          </cell>
          <cell r="C1983" t="str">
            <v>0</v>
          </cell>
          <cell r="D1983" t="str">
            <v>DELIMA MARSH S.A. CORREDORES DE SEGUROS</v>
          </cell>
          <cell r="E1983" t="str">
            <v>89030158402</v>
          </cell>
          <cell r="F1983" t="str">
            <v>GC059</v>
          </cell>
          <cell r="G1983" t="str">
            <v>2</v>
          </cell>
          <cell r="H1983" t="str">
            <v>102</v>
          </cell>
          <cell r="I1983" t="str">
            <v/>
          </cell>
          <cell r="J1983" t="str">
            <v/>
          </cell>
          <cell r="K1983" t="str">
            <v/>
          </cell>
          <cell r="L1983" t="str">
            <v/>
          </cell>
          <cell r="M1983" t="str">
            <v/>
          </cell>
        </row>
        <row r="1984">
          <cell r="A1984" t="str">
            <v>GC059</v>
          </cell>
          <cell r="B1984">
            <v>890901604</v>
          </cell>
          <cell r="C1984" t="str">
            <v>4</v>
          </cell>
          <cell r="D1984" t="str">
            <v>WILLIS COLOMBIA CORREDORES DE SEGUROS S A</v>
          </cell>
          <cell r="E1984" t="str">
            <v>89090160402</v>
          </cell>
          <cell r="F1984" t="str">
            <v>GC059</v>
          </cell>
          <cell r="G1984" t="str">
            <v>2</v>
          </cell>
          <cell r="H1984" t="str">
            <v>102</v>
          </cell>
          <cell r="I1984" t="str">
            <v/>
          </cell>
          <cell r="J1984" t="str">
            <v/>
          </cell>
          <cell r="K1984" t="str">
            <v/>
          </cell>
          <cell r="L1984" t="str">
            <v/>
          </cell>
          <cell r="M1984" t="str">
            <v/>
          </cell>
        </row>
        <row r="1985">
          <cell r="A1985" t="str">
            <v>GC059</v>
          </cell>
          <cell r="B1985">
            <v>900068666</v>
          </cell>
          <cell r="C1985" t="str">
            <v>2</v>
          </cell>
          <cell r="D1985" t="str">
            <v>QUALITY GRUPO ASEGURADOR LTDA</v>
          </cell>
          <cell r="E1985" t="str">
            <v>900068666-23</v>
          </cell>
          <cell r="F1985" t="str">
            <v>GC059</v>
          </cell>
          <cell r="G1985" t="str">
            <v>23</v>
          </cell>
          <cell r="H1985" t="str">
            <v>123</v>
          </cell>
          <cell r="I1985" t="str">
            <v/>
          </cell>
          <cell r="J1985" t="str">
            <v/>
          </cell>
          <cell r="K1985" t="str">
            <v/>
          </cell>
          <cell r="L1985" t="str">
            <v/>
          </cell>
          <cell r="M1985" t="str">
            <v/>
          </cell>
        </row>
        <row r="1986">
          <cell r="A1986" t="str">
            <v>GC059</v>
          </cell>
          <cell r="B1986">
            <v>900216721</v>
          </cell>
          <cell r="C1986" t="str">
            <v>5</v>
          </cell>
          <cell r="D1986" t="str">
            <v>SUTAAMIN LTDA</v>
          </cell>
          <cell r="E1986" t="str">
            <v>900216721-02</v>
          </cell>
          <cell r="F1986" t="str">
            <v>GC059</v>
          </cell>
          <cell r="G1986" t="str">
            <v>2</v>
          </cell>
          <cell r="H1986" t="str">
            <v>102</v>
          </cell>
          <cell r="I1986" t="str">
            <v/>
          </cell>
          <cell r="J1986" t="str">
            <v/>
          </cell>
          <cell r="K1986" t="str">
            <v/>
          </cell>
          <cell r="L1986" t="str">
            <v/>
          </cell>
          <cell r="M1986" t="str">
            <v/>
          </cell>
        </row>
        <row r="1987">
          <cell r="A1987" t="str">
            <v>GC059</v>
          </cell>
          <cell r="B1987">
            <v>900840051</v>
          </cell>
          <cell r="C1987" t="str">
            <v>4</v>
          </cell>
          <cell r="D1987" t="str">
            <v>AGENCIA DE SEGUROS GILMA SALAS BASTIDAS LTDA</v>
          </cell>
          <cell r="E1987" t="str">
            <v>900840051-15</v>
          </cell>
          <cell r="F1987" t="str">
            <v>GC059</v>
          </cell>
          <cell r="G1987" t="str">
            <v>15</v>
          </cell>
          <cell r="H1987" t="str">
            <v>115</v>
          </cell>
          <cell r="I1987" t="str">
            <v/>
          </cell>
          <cell r="J1987" t="str">
            <v/>
          </cell>
          <cell r="K1987" t="str">
            <v/>
          </cell>
          <cell r="L1987" t="str">
            <v/>
          </cell>
          <cell r="M1987" t="str">
            <v/>
          </cell>
        </row>
        <row r="1988">
          <cell r="A1988" t="str">
            <v>GC059</v>
          </cell>
          <cell r="B1988">
            <v>900904858</v>
          </cell>
          <cell r="C1988" t="str">
            <v>7</v>
          </cell>
          <cell r="D1988" t="str">
            <v>OSORIO JARAMILLO ASESORES DE SEGUROS LTDA</v>
          </cell>
          <cell r="E1988" t="str">
            <v>A0712340</v>
          </cell>
          <cell r="F1988" t="str">
            <v>GC059</v>
          </cell>
          <cell r="G1988" t="str">
            <v>6</v>
          </cell>
          <cell r="H1988" t="str">
            <v>106</v>
          </cell>
          <cell r="I1988" t="str">
            <v/>
          </cell>
          <cell r="J1988" t="str">
            <v/>
          </cell>
          <cell r="K1988" t="str">
            <v/>
          </cell>
          <cell r="L1988" t="str">
            <v/>
          </cell>
          <cell r="M1988" t="str">
            <v/>
          </cell>
        </row>
        <row r="1989">
          <cell r="A1989" t="str">
            <v>GC060</v>
          </cell>
          <cell r="B1989">
            <v>3172537</v>
          </cell>
          <cell r="D1989" t="str">
            <v>RODRIGUEZ MURCIA LUIS JAVIER</v>
          </cell>
          <cell r="E1989" t="str">
            <v>3172537-36</v>
          </cell>
          <cell r="F1989" t="str">
            <v>GC060</v>
          </cell>
          <cell r="G1989" t="str">
            <v>36</v>
          </cell>
          <cell r="H1989" t="str">
            <v>136</v>
          </cell>
          <cell r="I1989" t="str">
            <v/>
          </cell>
          <cell r="J1989" t="str">
            <v/>
          </cell>
          <cell r="K1989" t="str">
            <v/>
          </cell>
          <cell r="L1989" t="str">
            <v/>
          </cell>
          <cell r="M1989" t="str">
            <v/>
          </cell>
        </row>
        <row r="1990">
          <cell r="A1990" t="str">
            <v>GC060</v>
          </cell>
          <cell r="B1990">
            <v>4173118</v>
          </cell>
          <cell r="D1990" t="str">
            <v>RUIZ SUAREZ JAIRO ANTONIO</v>
          </cell>
          <cell r="E1990" t="str">
            <v>4173118-36</v>
          </cell>
          <cell r="F1990" t="str">
            <v>GC060</v>
          </cell>
          <cell r="G1990" t="str">
            <v>36</v>
          </cell>
          <cell r="H1990" t="str">
            <v>136</v>
          </cell>
          <cell r="I1990" t="str">
            <v/>
          </cell>
          <cell r="J1990" t="str">
            <v/>
          </cell>
          <cell r="K1990" t="str">
            <v/>
          </cell>
          <cell r="L1990" t="str">
            <v/>
          </cell>
          <cell r="M1990" t="str">
            <v/>
          </cell>
        </row>
        <row r="1991">
          <cell r="A1991" t="str">
            <v>GC060</v>
          </cell>
          <cell r="B1991">
            <v>4173118</v>
          </cell>
          <cell r="D1991" t="str">
            <v>RUIZ SUAREZ JAIRO ANTONIO</v>
          </cell>
          <cell r="E1991" t="str">
            <v>4173118-26</v>
          </cell>
          <cell r="F1991" t="str">
            <v>GC060</v>
          </cell>
          <cell r="G1991" t="str">
            <v>26</v>
          </cell>
          <cell r="H1991" t="str">
            <v>126</v>
          </cell>
          <cell r="I1991" t="str">
            <v/>
          </cell>
          <cell r="J1991" t="str">
            <v/>
          </cell>
          <cell r="K1991" t="str">
            <v/>
          </cell>
          <cell r="L1991" t="str">
            <v/>
          </cell>
          <cell r="M1991" t="str">
            <v/>
          </cell>
        </row>
        <row r="1992">
          <cell r="A1992" t="str">
            <v>GC060</v>
          </cell>
          <cell r="B1992">
            <v>4321764</v>
          </cell>
          <cell r="D1992" t="str">
            <v>SUAREZ ZULUAGA CARLOS ARTURO</v>
          </cell>
          <cell r="E1992" t="str">
            <v>4321764-28</v>
          </cell>
          <cell r="F1992" t="str">
            <v>GC060</v>
          </cell>
          <cell r="G1992" t="str">
            <v>28</v>
          </cell>
          <cell r="H1992" t="str">
            <v>128</v>
          </cell>
          <cell r="I1992" t="str">
            <v/>
          </cell>
          <cell r="J1992" t="str">
            <v/>
          </cell>
          <cell r="K1992" t="str">
            <v/>
          </cell>
          <cell r="L1992" t="str">
            <v/>
          </cell>
          <cell r="M1992" t="str">
            <v/>
          </cell>
        </row>
        <row r="1993">
          <cell r="A1993" t="str">
            <v>GC060</v>
          </cell>
          <cell r="B1993">
            <v>6816566</v>
          </cell>
          <cell r="D1993" t="str">
            <v>CERRA BOHORQUEZ ARMANDO ENRIQUE</v>
          </cell>
          <cell r="E1993" t="str">
            <v>6816566-08</v>
          </cell>
          <cell r="F1993" t="str">
            <v>GC060</v>
          </cell>
          <cell r="G1993" t="str">
            <v>8</v>
          </cell>
          <cell r="H1993" t="str">
            <v>108</v>
          </cell>
          <cell r="I1993" t="str">
            <v/>
          </cell>
          <cell r="J1993" t="str">
            <v/>
          </cell>
          <cell r="K1993" t="str">
            <v/>
          </cell>
          <cell r="L1993" t="str">
            <v/>
          </cell>
          <cell r="M1993" t="str">
            <v/>
          </cell>
        </row>
        <row r="1994">
          <cell r="A1994" t="str">
            <v>GC060</v>
          </cell>
          <cell r="B1994">
            <v>7522760</v>
          </cell>
          <cell r="D1994" t="str">
            <v xml:space="preserve">DUQUE ESTRADA CARLOS HUMBERTO </v>
          </cell>
          <cell r="E1994" t="str">
            <v>7522760-28</v>
          </cell>
          <cell r="F1994" t="str">
            <v>GC060</v>
          </cell>
          <cell r="G1994" t="str">
            <v>28</v>
          </cell>
          <cell r="H1994" t="str">
            <v>128</v>
          </cell>
          <cell r="I1994" t="str">
            <v/>
          </cell>
          <cell r="J1994" t="str">
            <v/>
          </cell>
          <cell r="K1994" t="str">
            <v/>
          </cell>
          <cell r="L1994" t="str">
            <v/>
          </cell>
          <cell r="M1994" t="str">
            <v/>
          </cell>
        </row>
        <row r="1995">
          <cell r="A1995" t="str">
            <v>GC060</v>
          </cell>
          <cell r="B1995">
            <v>7557286</v>
          </cell>
          <cell r="D1995" t="str">
            <v>ESCOBAR ARIAS DIEGO FERNANDO</v>
          </cell>
          <cell r="E1995" t="str">
            <v>7557286-28</v>
          </cell>
          <cell r="F1995" t="str">
            <v>GC060</v>
          </cell>
          <cell r="G1995" t="str">
            <v>28</v>
          </cell>
          <cell r="H1995" t="str">
            <v>128</v>
          </cell>
          <cell r="I1995" t="str">
            <v/>
          </cell>
          <cell r="J1995" t="str">
            <v/>
          </cell>
          <cell r="K1995" t="str">
            <v/>
          </cell>
          <cell r="L1995" t="str">
            <v/>
          </cell>
          <cell r="M1995" t="str">
            <v/>
          </cell>
        </row>
        <row r="1996">
          <cell r="A1996" t="str">
            <v>GC060</v>
          </cell>
          <cell r="B1996">
            <v>7709334</v>
          </cell>
          <cell r="D1996" t="str">
            <v xml:space="preserve">ORTIZ RAMOS JORGE ENRIQUE </v>
          </cell>
          <cell r="E1996" t="str">
            <v>7709334-07</v>
          </cell>
          <cell r="F1996" t="str">
            <v>GC060</v>
          </cell>
          <cell r="G1996" t="str">
            <v>7</v>
          </cell>
          <cell r="H1996" t="str">
            <v>107</v>
          </cell>
          <cell r="I1996" t="str">
            <v/>
          </cell>
          <cell r="J1996" t="str">
            <v/>
          </cell>
          <cell r="K1996" t="str">
            <v/>
          </cell>
          <cell r="L1996" t="str">
            <v/>
          </cell>
          <cell r="M1996" t="str">
            <v/>
          </cell>
        </row>
        <row r="1997">
          <cell r="A1997" t="str">
            <v>GC060</v>
          </cell>
          <cell r="B1997">
            <v>9775448</v>
          </cell>
          <cell r="D1997" t="str">
            <v xml:space="preserve">TRIVIÑO RODRIGUEZ HECTOR AUGUSTO </v>
          </cell>
          <cell r="E1997" t="str">
            <v>9775448-28</v>
          </cell>
          <cell r="F1997" t="str">
            <v>GC060</v>
          </cell>
          <cell r="G1997" t="str">
            <v>28</v>
          </cell>
          <cell r="H1997" t="str">
            <v>128</v>
          </cell>
          <cell r="I1997" t="str">
            <v/>
          </cell>
          <cell r="J1997" t="str">
            <v/>
          </cell>
          <cell r="K1997" t="str">
            <v/>
          </cell>
          <cell r="L1997" t="str">
            <v/>
          </cell>
          <cell r="M1997" t="str">
            <v/>
          </cell>
        </row>
        <row r="1998">
          <cell r="A1998" t="str">
            <v>GC060</v>
          </cell>
          <cell r="B1998">
            <v>10068276</v>
          </cell>
          <cell r="C1998" t="str">
            <v>5</v>
          </cell>
          <cell r="D1998" t="str">
            <v>MUÑOZ ECHEVERRI LUIS FERNANDO</v>
          </cell>
          <cell r="E1998" t="str">
            <v>10068276-23</v>
          </cell>
          <cell r="F1998" t="str">
            <v>GC060</v>
          </cell>
          <cell r="G1998" t="str">
            <v>23</v>
          </cell>
          <cell r="H1998" t="str">
            <v>123</v>
          </cell>
          <cell r="I1998" t="str">
            <v/>
          </cell>
          <cell r="J1998" t="str">
            <v/>
          </cell>
          <cell r="K1998" t="str">
            <v/>
          </cell>
          <cell r="L1998" t="str">
            <v/>
          </cell>
          <cell r="M1998" t="str">
            <v/>
          </cell>
        </row>
        <row r="1999">
          <cell r="A1999" t="str">
            <v>GC060</v>
          </cell>
          <cell r="B1999">
            <v>10287313</v>
          </cell>
          <cell r="C1999" t="str">
            <v>9</v>
          </cell>
          <cell r="D1999" t="str">
            <v>MORALES PINEDA RUBIEL</v>
          </cell>
          <cell r="E1999" t="str">
            <v>10287313-07</v>
          </cell>
          <cell r="F1999" t="str">
            <v>GC060</v>
          </cell>
          <cell r="G1999" t="str">
            <v>7</v>
          </cell>
          <cell r="H1999" t="str">
            <v>107</v>
          </cell>
          <cell r="I1999" t="str">
            <v/>
          </cell>
          <cell r="J1999" t="str">
            <v/>
          </cell>
          <cell r="K1999" t="str">
            <v/>
          </cell>
          <cell r="L1999" t="str">
            <v/>
          </cell>
          <cell r="M1999" t="str">
            <v/>
          </cell>
        </row>
        <row r="2000">
          <cell r="A2000" t="str">
            <v>GC060</v>
          </cell>
          <cell r="B2000">
            <v>11796449</v>
          </cell>
          <cell r="C2000" t="str">
            <v>9</v>
          </cell>
          <cell r="D2000" t="str">
            <v xml:space="preserve">MOSQUERA ABADIA FELIPE </v>
          </cell>
          <cell r="E2000" t="str">
            <v>A0359349</v>
          </cell>
          <cell r="F2000" t="str">
            <v>GC060</v>
          </cell>
          <cell r="G2000" t="str">
            <v>23</v>
          </cell>
          <cell r="H2000" t="str">
            <v>123</v>
          </cell>
          <cell r="I2000" t="str">
            <v/>
          </cell>
          <cell r="J2000" t="str">
            <v/>
          </cell>
          <cell r="K2000" t="str">
            <v/>
          </cell>
          <cell r="L2000" t="str">
            <v/>
          </cell>
          <cell r="M2000" t="str">
            <v/>
          </cell>
        </row>
        <row r="2001">
          <cell r="A2001" t="str">
            <v>GC060</v>
          </cell>
          <cell r="B2001">
            <v>12094877</v>
          </cell>
          <cell r="D2001" t="str">
            <v>SILVA TOVAR NICANOR</v>
          </cell>
          <cell r="E2001" t="str">
            <v>A0030238</v>
          </cell>
          <cell r="F2001" t="str">
            <v>GC060</v>
          </cell>
          <cell r="G2001" t="str">
            <v>7</v>
          </cell>
          <cell r="H2001" t="str">
            <v>107</v>
          </cell>
          <cell r="I2001" t="str">
            <v/>
          </cell>
          <cell r="J2001" t="str">
            <v/>
          </cell>
          <cell r="K2001" t="str">
            <v/>
          </cell>
          <cell r="L2001" t="str">
            <v/>
          </cell>
          <cell r="M2001" t="str">
            <v/>
          </cell>
        </row>
        <row r="2002">
          <cell r="A2002" t="str">
            <v>GC060</v>
          </cell>
          <cell r="B2002">
            <v>12104546</v>
          </cell>
          <cell r="D2002" t="str">
            <v xml:space="preserve">POLANIA GUILOMBO ALBERTO </v>
          </cell>
          <cell r="E2002" t="str">
            <v>12104546</v>
          </cell>
          <cell r="F2002" t="str">
            <v>GC060</v>
          </cell>
          <cell r="G2002" t="str">
            <v>7</v>
          </cell>
          <cell r="H2002" t="str">
            <v>107</v>
          </cell>
          <cell r="I2002" t="str">
            <v/>
          </cell>
          <cell r="J2002" t="str">
            <v/>
          </cell>
          <cell r="K2002" t="str">
            <v/>
          </cell>
          <cell r="L2002" t="str">
            <v/>
          </cell>
          <cell r="M2002" t="str">
            <v/>
          </cell>
        </row>
        <row r="2003">
          <cell r="A2003" t="str">
            <v>GC060</v>
          </cell>
          <cell r="B2003">
            <v>12110391</v>
          </cell>
          <cell r="D2003" t="str">
            <v xml:space="preserve">ANZOLA VILLAMIL LUIS FERNANDO </v>
          </cell>
          <cell r="E2003" t="str">
            <v>12110391</v>
          </cell>
          <cell r="F2003" t="str">
            <v>GC060</v>
          </cell>
          <cell r="G2003" t="str">
            <v>7</v>
          </cell>
          <cell r="H2003" t="str">
            <v>107</v>
          </cell>
          <cell r="I2003" t="str">
            <v/>
          </cell>
          <cell r="J2003" t="str">
            <v/>
          </cell>
          <cell r="K2003" t="str">
            <v/>
          </cell>
          <cell r="L2003" t="str">
            <v/>
          </cell>
          <cell r="M2003" t="str">
            <v/>
          </cell>
        </row>
        <row r="2004">
          <cell r="A2004" t="str">
            <v>GC060</v>
          </cell>
          <cell r="B2004">
            <v>12276082</v>
          </cell>
          <cell r="D2004" t="str">
            <v xml:space="preserve">ACEVEDO PERALTA CARLOS ARMANDO </v>
          </cell>
          <cell r="E2004" t="str">
            <v>12276082-07</v>
          </cell>
          <cell r="F2004" t="str">
            <v>GC060</v>
          </cell>
          <cell r="G2004" t="str">
            <v>7</v>
          </cell>
          <cell r="H2004" t="str">
            <v>107</v>
          </cell>
          <cell r="I2004" t="str">
            <v/>
          </cell>
          <cell r="J2004" t="str">
            <v/>
          </cell>
          <cell r="K2004" t="str">
            <v/>
          </cell>
          <cell r="L2004" t="str">
            <v/>
          </cell>
          <cell r="M2004" t="str">
            <v/>
          </cell>
        </row>
        <row r="2005">
          <cell r="A2005" t="str">
            <v>GC060</v>
          </cell>
          <cell r="B2005">
            <v>14320642</v>
          </cell>
          <cell r="C2005" t="str">
            <v>2</v>
          </cell>
          <cell r="D2005" t="str">
            <v xml:space="preserve">PAEZ DIAZ DAVID FERNANDO </v>
          </cell>
          <cell r="E2005" t="str">
            <v>14320642-36</v>
          </cell>
          <cell r="F2005" t="str">
            <v>GC060</v>
          </cell>
          <cell r="G2005" t="str">
            <v>36</v>
          </cell>
          <cell r="H2005" t="str">
            <v>136</v>
          </cell>
          <cell r="I2005" t="str">
            <v/>
          </cell>
          <cell r="J2005" t="str">
            <v/>
          </cell>
          <cell r="K2005" t="str">
            <v/>
          </cell>
          <cell r="L2005" t="str">
            <v/>
          </cell>
          <cell r="M2005" t="str">
            <v/>
          </cell>
        </row>
        <row r="2006">
          <cell r="A2006" t="str">
            <v>GC060</v>
          </cell>
          <cell r="B2006">
            <v>15077080</v>
          </cell>
          <cell r="C2006" t="str">
            <v>5</v>
          </cell>
          <cell r="D2006" t="str">
            <v xml:space="preserve">BANDA SANCHEZ HECTOR MANUEL </v>
          </cell>
          <cell r="E2006" t="str">
            <v>150770805-08</v>
          </cell>
          <cell r="F2006" t="str">
            <v>GC060</v>
          </cell>
          <cell r="G2006" t="str">
            <v>8</v>
          </cell>
          <cell r="H2006" t="str">
            <v>108</v>
          </cell>
          <cell r="I2006" t="str">
            <v/>
          </cell>
          <cell r="J2006" t="str">
            <v/>
          </cell>
          <cell r="K2006" t="str">
            <v/>
          </cell>
          <cell r="L2006" t="str">
            <v/>
          </cell>
          <cell r="M2006" t="str">
            <v/>
          </cell>
        </row>
        <row r="2007">
          <cell r="A2007" t="str">
            <v>GC060</v>
          </cell>
          <cell r="B2007">
            <v>15244250</v>
          </cell>
          <cell r="D2007" t="str">
            <v xml:space="preserve">TORRES CASTRO RICARDO MAURICIO </v>
          </cell>
          <cell r="E2007" t="str">
            <v>15244250-02</v>
          </cell>
          <cell r="F2007" t="str">
            <v>GC060</v>
          </cell>
          <cell r="G2007" t="str">
            <v>2</v>
          </cell>
          <cell r="H2007" t="str">
            <v>102</v>
          </cell>
          <cell r="I2007" t="str">
            <v/>
          </cell>
          <cell r="J2007" t="str">
            <v/>
          </cell>
          <cell r="K2007" t="str">
            <v/>
          </cell>
          <cell r="L2007" t="str">
            <v/>
          </cell>
          <cell r="M2007" t="str">
            <v/>
          </cell>
        </row>
        <row r="2008">
          <cell r="A2008" t="str">
            <v>GC060</v>
          </cell>
          <cell r="B2008">
            <v>15662281</v>
          </cell>
          <cell r="D2008" t="str">
            <v>HOYOS AGUIRRE LUIS ALFONSO</v>
          </cell>
          <cell r="E2008" t="str">
            <v>15662281-08</v>
          </cell>
          <cell r="F2008" t="str">
            <v>GC060</v>
          </cell>
          <cell r="G2008" t="str">
            <v>8</v>
          </cell>
          <cell r="H2008" t="str">
            <v>108</v>
          </cell>
          <cell r="I2008" t="str">
            <v/>
          </cell>
          <cell r="J2008" t="str">
            <v/>
          </cell>
          <cell r="K2008" t="str">
            <v/>
          </cell>
          <cell r="L2008" t="str">
            <v/>
          </cell>
          <cell r="M2008" t="str">
            <v/>
          </cell>
        </row>
        <row r="2009">
          <cell r="A2009" t="str">
            <v>GC060</v>
          </cell>
          <cell r="B2009">
            <v>17326240</v>
          </cell>
          <cell r="D2009" t="str">
            <v xml:space="preserve">TEJEIRO DUQUE JAIME ORLANDO </v>
          </cell>
          <cell r="E2009" t="str">
            <v>17326240</v>
          </cell>
          <cell r="F2009" t="str">
            <v>GC060</v>
          </cell>
          <cell r="G2009" t="str">
            <v>12</v>
          </cell>
          <cell r="H2009" t="str">
            <v>112</v>
          </cell>
          <cell r="I2009" t="str">
            <v/>
          </cell>
          <cell r="J2009" t="str">
            <v/>
          </cell>
          <cell r="K2009" t="str">
            <v/>
          </cell>
          <cell r="L2009" t="str">
            <v/>
          </cell>
          <cell r="M2009" t="str">
            <v/>
          </cell>
        </row>
        <row r="2010">
          <cell r="A2010" t="str">
            <v>GC060</v>
          </cell>
          <cell r="B2010">
            <v>18387880</v>
          </cell>
          <cell r="D2010" t="str">
            <v xml:space="preserve">ANGEL PELAEZ JAIME ENRIQUE </v>
          </cell>
          <cell r="E2010" t="str">
            <v>18387880-28</v>
          </cell>
          <cell r="F2010" t="str">
            <v>GC060</v>
          </cell>
          <cell r="G2010" t="str">
            <v>28</v>
          </cell>
          <cell r="H2010" t="str">
            <v>128</v>
          </cell>
          <cell r="I2010" t="str">
            <v/>
          </cell>
          <cell r="J2010" t="str">
            <v/>
          </cell>
          <cell r="K2010" t="str">
            <v/>
          </cell>
          <cell r="L2010" t="str">
            <v/>
          </cell>
          <cell r="M2010" t="str">
            <v/>
          </cell>
        </row>
        <row r="2011">
          <cell r="A2011" t="str">
            <v>GC060</v>
          </cell>
          <cell r="B2011">
            <v>18400799</v>
          </cell>
          <cell r="C2011" t="str">
            <v>8</v>
          </cell>
          <cell r="D2011" t="str">
            <v>LOPEZ RODRIGUEZ JULIAN MAURICIO</v>
          </cell>
          <cell r="E2011" t="str">
            <v>18400799-28</v>
          </cell>
          <cell r="F2011" t="str">
            <v>GC060</v>
          </cell>
          <cell r="G2011" t="str">
            <v>28</v>
          </cell>
          <cell r="H2011" t="str">
            <v>128</v>
          </cell>
          <cell r="I2011" t="str">
            <v/>
          </cell>
          <cell r="J2011" t="str">
            <v/>
          </cell>
          <cell r="K2011" t="str">
            <v/>
          </cell>
          <cell r="L2011" t="str">
            <v/>
          </cell>
          <cell r="M2011" t="str">
            <v/>
          </cell>
        </row>
        <row r="2012">
          <cell r="A2012" t="str">
            <v>GC060</v>
          </cell>
          <cell r="B2012">
            <v>19050087</v>
          </cell>
          <cell r="D2012" t="str">
            <v>MONTES DURAN FERNANDO ENRIQUE</v>
          </cell>
          <cell r="E2012" t="str">
            <v>19050087</v>
          </cell>
          <cell r="F2012" t="str">
            <v>GC060</v>
          </cell>
          <cell r="G2012" t="str">
            <v>7</v>
          </cell>
          <cell r="H2012" t="str">
            <v>107</v>
          </cell>
          <cell r="I2012" t="str">
            <v/>
          </cell>
          <cell r="J2012" t="str">
            <v/>
          </cell>
          <cell r="K2012" t="str">
            <v/>
          </cell>
          <cell r="L2012" t="str">
            <v/>
          </cell>
          <cell r="M2012" t="str">
            <v/>
          </cell>
        </row>
        <row r="2013">
          <cell r="A2013" t="str">
            <v>GC060</v>
          </cell>
          <cell r="B2013">
            <v>19108946</v>
          </cell>
          <cell r="D2013" t="str">
            <v xml:space="preserve">VILLANUEVA MUÑOZ OMAR </v>
          </cell>
          <cell r="E2013" t="str">
            <v>19108946</v>
          </cell>
          <cell r="F2013" t="str">
            <v>GC060</v>
          </cell>
          <cell r="G2013" t="str">
            <v>17</v>
          </cell>
          <cell r="H2013" t="str">
            <v>117</v>
          </cell>
          <cell r="I2013" t="str">
            <v/>
          </cell>
          <cell r="J2013" t="str">
            <v/>
          </cell>
          <cell r="K2013" t="str">
            <v/>
          </cell>
          <cell r="L2013" t="str">
            <v/>
          </cell>
          <cell r="M2013" t="str">
            <v/>
          </cell>
        </row>
        <row r="2014">
          <cell r="A2014" t="str">
            <v>GC060</v>
          </cell>
          <cell r="B2014">
            <v>19180726</v>
          </cell>
          <cell r="D2014" t="str">
            <v>VILLADIEGO ROZO FERNANDO GUSTAVO</v>
          </cell>
          <cell r="E2014" t="str">
            <v>19180726-11</v>
          </cell>
          <cell r="F2014" t="str">
            <v>GC060</v>
          </cell>
          <cell r="G2014" t="str">
            <v>11</v>
          </cell>
          <cell r="H2014" t="str">
            <v>111</v>
          </cell>
          <cell r="I2014" t="str">
            <v/>
          </cell>
          <cell r="J2014" t="str">
            <v/>
          </cell>
          <cell r="K2014" t="str">
            <v/>
          </cell>
          <cell r="L2014" t="str">
            <v/>
          </cell>
          <cell r="M2014" t="str">
            <v/>
          </cell>
        </row>
        <row r="2015">
          <cell r="A2015" t="str">
            <v>GC060</v>
          </cell>
          <cell r="B2015">
            <v>23754094</v>
          </cell>
          <cell r="D2015" t="str">
            <v>AVILA PEDROZA GLORIA AMELIA</v>
          </cell>
          <cell r="E2015" t="str">
            <v>23754094-36</v>
          </cell>
          <cell r="F2015" t="str">
            <v>GC060</v>
          </cell>
          <cell r="G2015" t="str">
            <v>36</v>
          </cell>
          <cell r="H2015" t="str">
            <v>136</v>
          </cell>
          <cell r="I2015" t="str">
            <v/>
          </cell>
          <cell r="J2015" t="str">
            <v/>
          </cell>
          <cell r="K2015" t="str">
            <v/>
          </cell>
          <cell r="L2015" t="str">
            <v/>
          </cell>
          <cell r="M2015" t="str">
            <v/>
          </cell>
        </row>
        <row r="2016">
          <cell r="A2016" t="str">
            <v>GC060</v>
          </cell>
          <cell r="B2016">
            <v>23754094</v>
          </cell>
          <cell r="D2016" t="str">
            <v xml:space="preserve">AVILA PEDROZA GLORIA AMELIA </v>
          </cell>
          <cell r="E2016" t="str">
            <v>23754094-26</v>
          </cell>
          <cell r="F2016" t="str">
            <v>GC060</v>
          </cell>
          <cell r="G2016" t="str">
            <v>26</v>
          </cell>
          <cell r="H2016" t="str">
            <v>126</v>
          </cell>
          <cell r="I2016" t="str">
            <v/>
          </cell>
          <cell r="J2016" t="str">
            <v/>
          </cell>
          <cell r="K2016" t="str">
            <v/>
          </cell>
          <cell r="L2016" t="str">
            <v/>
          </cell>
          <cell r="M2016" t="str">
            <v/>
          </cell>
        </row>
        <row r="2017">
          <cell r="A2017" t="str">
            <v>GC060</v>
          </cell>
          <cell r="B2017">
            <v>23809712</v>
          </cell>
          <cell r="D2017" t="str">
            <v>BARRERA PERICO MARIA YOLANDA</v>
          </cell>
          <cell r="E2017" t="str">
            <v>23809712-36</v>
          </cell>
          <cell r="F2017" t="str">
            <v>GC060</v>
          </cell>
          <cell r="G2017" t="str">
            <v>36</v>
          </cell>
          <cell r="H2017" t="str">
            <v>136</v>
          </cell>
          <cell r="I2017" t="str">
            <v/>
          </cell>
          <cell r="J2017" t="str">
            <v/>
          </cell>
          <cell r="K2017" t="str">
            <v/>
          </cell>
          <cell r="L2017" t="str">
            <v/>
          </cell>
          <cell r="M2017" t="str">
            <v/>
          </cell>
        </row>
        <row r="2018">
          <cell r="A2018" t="str">
            <v>GC060</v>
          </cell>
          <cell r="B2018">
            <v>24483844</v>
          </cell>
          <cell r="D2018" t="str">
            <v xml:space="preserve">DIAZ DE FONNEGRA DORA ALICIA </v>
          </cell>
          <cell r="E2018" t="str">
            <v>24483844-28</v>
          </cell>
          <cell r="F2018" t="str">
            <v>GC060</v>
          </cell>
          <cell r="G2018" t="str">
            <v>28</v>
          </cell>
          <cell r="H2018" t="str">
            <v>128</v>
          </cell>
          <cell r="I2018" t="str">
            <v/>
          </cell>
          <cell r="J2018" t="str">
            <v/>
          </cell>
          <cell r="K2018" t="str">
            <v/>
          </cell>
          <cell r="L2018" t="str">
            <v/>
          </cell>
          <cell r="M2018" t="str">
            <v/>
          </cell>
        </row>
        <row r="2019">
          <cell r="A2019" t="str">
            <v>GC060</v>
          </cell>
          <cell r="B2019">
            <v>24581878</v>
          </cell>
          <cell r="D2019" t="str">
            <v>VALENCIA MONTOYA MARIZOL</v>
          </cell>
          <cell r="E2019" t="str">
            <v>24581878-28</v>
          </cell>
          <cell r="F2019" t="str">
            <v>GC060</v>
          </cell>
          <cell r="G2019" t="str">
            <v>28</v>
          </cell>
          <cell r="H2019" t="str">
            <v>128</v>
          </cell>
          <cell r="I2019" t="str">
            <v/>
          </cell>
          <cell r="J2019" t="str">
            <v/>
          </cell>
          <cell r="K2019" t="str">
            <v/>
          </cell>
          <cell r="L2019" t="str">
            <v/>
          </cell>
          <cell r="M2019" t="str">
            <v/>
          </cell>
        </row>
        <row r="2020">
          <cell r="A2020" t="str">
            <v>GC060</v>
          </cell>
          <cell r="B2020">
            <v>25844863</v>
          </cell>
          <cell r="D2020" t="str">
            <v>RHENALS SOTO MERCEDES AMELIA</v>
          </cell>
          <cell r="E2020" t="str">
            <v>25844863-8</v>
          </cell>
          <cell r="F2020" t="str">
            <v>GC060</v>
          </cell>
          <cell r="G2020" t="str">
            <v>8</v>
          </cell>
          <cell r="H2020" t="str">
            <v>108</v>
          </cell>
          <cell r="I2020" t="str">
            <v/>
          </cell>
          <cell r="J2020" t="str">
            <v/>
          </cell>
          <cell r="K2020" t="str">
            <v/>
          </cell>
          <cell r="L2020" t="str">
            <v/>
          </cell>
          <cell r="M2020" t="str">
            <v/>
          </cell>
        </row>
        <row r="2021">
          <cell r="A2021" t="str">
            <v>GC060</v>
          </cell>
          <cell r="B2021">
            <v>26109785</v>
          </cell>
          <cell r="C2021" t="str">
            <v>8</v>
          </cell>
          <cell r="D2021" t="str">
            <v>DIAZ PADILLA MARIA DEL SOCORRO</v>
          </cell>
          <cell r="E2021" t="str">
            <v>26109785-08</v>
          </cell>
          <cell r="F2021" t="str">
            <v>GC060</v>
          </cell>
          <cell r="G2021" t="str">
            <v>8</v>
          </cell>
          <cell r="H2021" t="str">
            <v>108</v>
          </cell>
          <cell r="I2021" t="str">
            <v/>
          </cell>
          <cell r="J2021" t="str">
            <v/>
          </cell>
          <cell r="K2021" t="str">
            <v/>
          </cell>
          <cell r="L2021" t="str">
            <v/>
          </cell>
          <cell r="M2021" t="str">
            <v/>
          </cell>
        </row>
        <row r="2022">
          <cell r="A2022" t="str">
            <v>GC060</v>
          </cell>
          <cell r="B2022">
            <v>26417639</v>
          </cell>
          <cell r="D2022" t="str">
            <v>PALOMA BONILLA DIVA</v>
          </cell>
          <cell r="E2022" t="str">
            <v>26417639-07</v>
          </cell>
          <cell r="F2022" t="str">
            <v>GC060</v>
          </cell>
          <cell r="G2022" t="str">
            <v>7</v>
          </cell>
          <cell r="H2022" t="str">
            <v>107</v>
          </cell>
          <cell r="I2022" t="str">
            <v/>
          </cell>
          <cell r="J2022" t="str">
            <v/>
          </cell>
          <cell r="K2022" t="str">
            <v/>
          </cell>
          <cell r="L2022" t="str">
            <v/>
          </cell>
          <cell r="M2022" t="str">
            <v/>
          </cell>
        </row>
        <row r="2023">
          <cell r="A2023" t="str">
            <v>GC060</v>
          </cell>
          <cell r="B2023">
            <v>30765403</v>
          </cell>
          <cell r="D2023" t="str">
            <v>MONICA BUITRAGO LOPEZ</v>
          </cell>
          <cell r="E2023" t="str">
            <v>30765403-02</v>
          </cell>
          <cell r="F2023" t="str">
            <v>GC060</v>
          </cell>
          <cell r="G2023" t="str">
            <v>2</v>
          </cell>
          <cell r="H2023" t="str">
            <v>102</v>
          </cell>
          <cell r="I2023" t="str">
            <v/>
          </cell>
          <cell r="J2023" t="str">
            <v/>
          </cell>
          <cell r="K2023" t="str">
            <v/>
          </cell>
          <cell r="L2023" t="str">
            <v/>
          </cell>
          <cell r="M2023" t="str">
            <v/>
          </cell>
        </row>
        <row r="2024">
          <cell r="A2024" t="str">
            <v>GC060</v>
          </cell>
          <cell r="B2024">
            <v>31411584</v>
          </cell>
          <cell r="D2024" t="str">
            <v>ARIAS MONTOYA CLAUDIA PATRICIA</v>
          </cell>
          <cell r="E2024" t="str">
            <v>31411584-23</v>
          </cell>
          <cell r="F2024" t="str">
            <v>GC060</v>
          </cell>
          <cell r="G2024" t="str">
            <v>23</v>
          </cell>
          <cell r="H2024" t="str">
            <v>123</v>
          </cell>
          <cell r="I2024" t="str">
            <v/>
          </cell>
          <cell r="J2024" t="str">
            <v/>
          </cell>
          <cell r="K2024" t="str">
            <v/>
          </cell>
          <cell r="L2024" t="str">
            <v/>
          </cell>
          <cell r="M2024" t="str">
            <v/>
          </cell>
        </row>
        <row r="2025">
          <cell r="A2025" t="str">
            <v>GC060</v>
          </cell>
          <cell r="B2025">
            <v>34972807</v>
          </cell>
          <cell r="D2025" t="str">
            <v xml:space="preserve">PUCHE YANEZ REINALDA ELIZABETH </v>
          </cell>
          <cell r="E2025" t="str">
            <v>34972807-08</v>
          </cell>
          <cell r="F2025" t="str">
            <v>GC060</v>
          </cell>
          <cell r="G2025" t="str">
            <v>8</v>
          </cell>
          <cell r="H2025" t="str">
            <v>108</v>
          </cell>
          <cell r="I2025" t="str">
            <v/>
          </cell>
          <cell r="J2025" t="str">
            <v/>
          </cell>
          <cell r="K2025" t="str">
            <v/>
          </cell>
          <cell r="L2025" t="str">
            <v/>
          </cell>
          <cell r="M2025" t="str">
            <v/>
          </cell>
        </row>
        <row r="2026">
          <cell r="A2026" t="str">
            <v>GC060</v>
          </cell>
          <cell r="B2026">
            <v>34983031</v>
          </cell>
          <cell r="C2026" t="str">
            <v>1</v>
          </cell>
          <cell r="D2026" t="str">
            <v>LEITON FLOREZ MARIA GOLDY</v>
          </cell>
          <cell r="E2026" t="str">
            <v>34983031-8</v>
          </cell>
          <cell r="F2026" t="str">
            <v>GC060</v>
          </cell>
          <cell r="G2026" t="str">
            <v>8</v>
          </cell>
          <cell r="H2026" t="str">
            <v>108</v>
          </cell>
          <cell r="I2026" t="str">
            <v/>
          </cell>
          <cell r="J2026" t="str">
            <v/>
          </cell>
          <cell r="K2026" t="str">
            <v/>
          </cell>
          <cell r="L2026" t="str">
            <v/>
          </cell>
          <cell r="M2026" t="str">
            <v/>
          </cell>
        </row>
        <row r="2027">
          <cell r="A2027" t="str">
            <v>GC060</v>
          </cell>
          <cell r="B2027">
            <v>36147885</v>
          </cell>
          <cell r="D2027" t="str">
            <v>MARIA OFELIA VARGAS DE PARRA</v>
          </cell>
          <cell r="E2027" t="str">
            <v>36147885</v>
          </cell>
          <cell r="F2027" t="str">
            <v>GC060</v>
          </cell>
          <cell r="G2027" t="str">
            <v>7</v>
          </cell>
          <cell r="H2027" t="str">
            <v>107</v>
          </cell>
          <cell r="I2027" t="str">
            <v/>
          </cell>
          <cell r="J2027" t="str">
            <v/>
          </cell>
          <cell r="K2027" t="str">
            <v/>
          </cell>
          <cell r="L2027" t="str">
            <v/>
          </cell>
          <cell r="M2027" t="str">
            <v/>
          </cell>
        </row>
        <row r="2028">
          <cell r="A2028" t="str">
            <v>GC060</v>
          </cell>
          <cell r="B2028">
            <v>36153266</v>
          </cell>
          <cell r="D2028" t="str">
            <v>ORTIZ SANCHEZ LUZ MARINA</v>
          </cell>
          <cell r="E2028" t="str">
            <v>36153266</v>
          </cell>
          <cell r="F2028" t="str">
            <v>GC060</v>
          </cell>
          <cell r="G2028" t="str">
            <v>7</v>
          </cell>
          <cell r="H2028" t="str">
            <v>107</v>
          </cell>
          <cell r="I2028" t="str">
            <v/>
          </cell>
          <cell r="J2028" t="str">
            <v/>
          </cell>
          <cell r="K2028" t="str">
            <v/>
          </cell>
          <cell r="L2028" t="str">
            <v/>
          </cell>
          <cell r="M2028" t="str">
            <v/>
          </cell>
        </row>
        <row r="2029">
          <cell r="A2029" t="str">
            <v>GC060</v>
          </cell>
          <cell r="B2029">
            <v>36154557</v>
          </cell>
          <cell r="C2029" t="str">
            <v>2</v>
          </cell>
          <cell r="D2029" t="str">
            <v xml:space="preserve">BAHAMON MEDINA OLGA LUCIA </v>
          </cell>
          <cell r="E2029" t="str">
            <v>36154557-7</v>
          </cell>
          <cell r="F2029" t="str">
            <v>GC060</v>
          </cell>
          <cell r="G2029" t="str">
            <v>7</v>
          </cell>
          <cell r="H2029" t="str">
            <v>107</v>
          </cell>
          <cell r="I2029" t="str">
            <v/>
          </cell>
          <cell r="J2029" t="str">
            <v/>
          </cell>
          <cell r="K2029" t="str">
            <v/>
          </cell>
          <cell r="L2029" t="str">
            <v/>
          </cell>
          <cell r="M2029" t="str">
            <v/>
          </cell>
        </row>
        <row r="2030">
          <cell r="A2030" t="str">
            <v>GC060</v>
          </cell>
          <cell r="B2030">
            <v>36168692</v>
          </cell>
          <cell r="D2030" t="str">
            <v>CORTES PRIETO GRACIELA</v>
          </cell>
          <cell r="E2030" t="str">
            <v>36168692</v>
          </cell>
          <cell r="F2030" t="str">
            <v>GC060</v>
          </cell>
          <cell r="G2030" t="str">
            <v>7</v>
          </cell>
          <cell r="H2030" t="str">
            <v>107</v>
          </cell>
          <cell r="I2030" t="str">
            <v/>
          </cell>
          <cell r="J2030" t="str">
            <v/>
          </cell>
          <cell r="K2030" t="str">
            <v/>
          </cell>
          <cell r="L2030" t="str">
            <v/>
          </cell>
          <cell r="M2030" t="str">
            <v/>
          </cell>
        </row>
        <row r="2031">
          <cell r="A2031" t="str">
            <v>GC060</v>
          </cell>
          <cell r="B2031">
            <v>36181624</v>
          </cell>
          <cell r="D2031" t="str">
            <v>PERDOMO CAMPOS CLARA INES</v>
          </cell>
          <cell r="E2031" t="str">
            <v>36181624</v>
          </cell>
          <cell r="F2031" t="str">
            <v>GC060</v>
          </cell>
          <cell r="G2031" t="str">
            <v>7</v>
          </cell>
          <cell r="H2031" t="str">
            <v>107</v>
          </cell>
          <cell r="I2031" t="str">
            <v/>
          </cell>
          <cell r="J2031" t="str">
            <v/>
          </cell>
          <cell r="K2031" t="str">
            <v/>
          </cell>
          <cell r="L2031" t="str">
            <v/>
          </cell>
          <cell r="M2031" t="str">
            <v/>
          </cell>
        </row>
        <row r="2032">
          <cell r="A2032" t="str">
            <v>GC060</v>
          </cell>
          <cell r="B2032">
            <v>36310243</v>
          </cell>
          <cell r="D2032" t="str">
            <v>SANABRIA BOTERO KARLA MARIA</v>
          </cell>
          <cell r="E2032" t="str">
            <v>36310243-07</v>
          </cell>
          <cell r="F2032" t="str">
            <v>GC060</v>
          </cell>
          <cell r="G2032" t="str">
            <v>7</v>
          </cell>
          <cell r="H2032" t="str">
            <v>107</v>
          </cell>
          <cell r="I2032" t="str">
            <v/>
          </cell>
          <cell r="J2032" t="str">
            <v/>
          </cell>
          <cell r="K2032" t="str">
            <v/>
          </cell>
          <cell r="L2032" t="str">
            <v/>
          </cell>
          <cell r="M2032" t="str">
            <v/>
          </cell>
        </row>
        <row r="2033">
          <cell r="A2033" t="str">
            <v>GC060</v>
          </cell>
          <cell r="B2033">
            <v>36546418</v>
          </cell>
          <cell r="D2033" t="str">
            <v>ALVAREZ BEQUIS ARACELLY DE FATIMA</v>
          </cell>
          <cell r="E2033" t="str">
            <v>36546418-11</v>
          </cell>
          <cell r="F2033" t="str">
            <v>GC060</v>
          </cell>
          <cell r="G2033" t="str">
            <v>11</v>
          </cell>
          <cell r="H2033" t="str">
            <v>111</v>
          </cell>
          <cell r="I2033" t="str">
            <v/>
          </cell>
          <cell r="J2033" t="str">
            <v/>
          </cell>
          <cell r="K2033" t="str">
            <v/>
          </cell>
          <cell r="L2033" t="str">
            <v/>
          </cell>
          <cell r="M2033" t="str">
            <v/>
          </cell>
        </row>
        <row r="2034">
          <cell r="A2034" t="str">
            <v>GC060</v>
          </cell>
          <cell r="B2034">
            <v>36997528</v>
          </cell>
          <cell r="C2034" t="str">
            <v>6</v>
          </cell>
          <cell r="D2034" t="str">
            <v>RIASCOS MORA ANA ISABEL</v>
          </cell>
          <cell r="E2034" t="str">
            <v>36997528-15</v>
          </cell>
          <cell r="F2034" t="str">
            <v>GC060</v>
          </cell>
          <cell r="G2034" t="str">
            <v>15</v>
          </cell>
          <cell r="H2034" t="str">
            <v>115</v>
          </cell>
          <cell r="I2034" t="str">
            <v/>
          </cell>
          <cell r="J2034" t="str">
            <v/>
          </cell>
          <cell r="K2034" t="str">
            <v/>
          </cell>
          <cell r="L2034" t="str">
            <v/>
          </cell>
          <cell r="M2034" t="str">
            <v/>
          </cell>
        </row>
        <row r="2035">
          <cell r="A2035" t="str">
            <v>GC060</v>
          </cell>
          <cell r="B2035">
            <v>40333317</v>
          </cell>
          <cell r="D2035" t="str">
            <v>AGUIRRE MORALES JENNY ANDREA</v>
          </cell>
          <cell r="E2035" t="str">
            <v>40333317-12</v>
          </cell>
          <cell r="F2035" t="str">
            <v>GC060</v>
          </cell>
          <cell r="G2035" t="str">
            <v>12</v>
          </cell>
          <cell r="H2035" t="str">
            <v>112</v>
          </cell>
          <cell r="I2035" t="str">
            <v/>
          </cell>
          <cell r="J2035" t="str">
            <v/>
          </cell>
          <cell r="K2035" t="str">
            <v/>
          </cell>
          <cell r="L2035" t="str">
            <v/>
          </cell>
          <cell r="M2035" t="str">
            <v/>
          </cell>
        </row>
        <row r="2036">
          <cell r="A2036" t="str">
            <v>GC060</v>
          </cell>
          <cell r="B2036">
            <v>40365831</v>
          </cell>
          <cell r="D2036" t="str">
            <v xml:space="preserve">BAQUERO RODRIGUEZ LUZ STELLA </v>
          </cell>
          <cell r="E2036" t="str">
            <v>40365831-12</v>
          </cell>
          <cell r="F2036" t="str">
            <v>GC060</v>
          </cell>
          <cell r="G2036" t="str">
            <v>12</v>
          </cell>
          <cell r="H2036" t="str">
            <v>112</v>
          </cell>
          <cell r="I2036" t="str">
            <v/>
          </cell>
          <cell r="J2036" t="str">
            <v/>
          </cell>
          <cell r="K2036" t="str">
            <v/>
          </cell>
          <cell r="L2036" t="str">
            <v/>
          </cell>
          <cell r="M2036" t="str">
            <v/>
          </cell>
        </row>
        <row r="2037">
          <cell r="A2037" t="str">
            <v>GC060</v>
          </cell>
          <cell r="B2037">
            <v>40381144</v>
          </cell>
          <cell r="D2037" t="str">
            <v xml:space="preserve">BROCHERO TORRES CONSUELO </v>
          </cell>
          <cell r="E2037" t="str">
            <v>40381144-12</v>
          </cell>
          <cell r="F2037" t="str">
            <v>GC060</v>
          </cell>
          <cell r="G2037" t="str">
            <v>12</v>
          </cell>
          <cell r="H2037" t="str">
            <v>112</v>
          </cell>
          <cell r="I2037" t="str">
            <v/>
          </cell>
          <cell r="J2037" t="str">
            <v/>
          </cell>
          <cell r="K2037" t="str">
            <v/>
          </cell>
          <cell r="L2037" t="str">
            <v/>
          </cell>
          <cell r="M2037" t="str">
            <v/>
          </cell>
        </row>
        <row r="2038">
          <cell r="A2038" t="str">
            <v>GC060</v>
          </cell>
          <cell r="B2038">
            <v>40383998</v>
          </cell>
          <cell r="D2038" t="str">
            <v>RAMIREZ HUELGOS LUZ MARINA</v>
          </cell>
          <cell r="E2038" t="str">
            <v>40383998-12</v>
          </cell>
          <cell r="F2038" t="str">
            <v>GC060</v>
          </cell>
          <cell r="G2038" t="str">
            <v>12</v>
          </cell>
          <cell r="H2038" t="str">
            <v>112</v>
          </cell>
          <cell r="I2038" t="str">
            <v/>
          </cell>
          <cell r="J2038" t="str">
            <v/>
          </cell>
          <cell r="K2038" t="str">
            <v/>
          </cell>
          <cell r="L2038" t="str">
            <v/>
          </cell>
          <cell r="M2038" t="str">
            <v/>
          </cell>
        </row>
        <row r="2039">
          <cell r="A2039" t="str">
            <v>GC060</v>
          </cell>
          <cell r="B2039">
            <v>40436543</v>
          </cell>
          <cell r="C2039" t="str">
            <v>5</v>
          </cell>
          <cell r="D2039" t="str">
            <v xml:space="preserve">SASTOQUE HURTADO SHIARA YULIANA </v>
          </cell>
          <cell r="E2039" t="str">
            <v>40436543-12</v>
          </cell>
          <cell r="F2039" t="str">
            <v>GC060</v>
          </cell>
          <cell r="G2039" t="str">
            <v>12</v>
          </cell>
          <cell r="H2039" t="str">
            <v>112</v>
          </cell>
          <cell r="I2039" t="str">
            <v/>
          </cell>
          <cell r="J2039" t="str">
            <v/>
          </cell>
          <cell r="K2039" t="str">
            <v/>
          </cell>
          <cell r="L2039" t="str">
            <v/>
          </cell>
          <cell r="M2039" t="str">
            <v/>
          </cell>
        </row>
        <row r="2040">
          <cell r="A2040" t="str">
            <v>GC060</v>
          </cell>
          <cell r="B2040">
            <v>41904632</v>
          </cell>
          <cell r="D2040" t="str">
            <v>RAMIREZ MONTES ADRIANA</v>
          </cell>
          <cell r="E2040" t="str">
            <v>41904632-28</v>
          </cell>
          <cell r="F2040" t="str">
            <v>GC060</v>
          </cell>
          <cell r="G2040" t="str">
            <v>28</v>
          </cell>
          <cell r="H2040" t="str">
            <v>128</v>
          </cell>
          <cell r="I2040" t="str">
            <v/>
          </cell>
          <cell r="J2040" t="str">
            <v/>
          </cell>
          <cell r="K2040" t="str">
            <v/>
          </cell>
          <cell r="L2040" t="str">
            <v/>
          </cell>
          <cell r="M2040" t="str">
            <v/>
          </cell>
        </row>
        <row r="2041">
          <cell r="A2041" t="str">
            <v>GC060</v>
          </cell>
          <cell r="B2041">
            <v>41911632</v>
          </cell>
          <cell r="D2041" t="str">
            <v xml:space="preserve">PALACIO BARCO ANGELA MARIA </v>
          </cell>
          <cell r="E2041" t="str">
            <v>41911632-28</v>
          </cell>
          <cell r="F2041" t="str">
            <v>GC060</v>
          </cell>
          <cell r="G2041" t="str">
            <v>28</v>
          </cell>
          <cell r="H2041" t="str">
            <v>128</v>
          </cell>
          <cell r="I2041" t="str">
            <v/>
          </cell>
          <cell r="J2041" t="str">
            <v/>
          </cell>
          <cell r="K2041" t="str">
            <v/>
          </cell>
          <cell r="L2041" t="str">
            <v/>
          </cell>
          <cell r="M2041" t="str">
            <v/>
          </cell>
        </row>
        <row r="2042">
          <cell r="A2042" t="str">
            <v>GC060</v>
          </cell>
          <cell r="B2042">
            <v>41913699</v>
          </cell>
          <cell r="D2042" t="str">
            <v>AGUDELO JARAMILLO ANGELA MARIA</v>
          </cell>
          <cell r="E2042" t="str">
            <v>41913699-28</v>
          </cell>
          <cell r="F2042" t="str">
            <v>GC060</v>
          </cell>
          <cell r="G2042" t="str">
            <v>28</v>
          </cell>
          <cell r="H2042" t="str">
            <v>128</v>
          </cell>
          <cell r="I2042" t="str">
            <v/>
          </cell>
          <cell r="J2042" t="str">
            <v/>
          </cell>
          <cell r="K2042" t="str">
            <v/>
          </cell>
          <cell r="L2042" t="str">
            <v/>
          </cell>
          <cell r="M2042" t="str">
            <v/>
          </cell>
        </row>
        <row r="2043">
          <cell r="A2043" t="str">
            <v>GC060</v>
          </cell>
          <cell r="B2043">
            <v>41927402</v>
          </cell>
          <cell r="D2043" t="str">
            <v>ARISTIZABAL CARVAJAL GLORIA CECILIA</v>
          </cell>
          <cell r="E2043" t="str">
            <v>41927402-28</v>
          </cell>
          <cell r="F2043" t="str">
            <v>GC060</v>
          </cell>
          <cell r="G2043" t="str">
            <v>28</v>
          </cell>
          <cell r="H2043" t="str">
            <v>128</v>
          </cell>
          <cell r="I2043" t="str">
            <v/>
          </cell>
          <cell r="J2043" t="str">
            <v/>
          </cell>
          <cell r="K2043" t="str">
            <v/>
          </cell>
          <cell r="L2043" t="str">
            <v/>
          </cell>
          <cell r="M2043" t="str">
            <v/>
          </cell>
        </row>
        <row r="2044">
          <cell r="A2044" t="str">
            <v>GC060</v>
          </cell>
          <cell r="B2044">
            <v>41934107</v>
          </cell>
          <cell r="D2044" t="str">
            <v>ALBAN NOREÑA ALEXANDRA</v>
          </cell>
          <cell r="E2044" t="str">
            <v>A0555803</v>
          </cell>
          <cell r="F2044" t="str">
            <v>GC060</v>
          </cell>
          <cell r="G2044" t="str">
            <v>28</v>
          </cell>
          <cell r="H2044" t="str">
            <v>128</v>
          </cell>
          <cell r="I2044" t="str">
            <v/>
          </cell>
          <cell r="J2044" t="str">
            <v/>
          </cell>
          <cell r="K2044" t="str">
            <v/>
          </cell>
          <cell r="L2044" t="str">
            <v/>
          </cell>
          <cell r="M2044" t="str">
            <v/>
          </cell>
        </row>
        <row r="2045">
          <cell r="A2045" t="str">
            <v>GC060</v>
          </cell>
          <cell r="B2045">
            <v>41935121</v>
          </cell>
          <cell r="D2045" t="str">
            <v>RONDON RONDON NANCY</v>
          </cell>
          <cell r="E2045" t="str">
            <v>41935121-28</v>
          </cell>
          <cell r="F2045" t="str">
            <v>GC060</v>
          </cell>
          <cell r="G2045" t="str">
            <v>28</v>
          </cell>
          <cell r="H2045" t="str">
            <v>128</v>
          </cell>
          <cell r="I2045" t="str">
            <v/>
          </cell>
          <cell r="J2045" t="str">
            <v/>
          </cell>
          <cell r="K2045" t="str">
            <v/>
          </cell>
          <cell r="L2045" t="str">
            <v/>
          </cell>
          <cell r="M2045" t="str">
            <v/>
          </cell>
        </row>
        <row r="2046">
          <cell r="A2046" t="str">
            <v>GC060</v>
          </cell>
          <cell r="B2046">
            <v>42065075</v>
          </cell>
          <cell r="D2046" t="str">
            <v>HINCAPIE FIGUEROA PATRICIA</v>
          </cell>
          <cell r="E2046" t="str">
            <v>42065075-23</v>
          </cell>
          <cell r="F2046" t="str">
            <v>GC060</v>
          </cell>
          <cell r="G2046" t="str">
            <v>23</v>
          </cell>
          <cell r="H2046" t="str">
            <v>123</v>
          </cell>
          <cell r="I2046" t="str">
            <v/>
          </cell>
          <cell r="J2046" t="str">
            <v/>
          </cell>
          <cell r="K2046" t="str">
            <v/>
          </cell>
          <cell r="L2046" t="str">
            <v/>
          </cell>
          <cell r="M2046" t="str">
            <v/>
          </cell>
        </row>
        <row r="2047">
          <cell r="A2047" t="str">
            <v>GC060</v>
          </cell>
          <cell r="B2047">
            <v>45760595</v>
          </cell>
          <cell r="D2047" t="str">
            <v>KETTY ELENA MARRUGO VEGA</v>
          </cell>
          <cell r="E2047" t="str">
            <v>45760595-02</v>
          </cell>
          <cell r="F2047" t="str">
            <v>GC060</v>
          </cell>
          <cell r="G2047" t="str">
            <v>2</v>
          </cell>
          <cell r="H2047" t="str">
            <v>102</v>
          </cell>
          <cell r="I2047" t="str">
            <v/>
          </cell>
          <cell r="J2047" t="str">
            <v/>
          </cell>
          <cell r="K2047" t="str">
            <v/>
          </cell>
          <cell r="L2047" t="str">
            <v/>
          </cell>
          <cell r="M2047" t="str">
            <v/>
          </cell>
        </row>
        <row r="2048">
          <cell r="A2048" t="str">
            <v>GC060</v>
          </cell>
          <cell r="B2048">
            <v>46360798</v>
          </cell>
          <cell r="D2048" t="str">
            <v>ALVAREZ HIGUERA LOLA TATIANA</v>
          </cell>
          <cell r="E2048" t="str">
            <v>46360798-36</v>
          </cell>
          <cell r="F2048" t="str">
            <v>GC060</v>
          </cell>
          <cell r="G2048" t="str">
            <v>36</v>
          </cell>
          <cell r="H2048" t="str">
            <v>136</v>
          </cell>
          <cell r="I2048" t="str">
            <v/>
          </cell>
          <cell r="J2048" t="str">
            <v/>
          </cell>
          <cell r="K2048" t="str">
            <v/>
          </cell>
          <cell r="L2048" t="str">
            <v/>
          </cell>
          <cell r="M2048" t="str">
            <v/>
          </cell>
        </row>
        <row r="2049">
          <cell r="A2049" t="str">
            <v>GC060</v>
          </cell>
          <cell r="B2049">
            <v>46364180</v>
          </cell>
          <cell r="D2049" t="str">
            <v>GARCIA GIL MARIA TERESA</v>
          </cell>
          <cell r="E2049" t="str">
            <v>A0225775</v>
          </cell>
          <cell r="F2049" t="str">
            <v>GC060</v>
          </cell>
          <cell r="G2049" t="str">
            <v>36</v>
          </cell>
          <cell r="H2049" t="str">
            <v>136</v>
          </cell>
          <cell r="I2049" t="str">
            <v/>
          </cell>
          <cell r="J2049" t="str">
            <v/>
          </cell>
          <cell r="K2049" t="str">
            <v/>
          </cell>
          <cell r="L2049" t="str">
            <v/>
          </cell>
          <cell r="M2049" t="str">
            <v/>
          </cell>
        </row>
        <row r="2050">
          <cell r="A2050" t="str">
            <v>GC060</v>
          </cell>
          <cell r="B2050">
            <v>46365671</v>
          </cell>
          <cell r="D2050" t="str">
            <v xml:space="preserve">PELAEZ MESA CLAUDIA LILIANA </v>
          </cell>
          <cell r="E2050" t="str">
            <v>46365671-27</v>
          </cell>
          <cell r="F2050" t="str">
            <v>GC060</v>
          </cell>
          <cell r="G2050" t="str">
            <v>27</v>
          </cell>
          <cell r="H2050" t="str">
            <v>127</v>
          </cell>
          <cell r="I2050" t="str">
            <v/>
          </cell>
          <cell r="J2050" t="str">
            <v/>
          </cell>
          <cell r="K2050" t="str">
            <v/>
          </cell>
          <cell r="L2050" t="str">
            <v/>
          </cell>
          <cell r="M2050" t="str">
            <v/>
          </cell>
        </row>
        <row r="2051">
          <cell r="A2051" t="str">
            <v>GC060</v>
          </cell>
          <cell r="B2051">
            <v>46368634</v>
          </cell>
          <cell r="C2051" t="str">
            <v>7</v>
          </cell>
          <cell r="D2051" t="str">
            <v xml:space="preserve">LIZCANO PEREZ MARIBEL SULMA CAROLINA </v>
          </cell>
          <cell r="E2051" t="str">
            <v>46368634-7</v>
          </cell>
          <cell r="F2051" t="str">
            <v>GC060</v>
          </cell>
          <cell r="G2051" t="str">
            <v>36</v>
          </cell>
          <cell r="H2051" t="str">
            <v>136</v>
          </cell>
          <cell r="I2051" t="str">
            <v/>
          </cell>
          <cell r="J2051" t="str">
            <v/>
          </cell>
          <cell r="K2051" t="str">
            <v/>
          </cell>
          <cell r="L2051" t="str">
            <v/>
          </cell>
          <cell r="M2051" t="str">
            <v/>
          </cell>
        </row>
        <row r="2052">
          <cell r="A2052" t="str">
            <v>GC060</v>
          </cell>
          <cell r="B2052">
            <v>46375823</v>
          </cell>
          <cell r="C2052" t="str">
            <v>1</v>
          </cell>
          <cell r="D2052" t="str">
            <v>CARDOZO CARDENAS OLGA LUCIA</v>
          </cell>
          <cell r="E2052" t="str">
            <v>46375823-36</v>
          </cell>
          <cell r="F2052" t="str">
            <v>GC060</v>
          </cell>
          <cell r="G2052" t="str">
            <v>36</v>
          </cell>
          <cell r="H2052" t="str">
            <v>136</v>
          </cell>
          <cell r="I2052" t="str">
            <v/>
          </cell>
          <cell r="J2052" t="str">
            <v/>
          </cell>
          <cell r="K2052" t="str">
            <v/>
          </cell>
          <cell r="L2052" t="str">
            <v/>
          </cell>
          <cell r="M2052" t="str">
            <v/>
          </cell>
        </row>
        <row r="2053">
          <cell r="A2053" t="str">
            <v>GC060</v>
          </cell>
          <cell r="B2053">
            <v>46670218</v>
          </cell>
          <cell r="D2053" t="str">
            <v>TORRES TOBO NELSY ASTRID</v>
          </cell>
          <cell r="E2053" t="str">
            <v>46670218-36</v>
          </cell>
          <cell r="F2053" t="str">
            <v>GC060</v>
          </cell>
          <cell r="G2053" t="str">
            <v>36</v>
          </cell>
          <cell r="H2053" t="str">
            <v>136</v>
          </cell>
          <cell r="I2053" t="str">
            <v/>
          </cell>
          <cell r="J2053" t="str">
            <v/>
          </cell>
          <cell r="K2053" t="str">
            <v/>
          </cell>
          <cell r="L2053" t="str">
            <v/>
          </cell>
          <cell r="M2053" t="str">
            <v/>
          </cell>
        </row>
        <row r="2054">
          <cell r="A2054" t="str">
            <v>GC060</v>
          </cell>
          <cell r="B2054">
            <v>46680947</v>
          </cell>
          <cell r="D2054" t="str">
            <v xml:space="preserve">GUZMAN ACOSTA MARLEN </v>
          </cell>
          <cell r="E2054" t="str">
            <v>46680947-36</v>
          </cell>
          <cell r="F2054" t="str">
            <v>GC060</v>
          </cell>
          <cell r="G2054" t="str">
            <v>36</v>
          </cell>
          <cell r="H2054" t="str">
            <v>136</v>
          </cell>
          <cell r="I2054" t="str">
            <v/>
          </cell>
          <cell r="J2054" t="str">
            <v/>
          </cell>
          <cell r="K2054" t="str">
            <v/>
          </cell>
          <cell r="L2054" t="str">
            <v/>
          </cell>
          <cell r="M2054" t="str">
            <v/>
          </cell>
        </row>
        <row r="2055">
          <cell r="A2055" t="str">
            <v>GC060</v>
          </cell>
          <cell r="B2055">
            <v>47434289</v>
          </cell>
          <cell r="D2055" t="str">
            <v xml:space="preserve">ALBARRACIN CASTAÑEDA EIDDY </v>
          </cell>
          <cell r="E2055" t="str">
            <v>47434289-36</v>
          </cell>
          <cell r="F2055" t="str">
            <v>GC060</v>
          </cell>
          <cell r="G2055" t="str">
            <v>36</v>
          </cell>
          <cell r="H2055" t="str">
            <v>136</v>
          </cell>
          <cell r="I2055" t="str">
            <v/>
          </cell>
          <cell r="J2055" t="str">
            <v/>
          </cell>
          <cell r="K2055" t="str">
            <v/>
          </cell>
          <cell r="L2055" t="str">
            <v/>
          </cell>
          <cell r="M2055" t="str">
            <v/>
          </cell>
        </row>
        <row r="2056">
          <cell r="A2056" t="str">
            <v>GC060</v>
          </cell>
          <cell r="B2056">
            <v>49733024</v>
          </cell>
          <cell r="D2056" t="str">
            <v>GUERRERO GUTIERREZ RITA ESPERANZA</v>
          </cell>
          <cell r="E2056" t="str">
            <v>49733024-063</v>
          </cell>
          <cell r="F2056" t="str">
            <v>GC060</v>
          </cell>
          <cell r="G2056" t="str">
            <v>35</v>
          </cell>
          <cell r="H2056" t="str">
            <v>135</v>
          </cell>
          <cell r="I2056" t="str">
            <v/>
          </cell>
          <cell r="J2056" t="str">
            <v/>
          </cell>
          <cell r="K2056" t="str">
            <v/>
          </cell>
          <cell r="L2056" t="str">
            <v/>
          </cell>
          <cell r="M2056" t="str">
            <v/>
          </cell>
        </row>
        <row r="2057">
          <cell r="A2057" t="str">
            <v>GC060</v>
          </cell>
          <cell r="B2057">
            <v>50902732</v>
          </cell>
          <cell r="D2057" t="str">
            <v>GONZALEZ FLOREZ LINA MARIA</v>
          </cell>
          <cell r="E2057" t="str">
            <v>50902732-08</v>
          </cell>
          <cell r="F2057" t="str">
            <v>GC060</v>
          </cell>
          <cell r="G2057" t="str">
            <v>8</v>
          </cell>
          <cell r="H2057" t="str">
            <v>108</v>
          </cell>
          <cell r="I2057" t="str">
            <v/>
          </cell>
          <cell r="J2057" t="str">
            <v/>
          </cell>
          <cell r="K2057" t="str">
            <v/>
          </cell>
          <cell r="L2057" t="str">
            <v/>
          </cell>
          <cell r="M2057" t="str">
            <v/>
          </cell>
        </row>
        <row r="2058">
          <cell r="A2058" t="str">
            <v>GC060</v>
          </cell>
          <cell r="B2058">
            <v>52076563</v>
          </cell>
          <cell r="C2058" t="str">
            <v>0</v>
          </cell>
          <cell r="D2058" t="str">
            <v>TORRES MENDIVELSO YANETH</v>
          </cell>
          <cell r="E2058" t="str">
            <v>52076563-36</v>
          </cell>
          <cell r="F2058" t="str">
            <v>GC060</v>
          </cell>
          <cell r="G2058" t="str">
            <v>36</v>
          </cell>
          <cell r="H2058" t="str">
            <v>136</v>
          </cell>
          <cell r="I2058" t="str">
            <v/>
          </cell>
          <cell r="J2058" t="str">
            <v/>
          </cell>
          <cell r="K2058" t="str">
            <v/>
          </cell>
          <cell r="L2058" t="str">
            <v/>
          </cell>
          <cell r="M2058" t="str">
            <v/>
          </cell>
        </row>
        <row r="2059">
          <cell r="A2059" t="str">
            <v>GC060</v>
          </cell>
          <cell r="B2059">
            <v>52254492</v>
          </cell>
          <cell r="C2059" t="str">
            <v>1</v>
          </cell>
          <cell r="D2059" t="str">
            <v xml:space="preserve">GARCIA LANDAZABAL ELSA PATRICIA </v>
          </cell>
          <cell r="E2059" t="str">
            <v>52254492-07</v>
          </cell>
          <cell r="F2059" t="str">
            <v>GC060</v>
          </cell>
          <cell r="G2059" t="str">
            <v>7</v>
          </cell>
          <cell r="H2059" t="str">
            <v>107</v>
          </cell>
          <cell r="I2059" t="str">
            <v/>
          </cell>
          <cell r="J2059" t="str">
            <v/>
          </cell>
          <cell r="K2059" t="str">
            <v/>
          </cell>
          <cell r="L2059" t="str">
            <v/>
          </cell>
          <cell r="M2059" t="str">
            <v/>
          </cell>
        </row>
        <row r="2060">
          <cell r="A2060" t="str">
            <v>GC060</v>
          </cell>
          <cell r="B2060">
            <v>55158870</v>
          </cell>
          <cell r="D2060" t="str">
            <v>ANDRADE SERRANO LILIANA MERCEDES</v>
          </cell>
          <cell r="E2060" t="str">
            <v>55158870-07</v>
          </cell>
          <cell r="F2060" t="str">
            <v>GC060</v>
          </cell>
          <cell r="G2060" t="str">
            <v>7</v>
          </cell>
          <cell r="H2060" t="str">
            <v>107</v>
          </cell>
          <cell r="I2060" t="str">
            <v/>
          </cell>
          <cell r="J2060" t="str">
            <v/>
          </cell>
          <cell r="K2060" t="str">
            <v/>
          </cell>
          <cell r="L2060" t="str">
            <v/>
          </cell>
          <cell r="M2060" t="str">
            <v/>
          </cell>
        </row>
        <row r="2061">
          <cell r="A2061" t="str">
            <v>GC060</v>
          </cell>
          <cell r="B2061">
            <v>65691345</v>
          </cell>
          <cell r="D2061" t="str">
            <v xml:space="preserve">FALLA DUQUE GLORIA MARCELA </v>
          </cell>
          <cell r="E2061" t="str">
            <v>65691345-02</v>
          </cell>
          <cell r="F2061" t="str">
            <v>GC060</v>
          </cell>
          <cell r="G2061" t="str">
            <v>2</v>
          </cell>
          <cell r="H2061" t="str">
            <v>102</v>
          </cell>
          <cell r="I2061" t="str">
            <v/>
          </cell>
          <cell r="J2061" t="str">
            <v/>
          </cell>
          <cell r="K2061" t="str">
            <v/>
          </cell>
          <cell r="L2061" t="str">
            <v/>
          </cell>
          <cell r="M2061" t="str">
            <v/>
          </cell>
        </row>
        <row r="2062">
          <cell r="A2062" t="str">
            <v>GC060</v>
          </cell>
          <cell r="B2062">
            <v>72180697</v>
          </cell>
          <cell r="D2062" t="str">
            <v>SANCHEZ SALAZAR ALFREDO ENRIQUE</v>
          </cell>
          <cell r="E2062" t="str">
            <v>72180697-06</v>
          </cell>
          <cell r="F2062" t="str">
            <v>GC060</v>
          </cell>
          <cell r="G2062" t="str">
            <v>6</v>
          </cell>
          <cell r="H2062" t="str">
            <v>106</v>
          </cell>
          <cell r="I2062" t="str">
            <v/>
          </cell>
          <cell r="J2062" t="str">
            <v/>
          </cell>
          <cell r="K2062" t="str">
            <v/>
          </cell>
          <cell r="L2062" t="str">
            <v/>
          </cell>
          <cell r="M2062" t="str">
            <v/>
          </cell>
        </row>
        <row r="2063">
          <cell r="A2063" t="str">
            <v>GC060</v>
          </cell>
          <cell r="B2063">
            <v>74374771</v>
          </cell>
          <cell r="C2063" t="str">
            <v>4</v>
          </cell>
          <cell r="D2063" t="str">
            <v>FUENTES MEJIA JAVIER ANTONIO</v>
          </cell>
          <cell r="E2063" t="str">
            <v>74374771-36</v>
          </cell>
          <cell r="F2063" t="str">
            <v>GC060</v>
          </cell>
          <cell r="G2063" t="str">
            <v>36</v>
          </cell>
          <cell r="H2063" t="str">
            <v>136</v>
          </cell>
          <cell r="I2063" t="str">
            <v/>
          </cell>
          <cell r="J2063" t="str">
            <v/>
          </cell>
          <cell r="K2063" t="str">
            <v/>
          </cell>
          <cell r="L2063" t="str">
            <v/>
          </cell>
          <cell r="M2063" t="str">
            <v/>
          </cell>
        </row>
        <row r="2064">
          <cell r="A2064" t="str">
            <v>GC060</v>
          </cell>
          <cell r="B2064">
            <v>78291050</v>
          </cell>
          <cell r="D2064" t="str">
            <v>RAMIREZ FERNANDEZ MARIO DE JESUS</v>
          </cell>
          <cell r="E2064" t="str">
            <v>78291050-08</v>
          </cell>
          <cell r="F2064" t="str">
            <v>GC060</v>
          </cell>
          <cell r="G2064" t="str">
            <v>8</v>
          </cell>
          <cell r="H2064" t="str">
            <v>108</v>
          </cell>
          <cell r="I2064" t="str">
            <v/>
          </cell>
          <cell r="J2064" t="str">
            <v/>
          </cell>
          <cell r="K2064" t="str">
            <v/>
          </cell>
          <cell r="L2064" t="str">
            <v/>
          </cell>
          <cell r="M2064" t="str">
            <v/>
          </cell>
        </row>
        <row r="2065">
          <cell r="A2065" t="str">
            <v>GC060</v>
          </cell>
          <cell r="B2065">
            <v>78695471</v>
          </cell>
          <cell r="D2065" t="str">
            <v>KERGUELEN SANCHEZ ALBERTO ENRIQUE</v>
          </cell>
          <cell r="E2065" t="str">
            <v>78695471-08</v>
          </cell>
          <cell r="F2065" t="str">
            <v>GC060</v>
          </cell>
          <cell r="G2065" t="str">
            <v>8</v>
          </cell>
          <cell r="H2065" t="str">
            <v>108</v>
          </cell>
          <cell r="I2065" t="str">
            <v/>
          </cell>
          <cell r="J2065" t="str">
            <v/>
          </cell>
          <cell r="K2065" t="str">
            <v/>
          </cell>
          <cell r="L2065" t="str">
            <v/>
          </cell>
          <cell r="M2065" t="str">
            <v/>
          </cell>
        </row>
        <row r="2066">
          <cell r="A2066" t="str">
            <v>GC060</v>
          </cell>
          <cell r="B2066">
            <v>78745818</v>
          </cell>
          <cell r="D2066" t="str">
            <v>VILLADIEGO ORTIZ JUAN LUIS</v>
          </cell>
          <cell r="E2066" t="str">
            <v>78745818-08</v>
          </cell>
          <cell r="F2066" t="str">
            <v>GC060</v>
          </cell>
          <cell r="G2066" t="str">
            <v>8</v>
          </cell>
          <cell r="H2066" t="str">
            <v>108</v>
          </cell>
          <cell r="I2066" t="str">
            <v/>
          </cell>
          <cell r="J2066" t="str">
            <v/>
          </cell>
          <cell r="K2066" t="str">
            <v/>
          </cell>
          <cell r="L2066" t="str">
            <v/>
          </cell>
          <cell r="M2066" t="str">
            <v/>
          </cell>
        </row>
        <row r="2067">
          <cell r="A2067" t="str">
            <v>GC060</v>
          </cell>
          <cell r="B2067">
            <v>79325268</v>
          </cell>
          <cell r="D2067" t="str">
            <v xml:space="preserve">FERNANDEZ RESTREPO RAFAEL </v>
          </cell>
          <cell r="E2067" t="str">
            <v>79325268-07</v>
          </cell>
          <cell r="F2067" t="str">
            <v>GC060</v>
          </cell>
          <cell r="G2067" t="str">
            <v>7</v>
          </cell>
          <cell r="H2067" t="str">
            <v>107</v>
          </cell>
          <cell r="I2067" t="str">
            <v/>
          </cell>
          <cell r="J2067" t="str">
            <v/>
          </cell>
          <cell r="K2067" t="str">
            <v/>
          </cell>
          <cell r="L2067" t="str">
            <v/>
          </cell>
          <cell r="M2067" t="str">
            <v/>
          </cell>
        </row>
        <row r="2068">
          <cell r="A2068" t="str">
            <v>GC060</v>
          </cell>
          <cell r="B2068">
            <v>79568009</v>
          </cell>
          <cell r="C2068" t="str">
            <v>1</v>
          </cell>
          <cell r="D2068" t="str">
            <v xml:space="preserve">ALARCON TARAZONA ALIRIO </v>
          </cell>
          <cell r="E2068" t="str">
            <v>79568009-24</v>
          </cell>
          <cell r="F2068" t="str">
            <v>GC060</v>
          </cell>
          <cell r="G2068" t="str">
            <v>24</v>
          </cell>
          <cell r="H2068" t="str">
            <v>124</v>
          </cell>
          <cell r="I2068" t="str">
            <v/>
          </cell>
          <cell r="J2068" t="str">
            <v/>
          </cell>
          <cell r="K2068" t="str">
            <v/>
          </cell>
          <cell r="L2068" t="str">
            <v/>
          </cell>
          <cell r="M2068" t="str">
            <v/>
          </cell>
        </row>
        <row r="2069">
          <cell r="A2069" t="str">
            <v>GC060</v>
          </cell>
          <cell r="B2069">
            <v>83085118</v>
          </cell>
          <cell r="D2069" t="str">
            <v>LUIS ORLANDO RAMIREZ ANDRADE</v>
          </cell>
          <cell r="E2069" t="str">
            <v>83085118-07</v>
          </cell>
          <cell r="F2069" t="str">
            <v>GC060</v>
          </cell>
          <cell r="G2069" t="str">
            <v>7</v>
          </cell>
          <cell r="H2069" t="str">
            <v>107</v>
          </cell>
          <cell r="I2069" t="str">
            <v/>
          </cell>
          <cell r="J2069" t="str">
            <v/>
          </cell>
          <cell r="K2069" t="str">
            <v/>
          </cell>
          <cell r="L2069" t="str">
            <v/>
          </cell>
          <cell r="M2069" t="str">
            <v/>
          </cell>
        </row>
        <row r="2070">
          <cell r="A2070" t="str">
            <v>GC060</v>
          </cell>
          <cell r="B2070">
            <v>86045584</v>
          </cell>
          <cell r="C2070" t="str">
            <v>6</v>
          </cell>
          <cell r="D2070" t="str">
            <v xml:space="preserve">BARBOSA POSADA DAVID FERNANDO </v>
          </cell>
          <cell r="E2070" t="str">
            <v>86045584-12</v>
          </cell>
          <cell r="F2070" t="str">
            <v>GC060</v>
          </cell>
          <cell r="G2070" t="str">
            <v>12</v>
          </cell>
          <cell r="H2070" t="str">
            <v>112</v>
          </cell>
          <cell r="I2070" t="str">
            <v/>
          </cell>
          <cell r="J2070" t="str">
            <v/>
          </cell>
          <cell r="K2070" t="str">
            <v/>
          </cell>
          <cell r="L2070" t="str">
            <v/>
          </cell>
          <cell r="M2070" t="str">
            <v/>
          </cell>
        </row>
        <row r="2071">
          <cell r="A2071" t="str">
            <v>GC060</v>
          </cell>
          <cell r="B2071">
            <v>89001423</v>
          </cell>
          <cell r="D2071" t="str">
            <v>ALZATE ARIAS HUGO MARIO</v>
          </cell>
          <cell r="E2071" t="str">
            <v>89001423-23</v>
          </cell>
          <cell r="F2071" t="str">
            <v>GC060</v>
          </cell>
          <cell r="G2071" t="str">
            <v>28</v>
          </cell>
          <cell r="H2071" t="str">
            <v>128</v>
          </cell>
          <cell r="I2071" t="str">
            <v/>
          </cell>
          <cell r="J2071" t="str">
            <v/>
          </cell>
          <cell r="K2071" t="str">
            <v/>
          </cell>
          <cell r="L2071" t="str">
            <v/>
          </cell>
          <cell r="M2071" t="str">
            <v/>
          </cell>
        </row>
        <row r="2072">
          <cell r="A2072" t="str">
            <v>GC060</v>
          </cell>
          <cell r="B2072">
            <v>92527828</v>
          </cell>
          <cell r="C2072" t="str">
            <v>9</v>
          </cell>
          <cell r="D2072" t="str">
            <v>PAYARES VERGARA ROBERTO CARLOS</v>
          </cell>
          <cell r="E2072" t="str">
            <v>92527828-8</v>
          </cell>
          <cell r="F2072" t="str">
            <v>GC060</v>
          </cell>
          <cell r="G2072" t="str">
            <v>8</v>
          </cell>
          <cell r="H2072" t="str">
            <v>108</v>
          </cell>
          <cell r="I2072" t="str">
            <v/>
          </cell>
          <cell r="J2072" t="str">
            <v/>
          </cell>
          <cell r="K2072" t="str">
            <v/>
          </cell>
          <cell r="L2072" t="str">
            <v/>
          </cell>
          <cell r="M2072" t="str">
            <v/>
          </cell>
        </row>
        <row r="2073">
          <cell r="A2073" t="str">
            <v>GC060</v>
          </cell>
          <cell r="B2073">
            <v>800017577</v>
          </cell>
          <cell r="C2073" t="str">
            <v>4</v>
          </cell>
          <cell r="D2073" t="str">
            <v>SEPULVEDA Y DE LA PUENTE AGENCIA DE SEGUROS LTDA</v>
          </cell>
          <cell r="E2073" t="str">
            <v>800017577-08</v>
          </cell>
          <cell r="F2073" t="str">
            <v>GC060</v>
          </cell>
          <cell r="G2073" t="str">
            <v>8</v>
          </cell>
          <cell r="H2073" t="str">
            <v>108</v>
          </cell>
          <cell r="I2073" t="str">
            <v/>
          </cell>
          <cell r="J2073" t="str">
            <v/>
          </cell>
          <cell r="K2073" t="str">
            <v/>
          </cell>
          <cell r="L2073" t="str">
            <v/>
          </cell>
          <cell r="M2073" t="str">
            <v/>
          </cell>
        </row>
        <row r="2074">
          <cell r="A2074" t="str">
            <v>GC060</v>
          </cell>
          <cell r="B2074">
            <v>800110406</v>
          </cell>
          <cell r="C2074" t="str">
            <v>0</v>
          </cell>
          <cell r="D2074" t="str">
            <v>GRANFE Y CIA LTDA ASESORES DE SEGUROS</v>
          </cell>
          <cell r="E2074" t="str">
            <v>800110406-08</v>
          </cell>
          <cell r="F2074" t="str">
            <v>GC060</v>
          </cell>
          <cell r="G2074" t="str">
            <v>8</v>
          </cell>
          <cell r="H2074" t="str">
            <v>108</v>
          </cell>
          <cell r="I2074" t="str">
            <v/>
          </cell>
          <cell r="J2074" t="str">
            <v/>
          </cell>
          <cell r="K2074" t="str">
            <v/>
          </cell>
          <cell r="L2074" t="str">
            <v/>
          </cell>
          <cell r="M2074" t="str">
            <v/>
          </cell>
        </row>
        <row r="2075">
          <cell r="A2075" t="str">
            <v>GC060</v>
          </cell>
          <cell r="B2075">
            <v>800126323</v>
          </cell>
          <cell r="C2075" t="str">
            <v>8</v>
          </cell>
          <cell r="D2075" t="str">
            <v>RAMIREZ LOZANO Y CIA LTDA ASESORES DE SEGUROS</v>
          </cell>
          <cell r="E2075" t="str">
            <v>800126323-08</v>
          </cell>
          <cell r="F2075" t="str">
            <v>GC060</v>
          </cell>
          <cell r="G2075" t="str">
            <v>8</v>
          </cell>
          <cell r="H2075" t="str">
            <v>108</v>
          </cell>
          <cell r="I2075" t="str">
            <v/>
          </cell>
          <cell r="J2075" t="str">
            <v/>
          </cell>
          <cell r="K2075" t="str">
            <v/>
          </cell>
          <cell r="L2075" t="str">
            <v/>
          </cell>
          <cell r="M2075" t="str">
            <v/>
          </cell>
        </row>
        <row r="2076">
          <cell r="A2076" t="str">
            <v>GC060</v>
          </cell>
          <cell r="B2076">
            <v>800136013</v>
          </cell>
          <cell r="C2076" t="str">
            <v>2</v>
          </cell>
          <cell r="D2076" t="str">
            <v>GONZALEZ VIANA Y COMPAÑIA LTDA AGENTE DE MEDICINA PREPAGADA</v>
          </cell>
          <cell r="E2076" t="str">
            <v>A0729971</v>
          </cell>
          <cell r="F2076" t="str">
            <v>GC060</v>
          </cell>
          <cell r="G2076" t="str">
            <v>2</v>
          </cell>
          <cell r="H2076" t="str">
            <v>102</v>
          </cell>
          <cell r="I2076" t="str">
            <v/>
          </cell>
          <cell r="J2076" t="str">
            <v/>
          </cell>
          <cell r="K2076" t="str">
            <v/>
          </cell>
          <cell r="L2076" t="str">
            <v/>
          </cell>
          <cell r="M2076" t="str">
            <v/>
          </cell>
        </row>
        <row r="2077">
          <cell r="A2077" t="str">
            <v>GC060</v>
          </cell>
          <cell r="B2077">
            <v>800186641</v>
          </cell>
          <cell r="C2077" t="str">
            <v>1</v>
          </cell>
          <cell r="D2077" t="str">
            <v>SIEMPRE SEGUROS LTDA. AGENCIA COLOCADORA DE SEGUROS</v>
          </cell>
          <cell r="E2077" t="str">
            <v>800186641</v>
          </cell>
          <cell r="F2077" t="str">
            <v>GC060</v>
          </cell>
          <cell r="G2077" t="str">
            <v>12</v>
          </cell>
          <cell r="H2077" t="str">
            <v>112</v>
          </cell>
          <cell r="I2077" t="str">
            <v/>
          </cell>
          <cell r="J2077" t="str">
            <v/>
          </cell>
          <cell r="K2077" t="str">
            <v/>
          </cell>
          <cell r="L2077" t="str">
            <v/>
          </cell>
          <cell r="M2077" t="str">
            <v/>
          </cell>
        </row>
        <row r="2078">
          <cell r="A2078" t="str">
            <v>GC060</v>
          </cell>
          <cell r="B2078">
            <v>800200407</v>
          </cell>
          <cell r="C2078" t="str">
            <v>4</v>
          </cell>
          <cell r="D2078" t="str">
            <v>JAMYR Y CIA LTDA ASESORES DE SEGUROS</v>
          </cell>
          <cell r="E2078" t="str">
            <v>800200407-07</v>
          </cell>
          <cell r="F2078" t="str">
            <v>GC060</v>
          </cell>
          <cell r="G2078" t="str">
            <v>7</v>
          </cell>
          <cell r="H2078" t="str">
            <v>107</v>
          </cell>
          <cell r="I2078" t="str">
            <v/>
          </cell>
          <cell r="J2078" t="str">
            <v/>
          </cell>
          <cell r="K2078" t="str">
            <v/>
          </cell>
          <cell r="L2078" t="str">
            <v/>
          </cell>
          <cell r="M2078" t="str">
            <v/>
          </cell>
        </row>
        <row r="2079">
          <cell r="A2079" t="str">
            <v>GC060</v>
          </cell>
          <cell r="B2079">
            <v>800200833</v>
          </cell>
          <cell r="C2079" t="str">
            <v>9</v>
          </cell>
          <cell r="D2079" t="str">
            <v>FERNANDEZ FERNANDEZCIA LTDA ASEOSRES DE SEGUROS</v>
          </cell>
          <cell r="E2079" t="str">
            <v>800200833-07</v>
          </cell>
          <cell r="F2079" t="str">
            <v>GC060</v>
          </cell>
          <cell r="G2079" t="str">
            <v>7</v>
          </cell>
          <cell r="H2079" t="str">
            <v>107</v>
          </cell>
          <cell r="I2079" t="str">
            <v/>
          </cell>
          <cell r="J2079" t="str">
            <v/>
          </cell>
          <cell r="K2079" t="str">
            <v/>
          </cell>
          <cell r="L2079" t="str">
            <v/>
          </cell>
          <cell r="M2079" t="str">
            <v/>
          </cell>
        </row>
        <row r="2080">
          <cell r="A2080" t="str">
            <v>GC060</v>
          </cell>
          <cell r="B2080">
            <v>800223694</v>
          </cell>
          <cell r="C2080" t="str">
            <v>0</v>
          </cell>
          <cell r="D2080" t="str">
            <v>MAHEMA &amp; CIA LTDA</v>
          </cell>
          <cell r="E2080" t="str">
            <v>800223694-7</v>
          </cell>
          <cell r="F2080" t="str">
            <v>GC060</v>
          </cell>
          <cell r="G2080" t="str">
            <v>7</v>
          </cell>
          <cell r="H2080" t="str">
            <v>107</v>
          </cell>
          <cell r="I2080" t="str">
            <v/>
          </cell>
          <cell r="J2080" t="str">
            <v/>
          </cell>
          <cell r="K2080" t="str">
            <v/>
          </cell>
          <cell r="L2080" t="str">
            <v/>
          </cell>
          <cell r="M2080" t="str">
            <v/>
          </cell>
        </row>
        <row r="2081">
          <cell r="A2081" t="str">
            <v>GC060</v>
          </cell>
          <cell r="B2081">
            <v>800256597</v>
          </cell>
          <cell r="C2081" t="str">
            <v>6</v>
          </cell>
          <cell r="D2081" t="str">
            <v>LIZARAZO AMARIS Y CIA LTDA ASESORES DE SEGUROS</v>
          </cell>
          <cell r="E2081" t="str">
            <v>A0640865</v>
          </cell>
          <cell r="F2081" t="str">
            <v>GC060</v>
          </cell>
          <cell r="G2081" t="str">
            <v>2</v>
          </cell>
          <cell r="H2081" t="str">
            <v>102</v>
          </cell>
          <cell r="I2081" t="str">
            <v/>
          </cell>
          <cell r="J2081" t="str">
            <v/>
          </cell>
          <cell r="K2081" t="str">
            <v/>
          </cell>
          <cell r="L2081" t="str">
            <v/>
          </cell>
          <cell r="M2081" t="str">
            <v/>
          </cell>
        </row>
        <row r="2082">
          <cell r="A2082" t="str">
            <v>GC060</v>
          </cell>
          <cell r="B2082">
            <v>812005837</v>
          </cell>
          <cell r="C2082" t="str">
            <v>6</v>
          </cell>
          <cell r="D2082" t="str">
            <v>OPTIMIS  LTDA</v>
          </cell>
          <cell r="E2082" t="str">
            <v>812005837-08</v>
          </cell>
          <cell r="F2082" t="str">
            <v>GC060</v>
          </cell>
          <cell r="G2082" t="str">
            <v>8</v>
          </cell>
          <cell r="H2082" t="str">
            <v>108</v>
          </cell>
          <cell r="I2082" t="str">
            <v/>
          </cell>
          <cell r="J2082" t="str">
            <v/>
          </cell>
          <cell r="K2082" t="str">
            <v/>
          </cell>
          <cell r="L2082" t="str">
            <v/>
          </cell>
          <cell r="M2082" t="str">
            <v/>
          </cell>
        </row>
        <row r="2083">
          <cell r="A2083" t="str">
            <v>GC060</v>
          </cell>
          <cell r="B2083">
            <v>813002630</v>
          </cell>
          <cell r="C2083" t="str">
            <v>9</v>
          </cell>
          <cell r="D2083" t="str">
            <v>SERVICIOS INTEGRALES C.S. LTDA.</v>
          </cell>
          <cell r="E2083" t="str">
            <v>813002630</v>
          </cell>
          <cell r="F2083" t="str">
            <v>GC060</v>
          </cell>
          <cell r="G2083" t="str">
            <v>7</v>
          </cell>
          <cell r="H2083" t="str">
            <v>107</v>
          </cell>
          <cell r="I2083" t="str">
            <v/>
          </cell>
          <cell r="J2083" t="str">
            <v/>
          </cell>
          <cell r="K2083" t="str">
            <v/>
          </cell>
          <cell r="L2083" t="str">
            <v/>
          </cell>
          <cell r="M2083" t="str">
            <v/>
          </cell>
        </row>
        <row r="2084">
          <cell r="A2084" t="str">
            <v>GC060</v>
          </cell>
          <cell r="B2084">
            <v>813005986</v>
          </cell>
          <cell r="C2084" t="str">
            <v>9</v>
          </cell>
          <cell r="D2084" t="str">
            <v>ASESORES DE SEGUROS LTDA. ASEGUROS LTDA.</v>
          </cell>
          <cell r="E2084" t="str">
            <v>813005986-07</v>
          </cell>
          <cell r="F2084" t="str">
            <v>GC060</v>
          </cell>
          <cell r="G2084" t="str">
            <v>7</v>
          </cell>
          <cell r="H2084" t="str">
            <v>107</v>
          </cell>
          <cell r="I2084" t="str">
            <v/>
          </cell>
          <cell r="J2084" t="str">
            <v/>
          </cell>
          <cell r="K2084" t="str">
            <v/>
          </cell>
          <cell r="L2084" t="str">
            <v/>
          </cell>
          <cell r="M2084" t="str">
            <v/>
          </cell>
        </row>
        <row r="2085">
          <cell r="A2085" t="str">
            <v>GC060</v>
          </cell>
          <cell r="B2085">
            <v>813006960</v>
          </cell>
          <cell r="C2085" t="str">
            <v>2</v>
          </cell>
          <cell r="D2085" t="str">
            <v>LOB &amp; ADMINISTRADORA DE SEGUROS LTDA</v>
          </cell>
          <cell r="E2085" t="str">
            <v>813006960-07</v>
          </cell>
          <cell r="F2085" t="str">
            <v>GC060</v>
          </cell>
          <cell r="G2085" t="str">
            <v>7</v>
          </cell>
          <cell r="H2085" t="str">
            <v>107</v>
          </cell>
          <cell r="I2085" t="str">
            <v/>
          </cell>
          <cell r="J2085" t="str">
            <v/>
          </cell>
          <cell r="K2085" t="str">
            <v/>
          </cell>
          <cell r="L2085" t="str">
            <v/>
          </cell>
          <cell r="M2085" t="str">
            <v/>
          </cell>
        </row>
        <row r="2086">
          <cell r="A2086" t="str">
            <v>GC060</v>
          </cell>
          <cell r="B2086">
            <v>813008049</v>
          </cell>
          <cell r="C2086" t="str">
            <v>6</v>
          </cell>
          <cell r="D2086" t="str">
            <v>ARCILA PERDOMO ASESORES DE SEGUROS LTDA</v>
          </cell>
          <cell r="E2086" t="str">
            <v>813008049-07</v>
          </cell>
          <cell r="F2086" t="str">
            <v>GC060</v>
          </cell>
          <cell r="G2086" t="str">
            <v>7</v>
          </cell>
          <cell r="H2086" t="str">
            <v>107</v>
          </cell>
          <cell r="I2086" t="str">
            <v/>
          </cell>
          <cell r="J2086" t="str">
            <v/>
          </cell>
          <cell r="K2086" t="str">
            <v/>
          </cell>
          <cell r="L2086" t="str">
            <v/>
          </cell>
          <cell r="M2086" t="str">
            <v/>
          </cell>
        </row>
        <row r="2087">
          <cell r="A2087" t="str">
            <v>GC060</v>
          </cell>
          <cell r="B2087">
            <v>813012950</v>
          </cell>
          <cell r="C2087" t="str">
            <v>3</v>
          </cell>
          <cell r="D2087" t="str">
            <v>ROA DIAZ &amp; CIA LTDA</v>
          </cell>
          <cell r="E2087" t="str">
            <v>813012950-07</v>
          </cell>
          <cell r="F2087" t="str">
            <v>GC060</v>
          </cell>
          <cell r="G2087" t="str">
            <v>7</v>
          </cell>
          <cell r="H2087" t="str">
            <v>107</v>
          </cell>
          <cell r="I2087" t="str">
            <v/>
          </cell>
          <cell r="J2087" t="str">
            <v/>
          </cell>
          <cell r="K2087" t="str">
            <v/>
          </cell>
          <cell r="L2087" t="str">
            <v/>
          </cell>
          <cell r="M2087" t="str">
            <v/>
          </cell>
        </row>
        <row r="2088">
          <cell r="A2088" t="str">
            <v>GC060</v>
          </cell>
          <cell r="B2088">
            <v>822001579</v>
          </cell>
          <cell r="C2088" t="str">
            <v>9</v>
          </cell>
          <cell r="D2088" t="str">
            <v>OMEGA AGENCIA DE SEGUROS LTDA.</v>
          </cell>
          <cell r="E2088" t="str">
            <v>822001579</v>
          </cell>
          <cell r="F2088" t="str">
            <v>GC060</v>
          </cell>
          <cell r="G2088" t="str">
            <v>12</v>
          </cell>
          <cell r="H2088" t="str">
            <v>112</v>
          </cell>
          <cell r="I2088" t="str">
            <v/>
          </cell>
          <cell r="J2088" t="str">
            <v/>
          </cell>
          <cell r="K2088" t="str">
            <v/>
          </cell>
          <cell r="L2088" t="str">
            <v/>
          </cell>
          <cell r="M2088" t="str">
            <v/>
          </cell>
        </row>
        <row r="2089">
          <cell r="A2089" t="str">
            <v>GC060</v>
          </cell>
          <cell r="B2089">
            <v>830090673</v>
          </cell>
          <cell r="C2089" t="str">
            <v>2</v>
          </cell>
          <cell r="D2089" t="str">
            <v>CONSULTORES FINANCIEROS Y DE SEGUROS CONFINSEG LTDA</v>
          </cell>
          <cell r="E2089" t="str">
            <v>830090673-36</v>
          </cell>
          <cell r="F2089" t="str">
            <v>GC060</v>
          </cell>
          <cell r="G2089" t="str">
            <v>36</v>
          </cell>
          <cell r="H2089" t="str">
            <v>136</v>
          </cell>
          <cell r="I2089" t="str">
            <v/>
          </cell>
          <cell r="J2089" t="str">
            <v/>
          </cell>
          <cell r="K2089" t="str">
            <v/>
          </cell>
          <cell r="L2089" t="str">
            <v/>
          </cell>
          <cell r="M2089" t="str">
            <v/>
          </cell>
        </row>
        <row r="2090">
          <cell r="A2090" t="str">
            <v>GC060</v>
          </cell>
          <cell r="B2090">
            <v>830145213</v>
          </cell>
          <cell r="C2090" t="str">
            <v>6</v>
          </cell>
          <cell r="D2090" t="str">
            <v>INSURANCE ASESORES DE SEGUROS LIMITADA INSURANCE LIMITADA</v>
          </cell>
          <cell r="E2090" t="str">
            <v>830145213-31</v>
          </cell>
          <cell r="F2090" t="str">
            <v>GC060</v>
          </cell>
          <cell r="G2090" t="str">
            <v>31</v>
          </cell>
          <cell r="H2090" t="str">
            <v>131</v>
          </cell>
          <cell r="I2090" t="str">
            <v/>
          </cell>
          <cell r="J2090" t="str">
            <v/>
          </cell>
          <cell r="K2090" t="str">
            <v/>
          </cell>
          <cell r="L2090" t="str">
            <v/>
          </cell>
          <cell r="M2090" t="str">
            <v/>
          </cell>
        </row>
        <row r="2091">
          <cell r="A2091" t="str">
            <v>GC060</v>
          </cell>
          <cell r="B2091">
            <v>860069212</v>
          </cell>
          <cell r="C2091" t="str">
            <v>2</v>
          </cell>
          <cell r="D2091" t="str">
            <v>RIVESEGUR LTDA. ASESORES DE SEGUROS</v>
          </cell>
          <cell r="E2091" t="str">
            <v>860069212</v>
          </cell>
          <cell r="F2091" t="str">
            <v>GC060</v>
          </cell>
          <cell r="G2091" t="str">
            <v>1</v>
          </cell>
          <cell r="H2091" t="str">
            <v>101</v>
          </cell>
          <cell r="I2091" t="str">
            <v/>
          </cell>
          <cell r="J2091" t="str">
            <v/>
          </cell>
          <cell r="K2091" t="str">
            <v/>
          </cell>
          <cell r="L2091" t="str">
            <v/>
          </cell>
          <cell r="M2091" t="str">
            <v/>
          </cell>
        </row>
        <row r="2092">
          <cell r="A2092" t="str">
            <v>GC060</v>
          </cell>
          <cell r="B2092">
            <v>890317097</v>
          </cell>
          <cell r="C2092" t="str">
            <v>5</v>
          </cell>
          <cell r="D2092" t="str">
            <v>LLANO DOMINGUEZ LTDA. AGENCIA DE SEGUROS</v>
          </cell>
          <cell r="E2092" t="str">
            <v>890317097</v>
          </cell>
          <cell r="F2092" t="str">
            <v>GC060</v>
          </cell>
          <cell r="G2092" t="str">
            <v>3</v>
          </cell>
          <cell r="H2092" t="str">
            <v>103</v>
          </cell>
          <cell r="I2092" t="str">
            <v/>
          </cell>
          <cell r="J2092" t="str">
            <v/>
          </cell>
          <cell r="K2092" t="str">
            <v/>
          </cell>
          <cell r="L2092" t="str">
            <v/>
          </cell>
          <cell r="M2092" t="str">
            <v/>
          </cell>
        </row>
        <row r="2093">
          <cell r="A2093" t="str">
            <v>GC060</v>
          </cell>
          <cell r="B2093">
            <v>891000789</v>
          </cell>
          <cell r="C2093" t="str">
            <v>5</v>
          </cell>
          <cell r="D2093" t="str">
            <v>AGENCIA DE SEGUROS GUILLERMO LOPEZ Y CIA LTDA</v>
          </cell>
          <cell r="E2093" t="str">
            <v>891000789-08</v>
          </cell>
          <cell r="F2093" t="str">
            <v>GC060</v>
          </cell>
          <cell r="G2093" t="str">
            <v>8</v>
          </cell>
          <cell r="H2093" t="str">
            <v>108</v>
          </cell>
          <cell r="I2093" t="str">
            <v/>
          </cell>
          <cell r="J2093" t="str">
            <v/>
          </cell>
          <cell r="K2093" t="str">
            <v/>
          </cell>
          <cell r="L2093" t="str">
            <v/>
          </cell>
          <cell r="M2093" t="str">
            <v/>
          </cell>
        </row>
        <row r="2094">
          <cell r="A2094" t="str">
            <v>GC060</v>
          </cell>
          <cell r="B2094">
            <v>891411560</v>
          </cell>
          <cell r="C2094" t="str">
            <v>1</v>
          </cell>
          <cell r="D2094" t="str">
            <v>QUINTERO ASOCIADOS Y CIA. LTDA. ASESORES DE SEGUROS</v>
          </cell>
          <cell r="E2094" t="str">
            <v>891411560</v>
          </cell>
          <cell r="F2094" t="str">
            <v>GC060</v>
          </cell>
          <cell r="G2094" t="str">
            <v>23</v>
          </cell>
          <cell r="H2094" t="str">
            <v>123</v>
          </cell>
          <cell r="I2094" t="str">
            <v/>
          </cell>
          <cell r="J2094" t="str">
            <v/>
          </cell>
          <cell r="K2094" t="str">
            <v/>
          </cell>
          <cell r="L2094" t="str">
            <v/>
          </cell>
          <cell r="M2094" t="str">
            <v/>
          </cell>
        </row>
        <row r="2095">
          <cell r="A2095" t="str">
            <v>GC060</v>
          </cell>
          <cell r="B2095">
            <v>891902740</v>
          </cell>
          <cell r="C2095" t="str">
            <v>6</v>
          </cell>
          <cell r="D2095" t="str">
            <v>AGENCIA DE SEGUROS ALSEGUROS LIMITADA</v>
          </cell>
          <cell r="E2095" t="str">
            <v>891902740-23</v>
          </cell>
          <cell r="F2095" t="str">
            <v>GC060</v>
          </cell>
          <cell r="G2095" t="str">
            <v>23</v>
          </cell>
          <cell r="H2095" t="str">
            <v>123</v>
          </cell>
          <cell r="I2095" t="str">
            <v/>
          </cell>
          <cell r="J2095" t="str">
            <v/>
          </cell>
          <cell r="K2095" t="str">
            <v/>
          </cell>
          <cell r="L2095" t="str">
            <v/>
          </cell>
          <cell r="M2095" t="str">
            <v/>
          </cell>
        </row>
        <row r="2096">
          <cell r="A2096" t="str">
            <v>GC060</v>
          </cell>
          <cell r="B2096">
            <v>892003100</v>
          </cell>
          <cell r="C2096" t="str">
            <v>9</v>
          </cell>
          <cell r="D2096" t="str">
            <v>RUBEN GOMEZ R. &amp; CIA. LTDA. ASESORES DE SEGUROS.</v>
          </cell>
          <cell r="E2096" t="str">
            <v>892003100</v>
          </cell>
          <cell r="F2096" t="str">
            <v>GC060</v>
          </cell>
          <cell r="G2096" t="str">
            <v>12</v>
          </cell>
          <cell r="H2096" t="str">
            <v>112</v>
          </cell>
          <cell r="I2096" t="str">
            <v/>
          </cell>
          <cell r="J2096" t="str">
            <v/>
          </cell>
          <cell r="K2096" t="str">
            <v/>
          </cell>
          <cell r="L2096" t="str">
            <v/>
          </cell>
          <cell r="M2096" t="str">
            <v/>
          </cell>
        </row>
        <row r="2097">
          <cell r="A2097" t="str">
            <v>GC060</v>
          </cell>
          <cell r="B2097">
            <v>900014713</v>
          </cell>
          <cell r="C2097" t="str">
            <v>9</v>
          </cell>
          <cell r="D2097" t="str">
            <v>SERVICIOS VARIOS DEL SINU LTDA.</v>
          </cell>
          <cell r="E2097" t="str">
            <v>A0217485</v>
          </cell>
          <cell r="F2097" t="str">
            <v>GC060</v>
          </cell>
          <cell r="G2097" t="str">
            <v>14</v>
          </cell>
          <cell r="H2097" t="str">
            <v>114</v>
          </cell>
          <cell r="I2097" t="str">
            <v/>
          </cell>
          <cell r="J2097" t="str">
            <v/>
          </cell>
          <cell r="K2097" t="str">
            <v/>
          </cell>
          <cell r="L2097" t="str">
            <v/>
          </cell>
          <cell r="M2097" t="str">
            <v/>
          </cell>
        </row>
        <row r="2098">
          <cell r="A2098" t="str">
            <v>GC060</v>
          </cell>
          <cell r="B2098">
            <v>900020005</v>
          </cell>
          <cell r="C2098" t="str">
            <v>7</v>
          </cell>
          <cell r="D2098" t="str">
            <v>LEALTAD ASESORES EN SEGUROS LTDA</v>
          </cell>
          <cell r="E2098" t="str">
            <v>900020005-36</v>
          </cell>
          <cell r="F2098" t="str">
            <v>GC060</v>
          </cell>
          <cell r="G2098" t="str">
            <v>36</v>
          </cell>
          <cell r="H2098" t="str">
            <v>136</v>
          </cell>
          <cell r="I2098" t="str">
            <v/>
          </cell>
          <cell r="J2098" t="str">
            <v/>
          </cell>
          <cell r="K2098" t="str">
            <v/>
          </cell>
          <cell r="L2098" t="str">
            <v/>
          </cell>
          <cell r="M2098" t="str">
            <v/>
          </cell>
        </row>
        <row r="2099">
          <cell r="A2099" t="str">
            <v>GC060</v>
          </cell>
          <cell r="B2099">
            <v>900046410</v>
          </cell>
          <cell r="C2099" t="str">
            <v>1</v>
          </cell>
          <cell r="D2099" t="str">
            <v>BROKER SEGUROS DE COLOMBIA LTDA.</v>
          </cell>
          <cell r="E2099" t="str">
            <v>900046410-23</v>
          </cell>
          <cell r="F2099" t="str">
            <v>GC060</v>
          </cell>
          <cell r="G2099" t="str">
            <v>23</v>
          </cell>
          <cell r="H2099" t="str">
            <v>123</v>
          </cell>
          <cell r="I2099" t="str">
            <v/>
          </cell>
          <cell r="J2099" t="str">
            <v/>
          </cell>
          <cell r="K2099" t="str">
            <v/>
          </cell>
          <cell r="L2099" t="str">
            <v/>
          </cell>
          <cell r="M2099" t="str">
            <v/>
          </cell>
        </row>
        <row r="2100">
          <cell r="A2100" t="str">
            <v>GC060</v>
          </cell>
          <cell r="B2100">
            <v>900085715</v>
          </cell>
          <cell r="C2100" t="str">
            <v>7</v>
          </cell>
          <cell r="D2100" t="str">
            <v>ALIANZA PLUS LIMITADA</v>
          </cell>
          <cell r="E2100" t="str">
            <v>900085715-02</v>
          </cell>
          <cell r="F2100" t="str">
            <v>GC060</v>
          </cell>
          <cell r="G2100" t="str">
            <v>2</v>
          </cell>
          <cell r="H2100" t="str">
            <v>102</v>
          </cell>
          <cell r="I2100" t="str">
            <v/>
          </cell>
          <cell r="J2100" t="str">
            <v/>
          </cell>
          <cell r="K2100" t="str">
            <v/>
          </cell>
          <cell r="L2100" t="str">
            <v/>
          </cell>
          <cell r="M2100" t="str">
            <v/>
          </cell>
        </row>
        <row r="2101">
          <cell r="A2101" t="str">
            <v>GC060</v>
          </cell>
          <cell r="B2101">
            <v>900120179</v>
          </cell>
          <cell r="C2101" t="str">
            <v>9</v>
          </cell>
          <cell r="D2101" t="str">
            <v>U.P.S &amp; CIA LTDA UNION PROMOTORA DE SEGUROS Y CIA LTDA</v>
          </cell>
          <cell r="E2101" t="str">
            <v>900120179-02</v>
          </cell>
          <cell r="F2101" t="str">
            <v>GC060</v>
          </cell>
          <cell r="G2101" t="str">
            <v>2</v>
          </cell>
          <cell r="H2101" t="str">
            <v>102</v>
          </cell>
          <cell r="I2101" t="str">
            <v/>
          </cell>
          <cell r="J2101" t="str">
            <v/>
          </cell>
          <cell r="K2101" t="str">
            <v/>
          </cell>
          <cell r="L2101" t="str">
            <v/>
          </cell>
          <cell r="M2101" t="str">
            <v/>
          </cell>
        </row>
        <row r="2102">
          <cell r="A2102" t="str">
            <v>GC060</v>
          </cell>
          <cell r="B2102">
            <v>900123501</v>
          </cell>
          <cell r="C2102" t="str">
            <v>1</v>
          </cell>
          <cell r="D2102" t="str">
            <v>TOPTEAMASESORES DE SEGUROS LTDA</v>
          </cell>
          <cell r="E2102" t="str">
            <v>900123501-01</v>
          </cell>
          <cell r="F2102" t="str">
            <v>GC060</v>
          </cell>
          <cell r="G2102" t="str">
            <v>1</v>
          </cell>
          <cell r="H2102" t="str">
            <v>101</v>
          </cell>
          <cell r="I2102" t="str">
            <v/>
          </cell>
          <cell r="J2102" t="str">
            <v/>
          </cell>
          <cell r="K2102" t="str">
            <v/>
          </cell>
          <cell r="L2102" t="str">
            <v/>
          </cell>
          <cell r="M2102" t="str">
            <v/>
          </cell>
        </row>
        <row r="2103">
          <cell r="A2103" t="str">
            <v>GC060</v>
          </cell>
          <cell r="B2103">
            <v>900129277</v>
          </cell>
          <cell r="C2103" t="str">
            <v>3</v>
          </cell>
          <cell r="D2103" t="str">
            <v>MULTISEGUROS DEL SUR LTDA</v>
          </cell>
          <cell r="E2103" t="str">
            <v>900129277-07</v>
          </cell>
          <cell r="F2103" t="str">
            <v>GC060</v>
          </cell>
          <cell r="G2103" t="str">
            <v>7</v>
          </cell>
          <cell r="H2103" t="str">
            <v>107</v>
          </cell>
          <cell r="I2103" t="str">
            <v/>
          </cell>
          <cell r="J2103" t="str">
            <v/>
          </cell>
          <cell r="K2103" t="str">
            <v/>
          </cell>
          <cell r="L2103" t="str">
            <v/>
          </cell>
          <cell r="M2103" t="str">
            <v/>
          </cell>
        </row>
        <row r="2104">
          <cell r="A2104" t="str">
            <v>GC060</v>
          </cell>
          <cell r="B2104">
            <v>900203279</v>
          </cell>
          <cell r="C2104" t="str">
            <v>4</v>
          </cell>
          <cell r="D2104" t="str">
            <v>SUASESOR LTDA PROVEEDOR DE SEGUROS</v>
          </cell>
          <cell r="E2104" t="str">
            <v>A0272445</v>
          </cell>
          <cell r="F2104" t="str">
            <v>GC060</v>
          </cell>
          <cell r="G2104" t="str">
            <v>18</v>
          </cell>
          <cell r="H2104" t="str">
            <v>118</v>
          </cell>
          <cell r="I2104" t="str">
            <v/>
          </cell>
          <cell r="J2104" t="str">
            <v/>
          </cell>
          <cell r="K2104" t="str">
            <v/>
          </cell>
          <cell r="L2104" t="str">
            <v/>
          </cell>
          <cell r="M2104" t="str">
            <v/>
          </cell>
        </row>
        <row r="2105">
          <cell r="A2105" t="str">
            <v>GC060</v>
          </cell>
          <cell r="B2105">
            <v>900238552</v>
          </cell>
          <cell r="C2105" t="str">
            <v>1</v>
          </cell>
          <cell r="D2105" t="str">
            <v>SEGUROS &amp; ASESORIAS Y CIA LTDA</v>
          </cell>
          <cell r="E2105" t="str">
            <v>900238552-23</v>
          </cell>
          <cell r="F2105" t="str">
            <v>GC060</v>
          </cell>
          <cell r="G2105" t="str">
            <v>23</v>
          </cell>
          <cell r="H2105" t="str">
            <v>123</v>
          </cell>
          <cell r="I2105" t="str">
            <v/>
          </cell>
          <cell r="J2105" t="str">
            <v/>
          </cell>
          <cell r="K2105" t="str">
            <v/>
          </cell>
          <cell r="L2105" t="str">
            <v/>
          </cell>
          <cell r="M2105" t="str">
            <v/>
          </cell>
        </row>
        <row r="2106">
          <cell r="A2106" t="str">
            <v>GC060</v>
          </cell>
          <cell r="B2106">
            <v>900238993</v>
          </cell>
          <cell r="C2106" t="str">
            <v>6</v>
          </cell>
          <cell r="D2106" t="str">
            <v>A &amp; C ASESORIA Y CONSULTORIA EN SEGUROS LTDA</v>
          </cell>
          <cell r="E2106" t="str">
            <v>900238993-24</v>
          </cell>
          <cell r="F2106" t="str">
            <v>GC060</v>
          </cell>
          <cell r="G2106" t="str">
            <v>1</v>
          </cell>
          <cell r="H2106" t="str">
            <v>101</v>
          </cell>
          <cell r="I2106" t="str">
            <v/>
          </cell>
          <cell r="J2106" t="str">
            <v/>
          </cell>
          <cell r="K2106" t="str">
            <v/>
          </cell>
          <cell r="L2106" t="str">
            <v/>
          </cell>
          <cell r="M2106" t="str">
            <v/>
          </cell>
        </row>
        <row r="2107">
          <cell r="A2107" t="str">
            <v>GC060</v>
          </cell>
          <cell r="B2107">
            <v>900238993</v>
          </cell>
          <cell r="C2107" t="str">
            <v>6</v>
          </cell>
          <cell r="D2107" t="str">
            <v>A &amp; C ASESORIA Y CONSULTORIA EN SEGUROS LTDA</v>
          </cell>
          <cell r="E2107" t="str">
            <v>900238993-16</v>
          </cell>
          <cell r="F2107" t="str">
            <v>GC060</v>
          </cell>
          <cell r="G2107" t="str">
            <v>16</v>
          </cell>
          <cell r="H2107" t="str">
            <v>116</v>
          </cell>
          <cell r="I2107" t="str">
            <v/>
          </cell>
          <cell r="J2107" t="str">
            <v/>
          </cell>
          <cell r="K2107" t="str">
            <v/>
          </cell>
          <cell r="L2107" t="str">
            <v/>
          </cell>
          <cell r="M2107" t="str">
            <v/>
          </cell>
        </row>
        <row r="2108">
          <cell r="A2108" t="str">
            <v>GC060</v>
          </cell>
          <cell r="B2108">
            <v>900247863</v>
          </cell>
          <cell r="C2108" t="str">
            <v>5</v>
          </cell>
          <cell r="D2108" t="str">
            <v>PROFESIONALES EN SEGUROS INTEGRALES LTDA P.S.I LTDA</v>
          </cell>
          <cell r="E2108" t="str">
            <v>900247863-03</v>
          </cell>
          <cell r="F2108" t="str">
            <v>GC060</v>
          </cell>
          <cell r="G2108" t="str">
            <v>3</v>
          </cell>
          <cell r="H2108" t="str">
            <v>103</v>
          </cell>
          <cell r="I2108" t="str">
            <v/>
          </cell>
          <cell r="J2108" t="str">
            <v/>
          </cell>
          <cell r="K2108" t="str">
            <v/>
          </cell>
          <cell r="L2108" t="str">
            <v/>
          </cell>
          <cell r="M2108" t="str">
            <v/>
          </cell>
        </row>
        <row r="2109">
          <cell r="A2109" t="str">
            <v>GC060</v>
          </cell>
          <cell r="B2109">
            <v>900276330</v>
          </cell>
          <cell r="C2109" t="str">
            <v>5</v>
          </cell>
          <cell r="D2109" t="str">
            <v>SEGUROS APLICADOS AL FOMENTO EMPRESARIAL LTDA</v>
          </cell>
          <cell r="E2109" t="str">
            <v>900276330-28</v>
          </cell>
          <cell r="F2109" t="str">
            <v>GC060</v>
          </cell>
          <cell r="G2109" t="str">
            <v>28</v>
          </cell>
          <cell r="H2109" t="str">
            <v>128</v>
          </cell>
          <cell r="I2109" t="str">
            <v/>
          </cell>
          <cell r="J2109" t="str">
            <v/>
          </cell>
          <cell r="K2109" t="str">
            <v/>
          </cell>
          <cell r="L2109" t="str">
            <v/>
          </cell>
          <cell r="M2109" t="str">
            <v/>
          </cell>
        </row>
        <row r="2110">
          <cell r="A2110" t="str">
            <v>GC060</v>
          </cell>
          <cell r="B2110">
            <v>900280006</v>
          </cell>
          <cell r="C2110" t="str">
            <v>9</v>
          </cell>
          <cell r="D2110" t="str">
            <v>DELTA SEGUROS LIMITADA</v>
          </cell>
          <cell r="E2110" t="str">
            <v>900280006-07</v>
          </cell>
          <cell r="F2110" t="str">
            <v>GC060</v>
          </cell>
          <cell r="G2110" t="str">
            <v>7</v>
          </cell>
          <cell r="H2110" t="str">
            <v>107</v>
          </cell>
          <cell r="I2110" t="str">
            <v/>
          </cell>
          <cell r="J2110" t="str">
            <v/>
          </cell>
          <cell r="K2110" t="str">
            <v/>
          </cell>
          <cell r="L2110" t="str">
            <v/>
          </cell>
          <cell r="M2110" t="str">
            <v/>
          </cell>
        </row>
        <row r="2111">
          <cell r="A2111" t="str">
            <v>GC060</v>
          </cell>
          <cell r="B2111">
            <v>900285290</v>
          </cell>
          <cell r="C2111" t="str">
            <v>7</v>
          </cell>
          <cell r="D2111" t="str">
            <v>LEONARDO ABAUAT Y CIA LTDA</v>
          </cell>
          <cell r="E2111" t="str">
            <v>9002852907-7</v>
          </cell>
          <cell r="F2111" t="str">
            <v>GC060</v>
          </cell>
          <cell r="G2111" t="str">
            <v>7</v>
          </cell>
          <cell r="H2111" t="str">
            <v>107</v>
          </cell>
          <cell r="I2111" t="str">
            <v/>
          </cell>
          <cell r="J2111" t="str">
            <v/>
          </cell>
          <cell r="K2111" t="str">
            <v/>
          </cell>
          <cell r="L2111" t="str">
            <v/>
          </cell>
          <cell r="M2111" t="str">
            <v/>
          </cell>
        </row>
        <row r="2112">
          <cell r="A2112" t="str">
            <v>GC060</v>
          </cell>
          <cell r="B2112">
            <v>900295191</v>
          </cell>
          <cell r="C2112" t="str">
            <v>9</v>
          </cell>
          <cell r="D2112" t="str">
            <v>FINESA SEGUROS LTDA</v>
          </cell>
          <cell r="E2112" t="str">
            <v>900295191-03</v>
          </cell>
          <cell r="F2112" t="str">
            <v>GC060</v>
          </cell>
          <cell r="G2112" t="str">
            <v>3</v>
          </cell>
          <cell r="H2112" t="str">
            <v>103</v>
          </cell>
          <cell r="I2112" t="str">
            <v/>
          </cell>
          <cell r="J2112" t="str">
            <v/>
          </cell>
          <cell r="K2112" t="str">
            <v/>
          </cell>
          <cell r="L2112" t="str">
            <v/>
          </cell>
          <cell r="M2112" t="str">
            <v/>
          </cell>
        </row>
        <row r="2113">
          <cell r="A2113" t="str">
            <v>GC060</v>
          </cell>
          <cell r="B2113">
            <v>900311901</v>
          </cell>
          <cell r="C2113" t="str">
            <v>0</v>
          </cell>
          <cell r="D2113" t="str">
            <v>ANDINA INSURANCE LTDA</v>
          </cell>
          <cell r="E2113" t="str">
            <v>900311901-07</v>
          </cell>
          <cell r="F2113" t="str">
            <v>GC060</v>
          </cell>
          <cell r="G2113" t="str">
            <v>7</v>
          </cell>
          <cell r="H2113" t="str">
            <v>107</v>
          </cell>
          <cell r="I2113" t="str">
            <v/>
          </cell>
          <cell r="J2113" t="str">
            <v/>
          </cell>
          <cell r="K2113" t="str">
            <v/>
          </cell>
          <cell r="L2113" t="str">
            <v/>
          </cell>
          <cell r="M2113" t="str">
            <v/>
          </cell>
        </row>
        <row r="2114">
          <cell r="A2114" t="str">
            <v>GC060</v>
          </cell>
          <cell r="B2114">
            <v>900321175</v>
          </cell>
          <cell r="C2114" t="str">
            <v>2</v>
          </cell>
          <cell r="D2114" t="str">
            <v>INMOSEGURO LTDA</v>
          </cell>
          <cell r="E2114" t="str">
            <v>900321175-28</v>
          </cell>
          <cell r="F2114" t="str">
            <v>GC060</v>
          </cell>
          <cell r="G2114" t="str">
            <v>28</v>
          </cell>
          <cell r="H2114" t="str">
            <v>128</v>
          </cell>
          <cell r="I2114" t="str">
            <v/>
          </cell>
          <cell r="J2114" t="str">
            <v/>
          </cell>
          <cell r="K2114" t="str">
            <v/>
          </cell>
          <cell r="L2114" t="str">
            <v/>
          </cell>
          <cell r="M2114" t="str">
            <v/>
          </cell>
        </row>
        <row r="2115">
          <cell r="A2115" t="str">
            <v>GC060</v>
          </cell>
          <cell r="B2115">
            <v>900353740</v>
          </cell>
          <cell r="C2115" t="str">
            <v>1</v>
          </cell>
          <cell r="D2115" t="str">
            <v>AXIA CONSULTING FINANZAS Y SEGUROS LTDA.</v>
          </cell>
          <cell r="E2115" t="str">
            <v>900353740-02</v>
          </cell>
          <cell r="F2115" t="str">
            <v>GC060</v>
          </cell>
          <cell r="G2115" t="str">
            <v>2</v>
          </cell>
          <cell r="H2115" t="str">
            <v>102</v>
          </cell>
          <cell r="I2115" t="str">
            <v/>
          </cell>
          <cell r="J2115" t="str">
            <v/>
          </cell>
          <cell r="K2115" t="str">
            <v/>
          </cell>
          <cell r="L2115" t="str">
            <v/>
          </cell>
          <cell r="M2115" t="str">
            <v/>
          </cell>
        </row>
        <row r="2116">
          <cell r="A2116" t="str">
            <v>GC060</v>
          </cell>
          <cell r="B2116">
            <v>900368610</v>
          </cell>
          <cell r="C2116" t="str">
            <v>8</v>
          </cell>
          <cell r="D2116" t="str">
            <v>PROYECTOS Y SERVICIOS INTEGRALES DE CORDOBA-PYSIC S.A.S.</v>
          </cell>
          <cell r="E2116" t="str">
            <v>900368610-08</v>
          </cell>
          <cell r="F2116" t="str">
            <v>GC060</v>
          </cell>
          <cell r="G2116" t="str">
            <v>18</v>
          </cell>
          <cell r="H2116" t="str">
            <v>118</v>
          </cell>
          <cell r="I2116" t="str">
            <v/>
          </cell>
          <cell r="J2116" t="str">
            <v/>
          </cell>
          <cell r="K2116" t="str">
            <v/>
          </cell>
          <cell r="L2116" t="str">
            <v/>
          </cell>
          <cell r="M2116" t="str">
            <v/>
          </cell>
        </row>
        <row r="2117">
          <cell r="A2117" t="str">
            <v>GC060</v>
          </cell>
          <cell r="B2117">
            <v>900437269</v>
          </cell>
          <cell r="C2117" t="str">
            <v>5</v>
          </cell>
          <cell r="D2117" t="str">
            <v>YEXINE RANGEL ASESORES DE SEGUROS LTDA</v>
          </cell>
          <cell r="E2117" t="str">
            <v>A0716174</v>
          </cell>
          <cell r="F2117" t="str">
            <v>GC060</v>
          </cell>
          <cell r="G2117" t="str">
            <v>31</v>
          </cell>
          <cell r="H2117" t="str">
            <v>131</v>
          </cell>
          <cell r="I2117" t="str">
            <v/>
          </cell>
          <cell r="J2117" t="str">
            <v/>
          </cell>
          <cell r="K2117" t="str">
            <v/>
          </cell>
          <cell r="L2117" t="str">
            <v/>
          </cell>
          <cell r="M2117" t="str">
            <v/>
          </cell>
        </row>
        <row r="2118">
          <cell r="A2118" t="str">
            <v>GC060</v>
          </cell>
          <cell r="B2118">
            <v>900447959</v>
          </cell>
          <cell r="C2118" t="str">
            <v>1</v>
          </cell>
          <cell r="D2118" t="str">
            <v>PAEZ MORENO ASESORES DE SEGUROS LIMITADA</v>
          </cell>
          <cell r="E2118" t="str">
            <v>900447959-26</v>
          </cell>
          <cell r="F2118" t="str">
            <v>GC060</v>
          </cell>
          <cell r="G2118" t="str">
            <v>26</v>
          </cell>
          <cell r="H2118" t="str">
            <v>126</v>
          </cell>
          <cell r="I2118" t="str">
            <v/>
          </cell>
          <cell r="J2118" t="str">
            <v/>
          </cell>
          <cell r="K2118" t="str">
            <v/>
          </cell>
          <cell r="L2118" t="str">
            <v/>
          </cell>
          <cell r="M2118" t="str">
            <v/>
          </cell>
        </row>
        <row r="2119">
          <cell r="A2119" t="str">
            <v>GC060</v>
          </cell>
          <cell r="B2119">
            <v>900461024</v>
          </cell>
          <cell r="C2119" t="str">
            <v>9</v>
          </cell>
          <cell r="D2119" t="str">
            <v>MILENIUM ASESORES INTEGRALES DE SEGUROS MONTERIA LTDA</v>
          </cell>
          <cell r="E2119" t="str">
            <v>900461024-08</v>
          </cell>
          <cell r="F2119" t="str">
            <v>GC060</v>
          </cell>
          <cell r="G2119" t="str">
            <v>8</v>
          </cell>
          <cell r="H2119" t="str">
            <v>108</v>
          </cell>
          <cell r="I2119" t="str">
            <v/>
          </cell>
          <cell r="J2119" t="str">
            <v/>
          </cell>
          <cell r="K2119" t="str">
            <v/>
          </cell>
          <cell r="L2119" t="str">
            <v/>
          </cell>
          <cell r="M2119" t="str">
            <v/>
          </cell>
        </row>
        <row r="2120">
          <cell r="A2120" t="str">
            <v>GC060</v>
          </cell>
          <cell r="B2120">
            <v>900477734</v>
          </cell>
          <cell r="C2120" t="str">
            <v>1</v>
          </cell>
          <cell r="D2120" t="str">
            <v>BURITICA Y CIA. LTDA.</v>
          </cell>
          <cell r="E2120" t="str">
            <v>900477734-07</v>
          </cell>
          <cell r="F2120" t="str">
            <v>GC060</v>
          </cell>
          <cell r="G2120" t="str">
            <v>7</v>
          </cell>
          <cell r="H2120" t="str">
            <v>107</v>
          </cell>
          <cell r="I2120" t="str">
            <v/>
          </cell>
          <cell r="J2120" t="str">
            <v/>
          </cell>
          <cell r="K2120" t="str">
            <v/>
          </cell>
          <cell r="L2120" t="str">
            <v/>
          </cell>
          <cell r="M2120" t="str">
            <v/>
          </cell>
        </row>
        <row r="2121">
          <cell r="A2121" t="str">
            <v>GC060</v>
          </cell>
          <cell r="B2121">
            <v>900493471</v>
          </cell>
          <cell r="C2121" t="str">
            <v>5</v>
          </cell>
          <cell r="D2121" t="str">
            <v>RUA SEGUROS SOCIEDAD LIMITADA</v>
          </cell>
          <cell r="E2121" t="str">
            <v>900493471-28</v>
          </cell>
          <cell r="F2121" t="str">
            <v>GC060</v>
          </cell>
          <cell r="G2121" t="str">
            <v>28</v>
          </cell>
          <cell r="H2121" t="str">
            <v>128</v>
          </cell>
          <cell r="I2121" t="str">
            <v/>
          </cell>
          <cell r="J2121" t="str">
            <v/>
          </cell>
          <cell r="K2121" t="str">
            <v/>
          </cell>
          <cell r="L2121" t="str">
            <v/>
          </cell>
          <cell r="M2121" t="str">
            <v/>
          </cell>
        </row>
        <row r="2122">
          <cell r="A2122" t="str">
            <v>GC060</v>
          </cell>
          <cell r="B2122">
            <v>900511174</v>
          </cell>
          <cell r="C2122" t="str">
            <v>0</v>
          </cell>
          <cell r="D2122" t="str">
            <v>METSA SEGUROS LTDA</v>
          </cell>
          <cell r="E2122" t="str">
            <v>900511174-06</v>
          </cell>
          <cell r="F2122" t="str">
            <v>GC060</v>
          </cell>
          <cell r="G2122" t="str">
            <v>6</v>
          </cell>
          <cell r="H2122" t="str">
            <v>106</v>
          </cell>
          <cell r="I2122" t="str">
            <v/>
          </cell>
          <cell r="J2122" t="str">
            <v/>
          </cell>
          <cell r="K2122" t="str">
            <v/>
          </cell>
          <cell r="L2122" t="str">
            <v/>
          </cell>
          <cell r="M2122" t="str">
            <v/>
          </cell>
        </row>
        <row r="2123">
          <cell r="A2123" t="str">
            <v>GC060</v>
          </cell>
          <cell r="B2123">
            <v>900514710</v>
          </cell>
          <cell r="C2123" t="str">
            <v>2</v>
          </cell>
          <cell r="D2123" t="str">
            <v>VIVA AGENCIA DE SEGUROS Y CIA LIMITADA</v>
          </cell>
          <cell r="E2123" t="str">
            <v>900514710-08</v>
          </cell>
          <cell r="F2123" t="str">
            <v>GC060</v>
          </cell>
          <cell r="G2123" t="str">
            <v>8</v>
          </cell>
          <cell r="H2123" t="str">
            <v>108</v>
          </cell>
          <cell r="I2123" t="str">
            <v/>
          </cell>
          <cell r="J2123" t="str">
            <v/>
          </cell>
          <cell r="K2123" t="str">
            <v/>
          </cell>
          <cell r="L2123" t="str">
            <v/>
          </cell>
          <cell r="M2123" t="str">
            <v/>
          </cell>
        </row>
        <row r="2124">
          <cell r="A2124" t="str">
            <v>GC060</v>
          </cell>
          <cell r="B2124">
            <v>900596789</v>
          </cell>
          <cell r="C2124" t="str">
            <v>4</v>
          </cell>
          <cell r="D2124" t="str">
            <v>VISION.SEGUROS LTDA</v>
          </cell>
          <cell r="E2124" t="str">
            <v>900596789-28</v>
          </cell>
          <cell r="F2124" t="str">
            <v>GC060</v>
          </cell>
          <cell r="G2124" t="str">
            <v>28</v>
          </cell>
          <cell r="H2124" t="str">
            <v>128</v>
          </cell>
          <cell r="I2124" t="str">
            <v/>
          </cell>
          <cell r="J2124" t="str">
            <v/>
          </cell>
          <cell r="K2124" t="str">
            <v/>
          </cell>
          <cell r="L2124" t="str">
            <v/>
          </cell>
          <cell r="M2124" t="str">
            <v/>
          </cell>
        </row>
        <row r="2125">
          <cell r="A2125" t="str">
            <v>GC060</v>
          </cell>
          <cell r="B2125">
            <v>900611685</v>
          </cell>
          <cell r="C2125" t="str">
            <v>1</v>
          </cell>
          <cell r="D2125" t="str">
            <v>PERDOMO MONCALEANO CIA LTDA AGENCIA DE SEGUROS</v>
          </cell>
          <cell r="E2125" t="str">
            <v>900611685-07</v>
          </cell>
          <cell r="F2125" t="str">
            <v>GC060</v>
          </cell>
          <cell r="G2125" t="str">
            <v>7</v>
          </cell>
          <cell r="H2125" t="str">
            <v>107</v>
          </cell>
          <cell r="I2125" t="str">
            <v/>
          </cell>
          <cell r="J2125" t="str">
            <v/>
          </cell>
          <cell r="K2125" t="str">
            <v/>
          </cell>
          <cell r="L2125" t="str">
            <v/>
          </cell>
          <cell r="M2125" t="str">
            <v/>
          </cell>
        </row>
        <row r="2126">
          <cell r="A2126" t="str">
            <v>GC060</v>
          </cell>
          <cell r="B2126">
            <v>900620614</v>
          </cell>
          <cell r="C2126" t="str">
            <v>7</v>
          </cell>
          <cell r="D2126" t="str">
            <v>PROTECXA CONSULTORES EN RIESGOS Y SEGUROS LTDA</v>
          </cell>
          <cell r="E2126" t="str">
            <v>900620614-02</v>
          </cell>
          <cell r="F2126" t="str">
            <v>GC060</v>
          </cell>
          <cell r="G2126" t="str">
            <v>2</v>
          </cell>
          <cell r="H2126" t="str">
            <v>102</v>
          </cell>
          <cell r="I2126" t="str">
            <v/>
          </cell>
          <cell r="J2126" t="str">
            <v/>
          </cell>
          <cell r="K2126" t="str">
            <v/>
          </cell>
          <cell r="L2126" t="str">
            <v/>
          </cell>
          <cell r="M2126" t="str">
            <v/>
          </cell>
        </row>
        <row r="2127">
          <cell r="A2127" t="str">
            <v>GC060</v>
          </cell>
          <cell r="B2127">
            <v>900638308</v>
          </cell>
          <cell r="C2127" t="str">
            <v>7</v>
          </cell>
          <cell r="D2127" t="str">
            <v>CONF&amp;SEGUROS Y COMPAÑIA LTDA</v>
          </cell>
          <cell r="E2127" t="str">
            <v>900638308-07</v>
          </cell>
          <cell r="F2127" t="str">
            <v>GC060</v>
          </cell>
          <cell r="G2127" t="str">
            <v>7</v>
          </cell>
          <cell r="H2127" t="str">
            <v>107</v>
          </cell>
          <cell r="I2127" t="str">
            <v/>
          </cell>
          <cell r="J2127" t="str">
            <v/>
          </cell>
          <cell r="K2127" t="str">
            <v/>
          </cell>
          <cell r="L2127" t="str">
            <v/>
          </cell>
          <cell r="M2127" t="str">
            <v/>
          </cell>
        </row>
        <row r="2128">
          <cell r="A2128" t="str">
            <v>GC060</v>
          </cell>
          <cell r="B2128">
            <v>900647617</v>
          </cell>
          <cell r="C2128" t="str">
            <v>6</v>
          </cell>
          <cell r="D2128" t="str">
            <v>G.G.G. AGENCIA DE SEGUROS LTDA.</v>
          </cell>
          <cell r="E2128" t="str">
            <v>900647617-28</v>
          </cell>
          <cell r="F2128" t="str">
            <v>GC060</v>
          </cell>
          <cell r="G2128" t="str">
            <v>28</v>
          </cell>
          <cell r="H2128" t="str">
            <v>128</v>
          </cell>
          <cell r="I2128" t="str">
            <v/>
          </cell>
          <cell r="J2128" t="str">
            <v/>
          </cell>
          <cell r="K2128" t="str">
            <v/>
          </cell>
          <cell r="L2128" t="str">
            <v/>
          </cell>
          <cell r="M2128" t="str">
            <v/>
          </cell>
        </row>
        <row r="2129">
          <cell r="A2129" t="str">
            <v>GC060</v>
          </cell>
          <cell r="B2129">
            <v>900651146</v>
          </cell>
          <cell r="C2129" t="str">
            <v>4</v>
          </cell>
          <cell r="D2129" t="str">
            <v>SALOMON GUARNIZO Y CIA LTDA</v>
          </cell>
          <cell r="E2129" t="str">
            <v>900651146-12</v>
          </cell>
          <cell r="F2129" t="str">
            <v>GC060</v>
          </cell>
          <cell r="G2129" t="str">
            <v>12</v>
          </cell>
          <cell r="H2129" t="str">
            <v>112</v>
          </cell>
          <cell r="I2129" t="str">
            <v/>
          </cell>
          <cell r="J2129" t="str">
            <v/>
          </cell>
          <cell r="K2129" t="str">
            <v/>
          </cell>
          <cell r="L2129" t="str">
            <v/>
          </cell>
          <cell r="M2129" t="str">
            <v/>
          </cell>
        </row>
        <row r="2130">
          <cell r="A2130" t="str">
            <v>GC060</v>
          </cell>
          <cell r="B2130">
            <v>900694565</v>
          </cell>
          <cell r="C2130" t="str">
            <v>1</v>
          </cell>
          <cell r="D2130" t="str">
            <v>LAFAURIE ELJAIEK LTDA-CONSULTORES Y ASESORES DE SEGUROS</v>
          </cell>
          <cell r="E2130" t="str">
            <v>900694595-06</v>
          </cell>
          <cell r="F2130" t="str">
            <v>GC060</v>
          </cell>
          <cell r="G2130" t="str">
            <v>6</v>
          </cell>
          <cell r="H2130" t="str">
            <v>106</v>
          </cell>
          <cell r="I2130" t="str">
            <v/>
          </cell>
          <cell r="J2130" t="str">
            <v/>
          </cell>
          <cell r="K2130" t="str">
            <v/>
          </cell>
          <cell r="L2130" t="str">
            <v/>
          </cell>
          <cell r="M2130" t="str">
            <v/>
          </cell>
        </row>
        <row r="2131">
          <cell r="A2131" t="str">
            <v>GC060</v>
          </cell>
          <cell r="B2131">
            <v>900695625</v>
          </cell>
          <cell r="C2131" t="str">
            <v>1</v>
          </cell>
          <cell r="D2131" t="str">
            <v>FRAMA SEGUROS LTDA</v>
          </cell>
          <cell r="E2131" t="str">
            <v>900695625-8</v>
          </cell>
          <cell r="F2131" t="str">
            <v>GC060</v>
          </cell>
          <cell r="G2131" t="str">
            <v>8</v>
          </cell>
          <cell r="H2131" t="str">
            <v>108</v>
          </cell>
          <cell r="I2131" t="str">
            <v/>
          </cell>
          <cell r="J2131" t="str">
            <v/>
          </cell>
          <cell r="K2131" t="str">
            <v/>
          </cell>
          <cell r="L2131" t="str">
            <v/>
          </cell>
          <cell r="M2131" t="str">
            <v/>
          </cell>
        </row>
        <row r="2132">
          <cell r="A2132" t="str">
            <v>GC060</v>
          </cell>
          <cell r="B2132">
            <v>900707199</v>
          </cell>
          <cell r="C2132" t="str">
            <v>7</v>
          </cell>
          <cell r="D2132" t="str">
            <v>SEGUROS Y CONTINGENCIAS LTDA</v>
          </cell>
          <cell r="E2132" t="str">
            <v>900707199-07</v>
          </cell>
          <cell r="F2132" t="str">
            <v>GC060</v>
          </cell>
          <cell r="G2132" t="str">
            <v>7</v>
          </cell>
          <cell r="H2132" t="str">
            <v>107</v>
          </cell>
          <cell r="I2132" t="str">
            <v/>
          </cell>
          <cell r="J2132" t="str">
            <v/>
          </cell>
          <cell r="K2132" t="str">
            <v/>
          </cell>
          <cell r="L2132" t="str">
            <v/>
          </cell>
          <cell r="M2132" t="str">
            <v/>
          </cell>
        </row>
        <row r="2133">
          <cell r="A2133" t="str">
            <v>GC060</v>
          </cell>
          <cell r="B2133">
            <v>900712445</v>
          </cell>
          <cell r="C2133" t="str">
            <v>4</v>
          </cell>
          <cell r="D2133" t="str">
            <v>AGENCIA DE SEGUROS SANTAMARIA PEREZ LTDA</v>
          </cell>
          <cell r="E2133" t="str">
            <v>A0716071</v>
          </cell>
          <cell r="F2133" t="str">
            <v>GC060</v>
          </cell>
          <cell r="G2133" t="str">
            <v>15</v>
          </cell>
          <cell r="H2133" t="str">
            <v>115</v>
          </cell>
          <cell r="I2133" t="str">
            <v/>
          </cell>
          <cell r="J2133" t="str">
            <v/>
          </cell>
          <cell r="K2133" t="str">
            <v/>
          </cell>
          <cell r="L2133" t="str">
            <v/>
          </cell>
          <cell r="M2133" t="str">
            <v/>
          </cell>
        </row>
        <row r="2134">
          <cell r="A2134" t="str">
            <v>GC060</v>
          </cell>
          <cell r="B2134">
            <v>900712880</v>
          </cell>
          <cell r="C2134" t="str">
            <v>5</v>
          </cell>
          <cell r="D2134" t="str">
            <v>EXPRESAR SEGUROS LTDA</v>
          </cell>
          <cell r="E2134" t="str">
            <v>900712880-01</v>
          </cell>
          <cell r="F2134" t="str">
            <v>GC060</v>
          </cell>
          <cell r="G2134" t="str">
            <v>1</v>
          </cell>
          <cell r="H2134" t="str">
            <v>101</v>
          </cell>
          <cell r="I2134" t="str">
            <v/>
          </cell>
          <cell r="J2134" t="str">
            <v/>
          </cell>
          <cell r="K2134" t="str">
            <v/>
          </cell>
          <cell r="L2134" t="str">
            <v/>
          </cell>
          <cell r="M2134" t="str">
            <v/>
          </cell>
        </row>
        <row r="2135">
          <cell r="A2135" t="str">
            <v>GC060</v>
          </cell>
          <cell r="B2135">
            <v>900730990</v>
          </cell>
          <cell r="C2135" t="str">
            <v>3</v>
          </cell>
          <cell r="D2135" t="str">
            <v>G&amp;A CONSULTORES LTDA</v>
          </cell>
          <cell r="E2135" t="str">
            <v>900730990-02</v>
          </cell>
          <cell r="F2135" t="str">
            <v>GC060</v>
          </cell>
          <cell r="G2135" t="str">
            <v>2</v>
          </cell>
          <cell r="H2135" t="str">
            <v>102</v>
          </cell>
          <cell r="I2135" t="str">
            <v/>
          </cell>
          <cell r="J2135" t="str">
            <v/>
          </cell>
          <cell r="K2135" t="str">
            <v/>
          </cell>
          <cell r="L2135" t="str">
            <v/>
          </cell>
          <cell r="M2135" t="str">
            <v/>
          </cell>
        </row>
        <row r="2136">
          <cell r="A2136" t="str">
            <v>GC060</v>
          </cell>
          <cell r="B2136">
            <v>900746830</v>
          </cell>
          <cell r="C2136" t="str">
            <v>3</v>
          </cell>
          <cell r="D2136" t="str">
            <v>SORAIDA TORRES &amp; CIA LTDA</v>
          </cell>
          <cell r="E2136" t="str">
            <v>900746830-35</v>
          </cell>
          <cell r="F2136" t="str">
            <v>GC060</v>
          </cell>
          <cell r="G2136" t="str">
            <v>35</v>
          </cell>
          <cell r="H2136" t="str">
            <v>135</v>
          </cell>
          <cell r="I2136" t="str">
            <v/>
          </cell>
          <cell r="J2136" t="str">
            <v/>
          </cell>
          <cell r="K2136" t="str">
            <v/>
          </cell>
          <cell r="L2136" t="str">
            <v/>
          </cell>
          <cell r="M2136" t="str">
            <v/>
          </cell>
        </row>
        <row r="2137">
          <cell r="A2137" t="str">
            <v>GC060</v>
          </cell>
          <cell r="B2137">
            <v>900749169</v>
          </cell>
          <cell r="C2137" t="str">
            <v>6</v>
          </cell>
          <cell r="D2137" t="str">
            <v>SEGUROS Y CONSTRUCCIONES VN LTDA</v>
          </cell>
          <cell r="E2137" t="str">
            <v>900749169-15</v>
          </cell>
          <cell r="F2137" t="str">
            <v>GC060</v>
          </cell>
          <cell r="G2137" t="str">
            <v>15</v>
          </cell>
          <cell r="H2137" t="str">
            <v>115</v>
          </cell>
          <cell r="I2137" t="str">
            <v/>
          </cell>
          <cell r="J2137" t="str">
            <v/>
          </cell>
          <cell r="K2137" t="str">
            <v/>
          </cell>
          <cell r="L2137" t="str">
            <v/>
          </cell>
          <cell r="M2137" t="str">
            <v/>
          </cell>
        </row>
        <row r="2138">
          <cell r="A2138" t="str">
            <v>GC060</v>
          </cell>
          <cell r="B2138">
            <v>900750370</v>
          </cell>
          <cell r="C2138" t="str">
            <v>2</v>
          </cell>
          <cell r="D2138" t="str">
            <v>ALS MULTISEGUROS Y CIA LTDA</v>
          </cell>
          <cell r="E2138" t="str">
            <v>900750370-06</v>
          </cell>
          <cell r="F2138" t="str">
            <v>GC060</v>
          </cell>
          <cell r="G2138" t="str">
            <v>6</v>
          </cell>
          <cell r="H2138" t="str">
            <v>106</v>
          </cell>
          <cell r="I2138" t="str">
            <v/>
          </cell>
          <cell r="J2138" t="str">
            <v/>
          </cell>
          <cell r="K2138" t="str">
            <v/>
          </cell>
          <cell r="L2138" t="str">
            <v/>
          </cell>
          <cell r="M2138" t="str">
            <v/>
          </cell>
        </row>
        <row r="2139">
          <cell r="A2139" t="str">
            <v>GC060</v>
          </cell>
          <cell r="B2139">
            <v>900753569</v>
          </cell>
          <cell r="C2139" t="str">
            <v>4</v>
          </cell>
          <cell r="D2139" t="str">
            <v>EGON SEGUROS LTDA</v>
          </cell>
          <cell r="E2139" t="str">
            <v>900753569-11</v>
          </cell>
          <cell r="F2139" t="str">
            <v>GC060</v>
          </cell>
          <cell r="G2139" t="str">
            <v>11</v>
          </cell>
          <cell r="H2139" t="str">
            <v>111</v>
          </cell>
          <cell r="I2139" t="str">
            <v/>
          </cell>
          <cell r="J2139" t="str">
            <v/>
          </cell>
          <cell r="K2139" t="str">
            <v/>
          </cell>
          <cell r="L2139" t="str">
            <v/>
          </cell>
          <cell r="M2139" t="str">
            <v/>
          </cell>
        </row>
        <row r="2140">
          <cell r="A2140" t="str">
            <v>GC060</v>
          </cell>
          <cell r="B2140">
            <v>900758874</v>
          </cell>
          <cell r="C2140" t="str">
            <v>9</v>
          </cell>
          <cell r="D2140" t="str">
            <v>AGENCIA DE SEGUROS ZURE SOCIEDAD LIMITADA</v>
          </cell>
          <cell r="E2140" t="str">
            <v>900758874-28</v>
          </cell>
          <cell r="F2140" t="str">
            <v>GC060</v>
          </cell>
          <cell r="G2140" t="str">
            <v>28</v>
          </cell>
          <cell r="H2140" t="str">
            <v>128</v>
          </cell>
          <cell r="I2140" t="str">
            <v/>
          </cell>
          <cell r="J2140" t="str">
            <v/>
          </cell>
          <cell r="K2140" t="str">
            <v/>
          </cell>
          <cell r="L2140" t="str">
            <v/>
          </cell>
          <cell r="M2140" t="str">
            <v/>
          </cell>
        </row>
        <row r="2141">
          <cell r="A2141" t="str">
            <v>GC060</v>
          </cell>
          <cell r="B2141">
            <v>900821051</v>
          </cell>
          <cell r="C2141" t="str">
            <v>3</v>
          </cell>
          <cell r="D2141" t="str">
            <v>COMPAÑIA MEGASEGUROS Y SERVICIOS LTDA</v>
          </cell>
          <cell r="E2141" t="str">
            <v>900821051-35</v>
          </cell>
          <cell r="F2141" t="str">
            <v>GC060</v>
          </cell>
          <cell r="G2141" t="str">
            <v>35</v>
          </cell>
          <cell r="H2141" t="str">
            <v>135</v>
          </cell>
          <cell r="I2141" t="str">
            <v/>
          </cell>
          <cell r="J2141" t="str">
            <v/>
          </cell>
          <cell r="K2141" t="str">
            <v/>
          </cell>
          <cell r="L2141" t="str">
            <v/>
          </cell>
          <cell r="M2141" t="str">
            <v/>
          </cell>
        </row>
        <row r="2142">
          <cell r="A2142" t="str">
            <v>GC060</v>
          </cell>
          <cell r="B2142">
            <v>900846372</v>
          </cell>
          <cell r="C2142" t="str">
            <v>0</v>
          </cell>
          <cell r="D2142" t="str">
            <v>SUPERIOR SEGUROS LTDA</v>
          </cell>
          <cell r="E2142" t="str">
            <v>900846372-15</v>
          </cell>
          <cell r="F2142" t="str">
            <v>GC060</v>
          </cell>
          <cell r="G2142" t="str">
            <v>15</v>
          </cell>
          <cell r="H2142" t="str">
            <v>115</v>
          </cell>
          <cell r="I2142" t="str">
            <v/>
          </cell>
          <cell r="J2142" t="str">
            <v/>
          </cell>
          <cell r="K2142" t="str">
            <v/>
          </cell>
          <cell r="L2142" t="str">
            <v/>
          </cell>
          <cell r="M2142" t="str">
            <v/>
          </cell>
        </row>
        <row r="2143">
          <cell r="A2143" t="str">
            <v>GC060</v>
          </cell>
          <cell r="B2143">
            <v>900867975</v>
          </cell>
          <cell r="C2143" t="str">
            <v>1</v>
          </cell>
          <cell r="D2143" t="str">
            <v>INSURANCE &amp; RISK SOLUTIONS LTDA</v>
          </cell>
          <cell r="E2143" t="str">
            <v>A0722750</v>
          </cell>
          <cell r="F2143" t="str">
            <v>GC060</v>
          </cell>
          <cell r="G2143" t="str">
            <v>31</v>
          </cell>
          <cell r="H2143" t="str">
            <v>131</v>
          </cell>
          <cell r="I2143" t="str">
            <v/>
          </cell>
          <cell r="J2143" t="str">
            <v/>
          </cell>
          <cell r="K2143" t="str">
            <v/>
          </cell>
          <cell r="L2143" t="str">
            <v/>
          </cell>
          <cell r="M2143" t="str">
            <v/>
          </cell>
        </row>
        <row r="2144">
          <cell r="A2144" t="str">
            <v>GC060</v>
          </cell>
          <cell r="B2144">
            <v>900871243</v>
          </cell>
          <cell r="C2144" t="str">
            <v>4</v>
          </cell>
          <cell r="D2144" t="str">
            <v>RG ASESORIAS Y SEGUROS LTDA</v>
          </cell>
          <cell r="E2144" t="str">
            <v>900871243-06</v>
          </cell>
          <cell r="F2144" t="str">
            <v>GC060</v>
          </cell>
          <cell r="G2144" t="str">
            <v>6</v>
          </cell>
          <cell r="H2144" t="str">
            <v>106</v>
          </cell>
          <cell r="I2144" t="str">
            <v/>
          </cell>
          <cell r="J2144" t="str">
            <v/>
          </cell>
          <cell r="K2144" t="str">
            <v/>
          </cell>
          <cell r="L2144" t="str">
            <v/>
          </cell>
          <cell r="M2144" t="str">
            <v/>
          </cell>
        </row>
        <row r="2145">
          <cell r="A2145" t="str">
            <v>GC060</v>
          </cell>
          <cell r="B2145">
            <v>900877093</v>
          </cell>
          <cell r="C2145" t="str">
            <v>3</v>
          </cell>
          <cell r="D2145" t="str">
            <v>CONSULTORES SEGUROS E INVERSIONES ANDINA LTDA</v>
          </cell>
          <cell r="E2145" t="str">
            <v>900877093-06</v>
          </cell>
          <cell r="F2145" t="str">
            <v>GC060</v>
          </cell>
          <cell r="G2145" t="str">
            <v>6</v>
          </cell>
          <cell r="H2145" t="str">
            <v>106</v>
          </cell>
          <cell r="I2145" t="str">
            <v/>
          </cell>
          <cell r="J2145" t="str">
            <v/>
          </cell>
          <cell r="K2145" t="str">
            <v/>
          </cell>
          <cell r="L2145" t="str">
            <v/>
          </cell>
          <cell r="M2145" t="str">
            <v/>
          </cell>
        </row>
        <row r="2146">
          <cell r="A2146" t="str">
            <v>GC060</v>
          </cell>
          <cell r="B2146">
            <v>900889235</v>
          </cell>
          <cell r="C2146" t="str">
            <v>4</v>
          </cell>
          <cell r="D2146" t="str">
            <v>SANTOS SEGUROS LTDA</v>
          </cell>
          <cell r="E2146" t="str">
            <v>900889235-02</v>
          </cell>
          <cell r="F2146" t="str">
            <v>GC060</v>
          </cell>
          <cell r="G2146" t="str">
            <v>2</v>
          </cell>
          <cell r="H2146" t="str">
            <v>102</v>
          </cell>
          <cell r="I2146" t="str">
            <v/>
          </cell>
          <cell r="J2146" t="str">
            <v/>
          </cell>
          <cell r="K2146" t="str">
            <v/>
          </cell>
          <cell r="L2146" t="str">
            <v/>
          </cell>
          <cell r="M2146" t="str">
            <v/>
          </cell>
        </row>
        <row r="2147">
          <cell r="A2147" t="str">
            <v>GC060</v>
          </cell>
          <cell r="B2147">
            <v>900898476</v>
          </cell>
          <cell r="C2147" t="str">
            <v>0</v>
          </cell>
          <cell r="D2147" t="str">
            <v>CONSULTORES SEGUROS E INVERSIONES ANDINA LTDA.</v>
          </cell>
          <cell r="E2147" t="str">
            <v>A0713036</v>
          </cell>
          <cell r="F2147" t="str">
            <v>GC060</v>
          </cell>
          <cell r="G2147" t="str">
            <v>6</v>
          </cell>
          <cell r="H2147" t="str">
            <v>106</v>
          </cell>
          <cell r="I2147" t="str">
            <v/>
          </cell>
          <cell r="J2147" t="str">
            <v/>
          </cell>
          <cell r="K2147" t="str">
            <v/>
          </cell>
          <cell r="L2147" t="str">
            <v/>
          </cell>
          <cell r="M2147" t="str">
            <v/>
          </cell>
        </row>
        <row r="2148">
          <cell r="A2148" t="str">
            <v>GC060</v>
          </cell>
          <cell r="B2148">
            <v>900903881</v>
          </cell>
          <cell r="C2148" t="str">
            <v>2</v>
          </cell>
          <cell r="D2148" t="str">
            <v>MTF AGENCIA DE SEGUROS LTDA</v>
          </cell>
          <cell r="E2148" t="str">
            <v>A0714860</v>
          </cell>
          <cell r="F2148" t="str">
            <v>GC060</v>
          </cell>
          <cell r="G2148" t="str">
            <v>2</v>
          </cell>
          <cell r="H2148" t="str">
            <v>102</v>
          </cell>
          <cell r="I2148" t="str">
            <v/>
          </cell>
          <cell r="J2148" t="str">
            <v/>
          </cell>
          <cell r="K2148" t="str">
            <v/>
          </cell>
          <cell r="L2148" t="str">
            <v/>
          </cell>
          <cell r="M2148" t="str">
            <v/>
          </cell>
        </row>
        <row r="2149">
          <cell r="A2149" t="str">
            <v>GC060</v>
          </cell>
          <cell r="B2149">
            <v>900934206</v>
          </cell>
          <cell r="C2149" t="str">
            <v>3</v>
          </cell>
          <cell r="D2149" t="str">
            <v>B&amp;O AGENCIA DE SEGUROS LTDA</v>
          </cell>
          <cell r="E2149" t="str">
            <v>A0739880</v>
          </cell>
          <cell r="F2149" t="str">
            <v>GC060</v>
          </cell>
          <cell r="G2149" t="str">
            <v>15</v>
          </cell>
          <cell r="H2149" t="str">
            <v>115</v>
          </cell>
          <cell r="I2149" t="str">
            <v/>
          </cell>
          <cell r="J2149" t="str">
            <v/>
          </cell>
          <cell r="K2149" t="str">
            <v/>
          </cell>
          <cell r="L2149" t="str">
            <v/>
          </cell>
          <cell r="M2149" t="str">
            <v/>
          </cell>
        </row>
        <row r="2150">
          <cell r="A2150" t="str">
            <v>GC060</v>
          </cell>
          <cell r="B2150">
            <v>900943567</v>
          </cell>
          <cell r="C2150" t="str">
            <v>5</v>
          </cell>
          <cell r="D2150" t="str">
            <v>COLOCADORES DE SEGUROS SUAREZ JIMENEZ Y CIA LTDA</v>
          </cell>
          <cell r="E2150" t="str">
            <v>A0716166</v>
          </cell>
          <cell r="F2150" t="str">
            <v>GC060</v>
          </cell>
          <cell r="G2150" t="str">
            <v>31</v>
          </cell>
          <cell r="H2150" t="str">
            <v>131</v>
          </cell>
          <cell r="I2150" t="str">
            <v/>
          </cell>
          <cell r="J2150" t="str">
            <v/>
          </cell>
          <cell r="K2150" t="str">
            <v/>
          </cell>
          <cell r="L2150" t="str">
            <v/>
          </cell>
          <cell r="M2150" t="str">
            <v/>
          </cell>
        </row>
        <row r="2151">
          <cell r="A2151" t="str">
            <v>GC060</v>
          </cell>
          <cell r="B2151">
            <v>900983459</v>
          </cell>
          <cell r="C2151" t="str">
            <v>9</v>
          </cell>
          <cell r="D2151" t="str">
            <v>COMPAÑÍA ASEGURADORA DEL SUR A C LTDA</v>
          </cell>
          <cell r="E2151" t="str">
            <v>900983459-15</v>
          </cell>
          <cell r="F2151" t="str">
            <v>GC060</v>
          </cell>
          <cell r="G2151" t="str">
            <v>15</v>
          </cell>
          <cell r="H2151" t="str">
            <v>115</v>
          </cell>
          <cell r="I2151" t="str">
            <v/>
          </cell>
          <cell r="J2151" t="str">
            <v/>
          </cell>
          <cell r="K2151" t="str">
            <v/>
          </cell>
          <cell r="L2151" t="str">
            <v/>
          </cell>
          <cell r="M2151" t="str">
            <v/>
          </cell>
        </row>
        <row r="2152">
          <cell r="A2152" t="str">
            <v>GC060</v>
          </cell>
          <cell r="B2152">
            <v>1012407944</v>
          </cell>
          <cell r="D2152" t="str">
            <v xml:space="preserve">ORTIZ MORALES ERIKA NATALIA </v>
          </cell>
          <cell r="E2152" t="str">
            <v>12407944-12</v>
          </cell>
          <cell r="F2152" t="str">
            <v>GC060</v>
          </cell>
          <cell r="G2152" t="str">
            <v>12</v>
          </cell>
          <cell r="H2152" t="str">
            <v>112</v>
          </cell>
          <cell r="I2152" t="str">
            <v/>
          </cell>
          <cell r="J2152" t="str">
            <v/>
          </cell>
          <cell r="K2152" t="str">
            <v/>
          </cell>
          <cell r="L2152" t="str">
            <v/>
          </cell>
          <cell r="M2152" t="str">
            <v/>
          </cell>
        </row>
        <row r="2153">
          <cell r="A2153" t="str">
            <v>GC060</v>
          </cell>
          <cell r="B2153">
            <v>1020724346</v>
          </cell>
          <cell r="D2153" t="str">
            <v>VERGARA FLOREZ  MARIA MARGARITA</v>
          </cell>
          <cell r="E2153" t="str">
            <v>10207243468</v>
          </cell>
          <cell r="F2153" t="str">
            <v>GC060</v>
          </cell>
          <cell r="G2153" t="str">
            <v>8</v>
          </cell>
          <cell r="H2153" t="str">
            <v>108</v>
          </cell>
          <cell r="I2153" t="str">
            <v/>
          </cell>
          <cell r="J2153" t="str">
            <v/>
          </cell>
          <cell r="K2153" t="str">
            <v/>
          </cell>
          <cell r="L2153" t="str">
            <v/>
          </cell>
          <cell r="M2153" t="str">
            <v/>
          </cell>
        </row>
        <row r="2154">
          <cell r="A2154" t="str">
            <v>GC060</v>
          </cell>
          <cell r="B2154">
            <v>1066737037</v>
          </cell>
          <cell r="D2154" t="str">
            <v xml:space="preserve">GOMEZ MADRID YOICI DEL CARMEN </v>
          </cell>
          <cell r="E2154" t="str">
            <v>1066737037-8</v>
          </cell>
          <cell r="F2154" t="str">
            <v>GC060</v>
          </cell>
          <cell r="G2154" t="str">
            <v>8</v>
          </cell>
          <cell r="H2154" t="str">
            <v>108</v>
          </cell>
          <cell r="I2154" t="str">
            <v/>
          </cell>
          <cell r="J2154" t="str">
            <v/>
          </cell>
          <cell r="K2154" t="str">
            <v/>
          </cell>
          <cell r="L2154" t="str">
            <v/>
          </cell>
          <cell r="M2154" t="str">
            <v/>
          </cell>
        </row>
        <row r="2155">
          <cell r="A2155" t="str">
            <v>GC060</v>
          </cell>
          <cell r="B2155">
            <v>1085273077</v>
          </cell>
          <cell r="C2155" t="str">
            <v>8</v>
          </cell>
          <cell r="D2155" t="str">
            <v>ROSERO GUZMAN ADRIANA MERCEDES</v>
          </cell>
          <cell r="E2155" t="str">
            <v>1085273077</v>
          </cell>
          <cell r="F2155" t="str">
            <v>GC060</v>
          </cell>
          <cell r="G2155" t="str">
            <v>15</v>
          </cell>
          <cell r="H2155" t="str">
            <v>115</v>
          </cell>
          <cell r="I2155" t="str">
            <v/>
          </cell>
          <cell r="J2155" t="str">
            <v/>
          </cell>
          <cell r="K2155" t="str">
            <v/>
          </cell>
          <cell r="L2155" t="str">
            <v/>
          </cell>
          <cell r="M2155" t="str">
            <v/>
          </cell>
        </row>
        <row r="2156">
          <cell r="A2156" t="str">
            <v>GC061</v>
          </cell>
          <cell r="B2156">
            <v>12562578</v>
          </cell>
          <cell r="D2156" t="str">
            <v>SEÑA CABANA NICOLAS</v>
          </cell>
          <cell r="E2156" t="str">
            <v>12562578-11</v>
          </cell>
          <cell r="F2156" t="str">
            <v>GC061</v>
          </cell>
          <cell r="G2156" t="str">
            <v>11</v>
          </cell>
          <cell r="H2156" t="str">
            <v>111</v>
          </cell>
          <cell r="I2156" t="str">
            <v/>
          </cell>
          <cell r="J2156" t="str">
            <v/>
          </cell>
          <cell r="K2156" t="str">
            <v/>
          </cell>
          <cell r="L2156" t="str">
            <v/>
          </cell>
          <cell r="M2156" t="str">
            <v/>
          </cell>
        </row>
        <row r="2157">
          <cell r="A2157" t="str">
            <v>GC061</v>
          </cell>
          <cell r="B2157">
            <v>14895150</v>
          </cell>
          <cell r="C2157" t="str">
            <v>8</v>
          </cell>
          <cell r="D2157" t="str">
            <v xml:space="preserve">HURTADO SANCHEZ JORGE ARIEL </v>
          </cell>
          <cell r="E2157" t="str">
            <v>14895150-23</v>
          </cell>
          <cell r="F2157" t="str">
            <v>GC061</v>
          </cell>
          <cell r="G2157" t="str">
            <v>23</v>
          </cell>
          <cell r="H2157" t="str">
            <v>123</v>
          </cell>
          <cell r="I2157" t="str">
            <v/>
          </cell>
          <cell r="J2157" t="str">
            <v/>
          </cell>
          <cell r="K2157" t="str">
            <v/>
          </cell>
          <cell r="L2157" t="str">
            <v/>
          </cell>
          <cell r="M2157" t="str">
            <v/>
          </cell>
        </row>
        <row r="2158">
          <cell r="A2158" t="str">
            <v>GC061</v>
          </cell>
          <cell r="B2158">
            <v>19593488</v>
          </cell>
          <cell r="C2158" t="str">
            <v>3</v>
          </cell>
          <cell r="D2158" t="str">
            <v xml:space="preserve">ESCOBAR GUERRERO JAIME RAFAEL </v>
          </cell>
          <cell r="E2158" t="str">
            <v>19593488-11</v>
          </cell>
          <cell r="F2158" t="str">
            <v>GC061</v>
          </cell>
          <cell r="G2158" t="str">
            <v>11</v>
          </cell>
          <cell r="H2158" t="str">
            <v>111</v>
          </cell>
          <cell r="I2158" t="str">
            <v/>
          </cell>
          <cell r="J2158" t="str">
            <v/>
          </cell>
          <cell r="K2158" t="str">
            <v/>
          </cell>
          <cell r="L2158" t="str">
            <v/>
          </cell>
          <cell r="M2158" t="str">
            <v/>
          </cell>
        </row>
        <row r="2159">
          <cell r="A2159" t="str">
            <v>GC061</v>
          </cell>
          <cell r="B2159">
            <v>40933652</v>
          </cell>
          <cell r="C2159" t="str">
            <v>1</v>
          </cell>
          <cell r="D2159" t="str">
            <v xml:space="preserve">COLMENARES ARGUELLES JULIANA IBETH </v>
          </cell>
          <cell r="E2159" t="str">
            <v>40933652-11</v>
          </cell>
          <cell r="F2159" t="str">
            <v>GC061</v>
          </cell>
          <cell r="G2159" t="str">
            <v>9</v>
          </cell>
          <cell r="H2159" t="str">
            <v>109</v>
          </cell>
          <cell r="I2159" t="str">
            <v/>
          </cell>
          <cell r="J2159" t="str">
            <v/>
          </cell>
          <cell r="K2159" t="str">
            <v/>
          </cell>
          <cell r="L2159" t="str">
            <v/>
          </cell>
          <cell r="M2159" t="str">
            <v/>
          </cell>
        </row>
        <row r="2160">
          <cell r="A2160" t="str">
            <v>GC061</v>
          </cell>
          <cell r="B2160">
            <v>41908800</v>
          </cell>
          <cell r="C2160" t="str">
            <v>3</v>
          </cell>
          <cell r="D2160" t="str">
            <v>ZULUAGA ARENAS LUZ MARINA</v>
          </cell>
          <cell r="E2160" t="str">
            <v>41908800-23</v>
          </cell>
          <cell r="F2160" t="str">
            <v>GC061</v>
          </cell>
          <cell r="G2160" t="str">
            <v>23</v>
          </cell>
          <cell r="H2160" t="str">
            <v>123</v>
          </cell>
          <cell r="I2160" t="str">
            <v/>
          </cell>
          <cell r="J2160" t="str">
            <v/>
          </cell>
          <cell r="K2160" t="str">
            <v/>
          </cell>
          <cell r="L2160" t="str">
            <v/>
          </cell>
          <cell r="M2160" t="str">
            <v/>
          </cell>
        </row>
        <row r="2161">
          <cell r="A2161" t="str">
            <v>GC061</v>
          </cell>
          <cell r="B2161">
            <v>42113374</v>
          </cell>
          <cell r="C2161" t="str">
            <v>8</v>
          </cell>
          <cell r="D2161" t="str">
            <v xml:space="preserve">VALENCIA PESCADOR ANGELA MARIA </v>
          </cell>
          <cell r="E2161" t="str">
            <v>42113374-23</v>
          </cell>
          <cell r="F2161" t="str">
            <v>GC061</v>
          </cell>
          <cell r="G2161" t="str">
            <v>23</v>
          </cell>
          <cell r="H2161" t="str">
            <v>123</v>
          </cell>
          <cell r="I2161" t="str">
            <v/>
          </cell>
          <cell r="J2161" t="str">
            <v/>
          </cell>
          <cell r="K2161" t="str">
            <v/>
          </cell>
          <cell r="L2161" t="str">
            <v/>
          </cell>
          <cell r="M2161" t="str">
            <v/>
          </cell>
        </row>
        <row r="2162">
          <cell r="A2162" t="str">
            <v>GC061</v>
          </cell>
          <cell r="B2162">
            <v>42127086</v>
          </cell>
          <cell r="C2162" t="str">
            <v>2</v>
          </cell>
          <cell r="D2162" t="str">
            <v>ABRIL VILLA CRISTIAN ALEXANDRA</v>
          </cell>
          <cell r="E2162" t="str">
            <v>42177086-23</v>
          </cell>
          <cell r="F2162" t="str">
            <v>GC061</v>
          </cell>
          <cell r="G2162" t="str">
            <v>23</v>
          </cell>
          <cell r="H2162" t="str">
            <v>123</v>
          </cell>
          <cell r="I2162" t="str">
            <v/>
          </cell>
          <cell r="J2162" t="str">
            <v/>
          </cell>
          <cell r="K2162" t="str">
            <v/>
          </cell>
          <cell r="L2162" t="str">
            <v/>
          </cell>
          <cell r="M2162" t="str">
            <v/>
          </cell>
        </row>
        <row r="2163">
          <cell r="A2163" t="str">
            <v>GC061</v>
          </cell>
          <cell r="B2163">
            <v>49765193</v>
          </cell>
          <cell r="C2163" t="str">
            <v>4</v>
          </cell>
          <cell r="D2163" t="str">
            <v>PALMERA ACOSTA LILIANA PATRICIA</v>
          </cell>
          <cell r="E2163" t="str">
            <v>49765193-11</v>
          </cell>
          <cell r="F2163" t="str">
            <v>GC061</v>
          </cell>
          <cell r="G2163" t="str">
            <v>11</v>
          </cell>
          <cell r="H2163" t="str">
            <v>111</v>
          </cell>
          <cell r="I2163" t="str">
            <v/>
          </cell>
          <cell r="J2163" t="str">
            <v/>
          </cell>
          <cell r="K2163" t="str">
            <v/>
          </cell>
          <cell r="L2163" t="str">
            <v/>
          </cell>
          <cell r="M2163" t="str">
            <v/>
          </cell>
        </row>
        <row r="2164">
          <cell r="A2164" t="str">
            <v>GC061</v>
          </cell>
          <cell r="B2164">
            <v>57443569</v>
          </cell>
          <cell r="C2164" t="str">
            <v>7</v>
          </cell>
          <cell r="D2164" t="str">
            <v>LLATH BARRERA NANCY LUCIA</v>
          </cell>
          <cell r="E2164" t="str">
            <v>57443569-11</v>
          </cell>
          <cell r="F2164" t="str">
            <v>GC061</v>
          </cell>
          <cell r="G2164" t="str">
            <v>11</v>
          </cell>
          <cell r="H2164" t="str">
            <v>111</v>
          </cell>
          <cell r="I2164" t="str">
            <v/>
          </cell>
          <cell r="J2164" t="str">
            <v/>
          </cell>
          <cell r="K2164" t="str">
            <v/>
          </cell>
          <cell r="L2164" t="str">
            <v/>
          </cell>
          <cell r="M2164" t="str">
            <v/>
          </cell>
        </row>
        <row r="2165">
          <cell r="A2165" t="str">
            <v>GC061</v>
          </cell>
          <cell r="B2165">
            <v>77005768</v>
          </cell>
          <cell r="C2165" t="str">
            <v>0</v>
          </cell>
          <cell r="D2165" t="str">
            <v xml:space="preserve">ROMERO VEGA RODRIGO DE JESUS </v>
          </cell>
          <cell r="E2165" t="str">
            <v>77005768-11</v>
          </cell>
          <cell r="F2165" t="str">
            <v>GC061</v>
          </cell>
          <cell r="G2165" t="str">
            <v>11</v>
          </cell>
          <cell r="H2165" t="str">
            <v>111</v>
          </cell>
          <cell r="I2165" t="str">
            <v/>
          </cell>
          <cell r="J2165" t="str">
            <v/>
          </cell>
          <cell r="K2165" t="str">
            <v/>
          </cell>
          <cell r="L2165" t="str">
            <v/>
          </cell>
          <cell r="M2165" t="str">
            <v/>
          </cell>
        </row>
        <row r="2166">
          <cell r="A2166" t="str">
            <v>GC061</v>
          </cell>
          <cell r="B2166">
            <v>85463776</v>
          </cell>
          <cell r="D2166" t="str">
            <v>PUERTA GUOURIYU MANUEL JULIAN</v>
          </cell>
          <cell r="E2166" t="str">
            <v>85463776-11</v>
          </cell>
          <cell r="F2166" t="str">
            <v>GC061</v>
          </cell>
          <cell r="G2166" t="str">
            <v>11</v>
          </cell>
          <cell r="H2166" t="str">
            <v>111</v>
          </cell>
          <cell r="I2166" t="str">
            <v/>
          </cell>
          <cell r="J2166" t="str">
            <v/>
          </cell>
          <cell r="K2166" t="str">
            <v/>
          </cell>
          <cell r="L2166" t="str">
            <v/>
          </cell>
          <cell r="M2166" t="str">
            <v/>
          </cell>
        </row>
        <row r="2167">
          <cell r="A2167" t="str">
            <v>GC061</v>
          </cell>
          <cell r="B2167">
            <v>900216668</v>
          </cell>
          <cell r="C2167" t="str">
            <v>2</v>
          </cell>
          <cell r="D2167" t="str">
            <v>LOGISTICA INTEGRAL DE SEGUROS LTDA</v>
          </cell>
          <cell r="E2167" t="str">
            <v>900216668-11</v>
          </cell>
          <cell r="F2167" t="str">
            <v>GC061</v>
          </cell>
          <cell r="G2167" t="str">
            <v>11</v>
          </cell>
          <cell r="H2167" t="str">
            <v>111</v>
          </cell>
          <cell r="I2167" t="str">
            <v/>
          </cell>
          <cell r="J2167" t="str">
            <v/>
          </cell>
          <cell r="K2167" t="str">
            <v/>
          </cell>
          <cell r="L2167" t="str">
            <v/>
          </cell>
          <cell r="M2167" t="str">
            <v/>
          </cell>
        </row>
        <row r="2168">
          <cell r="A2168" t="str">
            <v>GC063</v>
          </cell>
          <cell r="B2168">
            <v>860526660</v>
          </cell>
          <cell r="C2168" t="str">
            <v>1</v>
          </cell>
          <cell r="D2168" t="str">
            <v>ITAU CORREDOR DE SEGUROS COLOMBIA S A</v>
          </cell>
          <cell r="E2168" t="str">
            <v>860526660-31</v>
          </cell>
          <cell r="F2168" t="str">
            <v>GC063</v>
          </cell>
          <cell r="G2168" t="str">
            <v>31</v>
          </cell>
          <cell r="H2168" t="str">
            <v>131</v>
          </cell>
          <cell r="I2168" t="str">
            <v/>
          </cell>
          <cell r="J2168" t="str">
            <v/>
          </cell>
          <cell r="K2168" t="str">
            <v/>
          </cell>
          <cell r="L2168" t="str">
            <v/>
          </cell>
          <cell r="M2168" t="str">
            <v/>
          </cell>
        </row>
        <row r="2169">
          <cell r="A2169" t="str">
            <v>GC065</v>
          </cell>
          <cell r="B2169">
            <v>2890795</v>
          </cell>
          <cell r="D2169" t="str">
            <v>MARIÑO ROJAS MANUEL JOSE</v>
          </cell>
          <cell r="E2169" t="str">
            <v>2890795-01</v>
          </cell>
          <cell r="F2169" t="str">
            <v>GC065</v>
          </cell>
          <cell r="G2169" t="str">
            <v>1</v>
          </cell>
          <cell r="H2169" t="str">
            <v>101</v>
          </cell>
          <cell r="I2169" t="str">
            <v/>
          </cell>
          <cell r="J2169" t="str">
            <v/>
          </cell>
          <cell r="K2169" t="str">
            <v/>
          </cell>
          <cell r="L2169" t="str">
            <v/>
          </cell>
          <cell r="M2169" t="str">
            <v/>
          </cell>
        </row>
        <row r="2170">
          <cell r="A2170" t="str">
            <v>GC065</v>
          </cell>
          <cell r="B2170">
            <v>3396611</v>
          </cell>
          <cell r="D2170" t="str">
            <v xml:space="preserve">BERMUDEZ MONTOYA JUAN CAMILO </v>
          </cell>
          <cell r="E2170" t="str">
            <v>3396611-05</v>
          </cell>
          <cell r="F2170" t="str">
            <v>GC065</v>
          </cell>
          <cell r="G2170" t="str">
            <v>5</v>
          </cell>
          <cell r="H2170" t="str">
            <v>105</v>
          </cell>
          <cell r="I2170" t="str">
            <v/>
          </cell>
          <cell r="J2170" t="str">
            <v/>
          </cell>
          <cell r="K2170" t="str">
            <v/>
          </cell>
          <cell r="L2170" t="str">
            <v/>
          </cell>
          <cell r="M2170" t="str">
            <v/>
          </cell>
        </row>
        <row r="2171">
          <cell r="A2171" t="str">
            <v>GC065</v>
          </cell>
          <cell r="B2171">
            <v>5554315</v>
          </cell>
          <cell r="D2171" t="str">
            <v>ROJAS BONILLA ALFONSO</v>
          </cell>
          <cell r="E2171" t="str">
            <v>5554315-18</v>
          </cell>
          <cell r="F2171" t="str">
            <v>GC065</v>
          </cell>
          <cell r="G2171" t="str">
            <v>18</v>
          </cell>
          <cell r="H2171" t="str">
            <v>118</v>
          </cell>
          <cell r="I2171" t="str">
            <v/>
          </cell>
          <cell r="J2171" t="str">
            <v/>
          </cell>
          <cell r="K2171" t="str">
            <v/>
          </cell>
          <cell r="L2171" t="str">
            <v/>
          </cell>
          <cell r="M2171" t="str">
            <v/>
          </cell>
        </row>
        <row r="2172">
          <cell r="A2172" t="str">
            <v>GC065</v>
          </cell>
          <cell r="B2172">
            <v>5564470</v>
          </cell>
          <cell r="D2172" t="str">
            <v>NIGRINIS CONSUEGRA FRANCISCO ANTONIO</v>
          </cell>
          <cell r="E2172" t="str">
            <v>5564470-18</v>
          </cell>
          <cell r="F2172" t="str">
            <v>GC065</v>
          </cell>
          <cell r="G2172" t="str">
            <v>18</v>
          </cell>
          <cell r="H2172" t="str">
            <v>118</v>
          </cell>
          <cell r="I2172" t="str">
            <v/>
          </cell>
          <cell r="J2172" t="str">
            <v/>
          </cell>
          <cell r="K2172" t="str">
            <v/>
          </cell>
          <cell r="L2172" t="str">
            <v/>
          </cell>
          <cell r="M2172" t="str">
            <v/>
          </cell>
        </row>
        <row r="2173">
          <cell r="A2173" t="str">
            <v>GC065</v>
          </cell>
          <cell r="B2173">
            <v>8703552</v>
          </cell>
          <cell r="D2173" t="str">
            <v>CORDERO CORREA ALVARO</v>
          </cell>
          <cell r="E2173" t="str">
            <v>A0581964</v>
          </cell>
          <cell r="F2173" t="str">
            <v>GC065</v>
          </cell>
          <cell r="G2173" t="str">
            <v>1</v>
          </cell>
          <cell r="H2173" t="str">
            <v>101</v>
          </cell>
          <cell r="I2173" t="str">
            <v/>
          </cell>
          <cell r="J2173" t="str">
            <v/>
          </cell>
          <cell r="K2173" t="str">
            <v/>
          </cell>
          <cell r="L2173" t="str">
            <v/>
          </cell>
          <cell r="M2173" t="str">
            <v/>
          </cell>
        </row>
        <row r="2174">
          <cell r="A2174" t="str">
            <v>GC065</v>
          </cell>
          <cell r="B2174">
            <v>10263980</v>
          </cell>
          <cell r="D2174" t="str">
            <v xml:space="preserve">SALAZAR GONZALEZ JAIME EDUARDO </v>
          </cell>
          <cell r="E2174" t="str">
            <v>10263980-16</v>
          </cell>
          <cell r="F2174" t="str">
            <v>GC065</v>
          </cell>
          <cell r="G2174" t="str">
            <v>16</v>
          </cell>
          <cell r="H2174" t="str">
            <v>116</v>
          </cell>
          <cell r="I2174" t="str">
            <v/>
          </cell>
          <cell r="J2174" t="str">
            <v/>
          </cell>
          <cell r="K2174" t="str">
            <v/>
          </cell>
          <cell r="L2174" t="str">
            <v/>
          </cell>
          <cell r="M2174" t="str">
            <v/>
          </cell>
        </row>
        <row r="2175">
          <cell r="A2175" t="str">
            <v>GC065</v>
          </cell>
          <cell r="B2175">
            <v>10280854</v>
          </cell>
          <cell r="D2175" t="str">
            <v xml:space="preserve">SEPULVEDA ABDALA CARLOS ERNEY </v>
          </cell>
          <cell r="E2175" t="str">
            <v>10280854-16</v>
          </cell>
          <cell r="F2175" t="str">
            <v>GC065</v>
          </cell>
          <cell r="G2175" t="str">
            <v>16</v>
          </cell>
          <cell r="H2175" t="str">
            <v>116</v>
          </cell>
          <cell r="I2175" t="str">
            <v/>
          </cell>
          <cell r="J2175" t="str">
            <v/>
          </cell>
          <cell r="K2175" t="str">
            <v/>
          </cell>
          <cell r="L2175" t="str">
            <v/>
          </cell>
          <cell r="M2175" t="str">
            <v/>
          </cell>
        </row>
        <row r="2176">
          <cell r="A2176" t="str">
            <v>GC065</v>
          </cell>
          <cell r="B2176">
            <v>10282326</v>
          </cell>
          <cell r="D2176" t="str">
            <v>CORREA RAMIREZ CARLOS EDUARDO</v>
          </cell>
          <cell r="E2176" t="str">
            <v>10282326-16</v>
          </cell>
          <cell r="F2176" t="str">
            <v>GC065</v>
          </cell>
          <cell r="G2176" t="str">
            <v>16</v>
          </cell>
          <cell r="H2176" t="str">
            <v>116</v>
          </cell>
          <cell r="I2176" t="str">
            <v/>
          </cell>
          <cell r="J2176" t="str">
            <v/>
          </cell>
          <cell r="K2176" t="str">
            <v/>
          </cell>
          <cell r="L2176" t="str">
            <v/>
          </cell>
          <cell r="M2176" t="str">
            <v/>
          </cell>
        </row>
        <row r="2177">
          <cell r="A2177" t="str">
            <v>GC065</v>
          </cell>
          <cell r="B2177">
            <v>11386726</v>
          </cell>
          <cell r="C2177" t="str">
            <v>5</v>
          </cell>
          <cell r="D2177" t="str">
            <v xml:space="preserve">ROMERO BAQUERO MILTON </v>
          </cell>
          <cell r="E2177" t="str">
            <v>11386726-01</v>
          </cell>
          <cell r="F2177" t="str">
            <v>GC065</v>
          </cell>
          <cell r="G2177" t="str">
            <v>1</v>
          </cell>
          <cell r="H2177" t="str">
            <v>101</v>
          </cell>
          <cell r="I2177" t="str">
            <v/>
          </cell>
          <cell r="J2177" t="str">
            <v/>
          </cell>
          <cell r="K2177" t="str">
            <v/>
          </cell>
          <cell r="L2177" t="str">
            <v/>
          </cell>
          <cell r="M2177" t="str">
            <v/>
          </cell>
        </row>
        <row r="2178">
          <cell r="A2178" t="str">
            <v>GC065</v>
          </cell>
          <cell r="B2178">
            <v>13483716</v>
          </cell>
          <cell r="D2178" t="str">
            <v xml:space="preserve">URIBE NEIRA JAVIER MAURICIO </v>
          </cell>
          <cell r="E2178" t="str">
            <v>13483716-18</v>
          </cell>
          <cell r="F2178" t="str">
            <v>GC065</v>
          </cell>
          <cell r="G2178" t="str">
            <v>18</v>
          </cell>
          <cell r="H2178" t="str">
            <v>118</v>
          </cell>
          <cell r="I2178" t="str">
            <v/>
          </cell>
          <cell r="J2178" t="str">
            <v/>
          </cell>
          <cell r="K2178" t="str">
            <v/>
          </cell>
          <cell r="L2178" t="str">
            <v/>
          </cell>
          <cell r="M2178" t="str">
            <v/>
          </cell>
        </row>
        <row r="2179">
          <cell r="A2179" t="str">
            <v>GC065</v>
          </cell>
          <cell r="B2179">
            <v>13490736</v>
          </cell>
          <cell r="D2179" t="str">
            <v>URQUIZA RIVERA JUAN CARLOS</v>
          </cell>
          <cell r="E2179" t="str">
            <v>A0554812</v>
          </cell>
          <cell r="F2179" t="str">
            <v>GC065</v>
          </cell>
          <cell r="G2179" t="str">
            <v>17</v>
          </cell>
          <cell r="H2179" t="str">
            <v>117</v>
          </cell>
          <cell r="I2179" t="str">
            <v/>
          </cell>
          <cell r="J2179" t="str">
            <v/>
          </cell>
          <cell r="K2179" t="str">
            <v/>
          </cell>
          <cell r="L2179" t="str">
            <v/>
          </cell>
          <cell r="M2179" t="str">
            <v/>
          </cell>
        </row>
        <row r="2180">
          <cell r="A2180" t="str">
            <v>GC065</v>
          </cell>
          <cell r="B2180">
            <v>13847104</v>
          </cell>
          <cell r="D2180" t="str">
            <v>RINCON STELLA CARLOS ALBERTO</v>
          </cell>
          <cell r="E2180" t="str">
            <v>13847104-18</v>
          </cell>
          <cell r="F2180" t="str">
            <v>GC065</v>
          </cell>
          <cell r="G2180" t="str">
            <v>18</v>
          </cell>
          <cell r="H2180" t="str">
            <v>118</v>
          </cell>
          <cell r="I2180" t="str">
            <v/>
          </cell>
          <cell r="J2180" t="str">
            <v/>
          </cell>
          <cell r="K2180" t="str">
            <v/>
          </cell>
          <cell r="L2180" t="str">
            <v/>
          </cell>
          <cell r="M2180" t="str">
            <v/>
          </cell>
        </row>
        <row r="2181">
          <cell r="A2181" t="str">
            <v>GC065</v>
          </cell>
          <cell r="B2181">
            <v>15349086</v>
          </cell>
          <cell r="C2181" t="str">
            <v>7</v>
          </cell>
          <cell r="D2181" t="str">
            <v>ALVAREZ BOTERO DANIEL ALBERTO</v>
          </cell>
          <cell r="E2181" t="str">
            <v>15349086-05</v>
          </cell>
          <cell r="F2181" t="str">
            <v>GC065</v>
          </cell>
          <cell r="G2181" t="str">
            <v>5</v>
          </cell>
          <cell r="H2181" t="str">
            <v>105</v>
          </cell>
          <cell r="I2181" t="str">
            <v/>
          </cell>
          <cell r="J2181" t="str">
            <v/>
          </cell>
          <cell r="K2181" t="str">
            <v/>
          </cell>
          <cell r="L2181" t="str">
            <v/>
          </cell>
          <cell r="M2181" t="str">
            <v/>
          </cell>
        </row>
        <row r="2182">
          <cell r="A2182" t="str">
            <v>GC065</v>
          </cell>
          <cell r="B2182">
            <v>17302592</v>
          </cell>
          <cell r="D2182" t="str">
            <v xml:space="preserve">BELTRAN OSCAR MOSAIDE </v>
          </cell>
          <cell r="E2182" t="str">
            <v>17302592-12</v>
          </cell>
          <cell r="F2182" t="str">
            <v>GC065</v>
          </cell>
          <cell r="G2182" t="str">
            <v>12</v>
          </cell>
          <cell r="H2182" t="str">
            <v>112</v>
          </cell>
          <cell r="I2182" t="str">
            <v/>
          </cell>
          <cell r="J2182" t="str">
            <v/>
          </cell>
          <cell r="K2182" t="str">
            <v/>
          </cell>
          <cell r="L2182" t="str">
            <v/>
          </cell>
          <cell r="M2182" t="str">
            <v/>
          </cell>
        </row>
        <row r="2183">
          <cell r="A2183" t="str">
            <v>GC065</v>
          </cell>
          <cell r="B2183">
            <v>18506105</v>
          </cell>
          <cell r="D2183" t="str">
            <v xml:space="preserve">GRAJALES OYUELA NELSON DE JESUS </v>
          </cell>
          <cell r="E2183" t="str">
            <v>18506105-23</v>
          </cell>
          <cell r="F2183" t="str">
            <v>GC065</v>
          </cell>
          <cell r="G2183" t="str">
            <v>23</v>
          </cell>
          <cell r="H2183" t="str">
            <v>123</v>
          </cell>
          <cell r="I2183" t="str">
            <v/>
          </cell>
          <cell r="J2183" t="str">
            <v/>
          </cell>
          <cell r="K2183" t="str">
            <v/>
          </cell>
          <cell r="L2183" t="str">
            <v/>
          </cell>
          <cell r="M2183" t="str">
            <v/>
          </cell>
        </row>
        <row r="2184">
          <cell r="A2184" t="str">
            <v>GC065</v>
          </cell>
          <cell r="B2184">
            <v>18513392</v>
          </cell>
          <cell r="D2184" t="str">
            <v>ALVAREZ LOPEZ OSMAN ALDERY</v>
          </cell>
          <cell r="E2184" t="str">
            <v>18513392-23</v>
          </cell>
          <cell r="F2184" t="str">
            <v>GC065</v>
          </cell>
          <cell r="G2184" t="str">
            <v>23</v>
          </cell>
          <cell r="H2184" t="str">
            <v>123</v>
          </cell>
          <cell r="I2184" t="str">
            <v/>
          </cell>
          <cell r="J2184" t="str">
            <v/>
          </cell>
          <cell r="K2184" t="str">
            <v/>
          </cell>
          <cell r="L2184" t="str">
            <v/>
          </cell>
          <cell r="M2184" t="str">
            <v/>
          </cell>
        </row>
        <row r="2185">
          <cell r="A2185" t="str">
            <v>GC065</v>
          </cell>
          <cell r="B2185">
            <v>19293360</v>
          </cell>
          <cell r="D2185" t="str">
            <v>TORRES MORA JORGE</v>
          </cell>
          <cell r="E2185" t="str">
            <v>19293360-01</v>
          </cell>
          <cell r="F2185" t="str">
            <v>GC065</v>
          </cell>
          <cell r="G2185" t="str">
            <v>1</v>
          </cell>
          <cell r="H2185" t="str">
            <v>101</v>
          </cell>
          <cell r="I2185" t="str">
            <v/>
          </cell>
          <cell r="J2185" t="str">
            <v/>
          </cell>
          <cell r="K2185" t="str">
            <v/>
          </cell>
          <cell r="L2185" t="str">
            <v/>
          </cell>
          <cell r="M2185" t="str">
            <v/>
          </cell>
        </row>
        <row r="2186">
          <cell r="A2186" t="str">
            <v>GC065</v>
          </cell>
          <cell r="B2186">
            <v>19296752</v>
          </cell>
          <cell r="D2186" t="str">
            <v>ROJAS MALDONADO LUIS MIGUEL</v>
          </cell>
          <cell r="E2186" t="str">
            <v>19296752-01</v>
          </cell>
          <cell r="F2186" t="str">
            <v>GC065</v>
          </cell>
          <cell r="G2186" t="str">
            <v>1</v>
          </cell>
          <cell r="H2186" t="str">
            <v>101</v>
          </cell>
          <cell r="I2186" t="str">
            <v/>
          </cell>
          <cell r="J2186" t="str">
            <v/>
          </cell>
          <cell r="K2186" t="str">
            <v/>
          </cell>
          <cell r="L2186" t="str">
            <v/>
          </cell>
          <cell r="M2186" t="str">
            <v/>
          </cell>
        </row>
        <row r="2187">
          <cell r="A2187" t="str">
            <v>GC065</v>
          </cell>
          <cell r="B2187">
            <v>19409139</v>
          </cell>
          <cell r="C2187" t="str">
            <v>1</v>
          </cell>
          <cell r="D2187" t="str">
            <v>RUIZ TALERO JULIO ALFREDO</v>
          </cell>
          <cell r="E2187" t="str">
            <v>19409139-24</v>
          </cell>
          <cell r="F2187" t="str">
            <v>GC065</v>
          </cell>
          <cell r="G2187" t="str">
            <v>24</v>
          </cell>
          <cell r="H2187" t="str">
            <v>124</v>
          </cell>
          <cell r="I2187" t="str">
            <v/>
          </cell>
          <cell r="J2187" t="str">
            <v/>
          </cell>
          <cell r="K2187" t="str">
            <v/>
          </cell>
          <cell r="L2187" t="str">
            <v/>
          </cell>
          <cell r="M2187" t="str">
            <v/>
          </cell>
        </row>
        <row r="2188">
          <cell r="A2188" t="str">
            <v>GC065</v>
          </cell>
          <cell r="B2188">
            <v>21232452</v>
          </cell>
          <cell r="D2188" t="str">
            <v>LEON TORRES ELSA ELVIRA</v>
          </cell>
          <cell r="E2188" t="str">
            <v>21232452-12</v>
          </cell>
          <cell r="F2188" t="str">
            <v>GC065</v>
          </cell>
          <cell r="G2188" t="str">
            <v>12</v>
          </cell>
          <cell r="H2188" t="str">
            <v>112</v>
          </cell>
          <cell r="I2188" t="str">
            <v/>
          </cell>
          <cell r="J2188" t="str">
            <v/>
          </cell>
          <cell r="K2188" t="str">
            <v/>
          </cell>
          <cell r="L2188" t="str">
            <v/>
          </cell>
          <cell r="M2188" t="str">
            <v/>
          </cell>
        </row>
        <row r="2189">
          <cell r="A2189" t="str">
            <v>GC065</v>
          </cell>
          <cell r="B2189">
            <v>24339927</v>
          </cell>
          <cell r="D2189" t="str">
            <v>GOMEZ URREGO BIBIANA</v>
          </cell>
          <cell r="E2189" t="str">
            <v>24339927-16</v>
          </cell>
          <cell r="F2189" t="str">
            <v>GC065</v>
          </cell>
          <cell r="G2189" t="str">
            <v>16</v>
          </cell>
          <cell r="H2189" t="str">
            <v>116</v>
          </cell>
          <cell r="I2189" t="str">
            <v/>
          </cell>
          <cell r="J2189" t="str">
            <v/>
          </cell>
          <cell r="K2189" t="str">
            <v/>
          </cell>
          <cell r="L2189" t="str">
            <v/>
          </cell>
          <cell r="M2189" t="str">
            <v/>
          </cell>
        </row>
        <row r="2190">
          <cell r="A2190" t="str">
            <v>GC065</v>
          </cell>
          <cell r="B2190">
            <v>24575640</v>
          </cell>
          <cell r="D2190" t="str">
            <v>MEJIA OSSMAN MARTHA ROSA</v>
          </cell>
          <cell r="E2190" t="str">
            <v>24575640-28</v>
          </cell>
          <cell r="F2190" t="str">
            <v>GC065</v>
          </cell>
          <cell r="G2190" t="str">
            <v>28</v>
          </cell>
          <cell r="H2190" t="str">
            <v>128</v>
          </cell>
          <cell r="I2190" t="str">
            <v/>
          </cell>
          <cell r="J2190" t="str">
            <v/>
          </cell>
          <cell r="K2190" t="str">
            <v/>
          </cell>
          <cell r="L2190" t="str">
            <v/>
          </cell>
          <cell r="M2190" t="str">
            <v/>
          </cell>
        </row>
        <row r="2191">
          <cell r="A2191" t="str">
            <v>GC065</v>
          </cell>
          <cell r="B2191">
            <v>28089275</v>
          </cell>
          <cell r="C2191" t="str">
            <v>3</v>
          </cell>
          <cell r="D2191" t="str">
            <v>MANCILLA VIZCAYA OLGA ELIZABETH</v>
          </cell>
          <cell r="E2191" t="str">
            <v>A0536965</v>
          </cell>
          <cell r="F2191" t="str">
            <v>GC065</v>
          </cell>
          <cell r="G2191" t="str">
            <v>18</v>
          </cell>
          <cell r="H2191" t="str">
            <v>118</v>
          </cell>
          <cell r="I2191" t="str">
            <v/>
          </cell>
          <cell r="J2191" t="str">
            <v/>
          </cell>
          <cell r="K2191" t="str">
            <v/>
          </cell>
          <cell r="L2191" t="str">
            <v/>
          </cell>
          <cell r="M2191" t="str">
            <v/>
          </cell>
        </row>
        <row r="2192">
          <cell r="A2192" t="str">
            <v>GC065</v>
          </cell>
          <cell r="B2192">
            <v>28479988</v>
          </cell>
          <cell r="C2192" t="str">
            <v>1</v>
          </cell>
          <cell r="D2192" t="str">
            <v>GONZALEZ JEREZ MARIA EVA</v>
          </cell>
          <cell r="E2192" t="str">
            <v>28479988-24</v>
          </cell>
          <cell r="F2192" t="str">
            <v>GC065</v>
          </cell>
          <cell r="G2192" t="str">
            <v>24</v>
          </cell>
          <cell r="H2192" t="str">
            <v>124</v>
          </cell>
          <cell r="I2192" t="str">
            <v/>
          </cell>
          <cell r="J2192" t="str">
            <v/>
          </cell>
          <cell r="K2192" t="str">
            <v/>
          </cell>
          <cell r="L2192" t="str">
            <v/>
          </cell>
          <cell r="M2192" t="str">
            <v/>
          </cell>
        </row>
        <row r="2193">
          <cell r="A2193" t="str">
            <v>GC065</v>
          </cell>
          <cell r="B2193">
            <v>28553481</v>
          </cell>
          <cell r="D2193" t="str">
            <v xml:space="preserve">SUAREZ LONDOÑO IVONNE KATHERINE </v>
          </cell>
          <cell r="E2193" t="str">
            <v>28553481-18</v>
          </cell>
          <cell r="F2193" t="str">
            <v>GC065</v>
          </cell>
          <cell r="G2193" t="str">
            <v>18</v>
          </cell>
          <cell r="H2193" t="str">
            <v>118</v>
          </cell>
          <cell r="I2193" t="str">
            <v/>
          </cell>
          <cell r="J2193" t="str">
            <v/>
          </cell>
          <cell r="K2193" t="str">
            <v/>
          </cell>
          <cell r="L2193" t="str">
            <v/>
          </cell>
          <cell r="M2193" t="str">
            <v/>
          </cell>
        </row>
        <row r="2194">
          <cell r="A2194" t="str">
            <v>GC065</v>
          </cell>
          <cell r="B2194">
            <v>28929055</v>
          </cell>
          <cell r="D2194" t="str">
            <v xml:space="preserve">ZULUAGA ZULUAGA DORA INES </v>
          </cell>
          <cell r="E2194" t="str">
            <v>28929055-17</v>
          </cell>
          <cell r="F2194" t="str">
            <v>GC065</v>
          </cell>
          <cell r="G2194" t="str">
            <v>17</v>
          </cell>
          <cell r="H2194" t="str">
            <v>117</v>
          </cell>
          <cell r="I2194" t="str">
            <v/>
          </cell>
          <cell r="J2194" t="str">
            <v/>
          </cell>
          <cell r="K2194" t="str">
            <v/>
          </cell>
          <cell r="L2194" t="str">
            <v/>
          </cell>
          <cell r="M2194" t="str">
            <v/>
          </cell>
        </row>
        <row r="2195">
          <cell r="A2195" t="str">
            <v>GC065</v>
          </cell>
          <cell r="B2195">
            <v>30291073</v>
          </cell>
          <cell r="D2195" t="str">
            <v>ARIAS VASQUEZ GLORIA PATRICIA</v>
          </cell>
          <cell r="E2195" t="str">
            <v>30291073-18</v>
          </cell>
          <cell r="F2195" t="str">
            <v>GC065</v>
          </cell>
          <cell r="G2195" t="str">
            <v>18</v>
          </cell>
          <cell r="H2195" t="str">
            <v>118</v>
          </cell>
          <cell r="I2195" t="str">
            <v/>
          </cell>
          <cell r="J2195" t="str">
            <v/>
          </cell>
          <cell r="K2195" t="str">
            <v/>
          </cell>
          <cell r="L2195" t="str">
            <v/>
          </cell>
          <cell r="M2195" t="str">
            <v/>
          </cell>
        </row>
        <row r="2196">
          <cell r="A2196" t="str">
            <v>GC065</v>
          </cell>
          <cell r="B2196">
            <v>30295203</v>
          </cell>
          <cell r="D2196" t="str">
            <v>JARAMILLO DURAN PIEDAD</v>
          </cell>
          <cell r="E2196" t="str">
            <v>30295203-16</v>
          </cell>
          <cell r="F2196" t="str">
            <v>GC065</v>
          </cell>
          <cell r="G2196" t="str">
            <v>16</v>
          </cell>
          <cell r="H2196" t="str">
            <v>116</v>
          </cell>
          <cell r="I2196" t="str">
            <v/>
          </cell>
          <cell r="J2196" t="str">
            <v/>
          </cell>
          <cell r="K2196" t="str">
            <v/>
          </cell>
          <cell r="L2196" t="str">
            <v/>
          </cell>
          <cell r="M2196" t="str">
            <v/>
          </cell>
        </row>
        <row r="2197">
          <cell r="A2197" t="str">
            <v>GC065</v>
          </cell>
          <cell r="B2197">
            <v>30306048</v>
          </cell>
          <cell r="C2197" t="str">
            <v>7</v>
          </cell>
          <cell r="D2197" t="str">
            <v xml:space="preserve">SANCHEZ ROJAS NANCY PATRICIA </v>
          </cell>
          <cell r="E2197" t="str">
            <v>30306048-16</v>
          </cell>
          <cell r="F2197" t="str">
            <v>GC065</v>
          </cell>
          <cell r="G2197" t="str">
            <v>16</v>
          </cell>
          <cell r="H2197" t="str">
            <v>116</v>
          </cell>
          <cell r="I2197" t="str">
            <v/>
          </cell>
          <cell r="J2197" t="str">
            <v/>
          </cell>
          <cell r="K2197" t="str">
            <v/>
          </cell>
          <cell r="L2197" t="str">
            <v/>
          </cell>
          <cell r="M2197" t="str">
            <v/>
          </cell>
        </row>
        <row r="2198">
          <cell r="A2198" t="str">
            <v>GC065</v>
          </cell>
          <cell r="B2198">
            <v>30309544</v>
          </cell>
          <cell r="D2198" t="str">
            <v>RAMIREZ DUQUE ANGELA CRISTINA</v>
          </cell>
          <cell r="E2198" t="str">
            <v>30309544-16</v>
          </cell>
          <cell r="F2198" t="str">
            <v>GC065</v>
          </cell>
          <cell r="G2198" t="str">
            <v>16</v>
          </cell>
          <cell r="H2198" t="str">
            <v>116</v>
          </cell>
          <cell r="I2198" t="str">
            <v/>
          </cell>
          <cell r="J2198" t="str">
            <v/>
          </cell>
          <cell r="K2198" t="str">
            <v/>
          </cell>
          <cell r="L2198" t="str">
            <v/>
          </cell>
          <cell r="M2198" t="str">
            <v/>
          </cell>
        </row>
        <row r="2199">
          <cell r="A2199" t="str">
            <v>GC065</v>
          </cell>
          <cell r="B2199">
            <v>30357450</v>
          </cell>
          <cell r="D2199" t="str">
            <v>VILLEGAS GOMEZ PAMELA</v>
          </cell>
          <cell r="E2199" t="str">
            <v>A0641604</v>
          </cell>
          <cell r="F2199" t="str">
            <v>GC065</v>
          </cell>
          <cell r="G2199" t="str">
            <v>16</v>
          </cell>
          <cell r="H2199" t="str">
            <v>116</v>
          </cell>
          <cell r="I2199" t="str">
            <v/>
          </cell>
          <cell r="J2199" t="str">
            <v/>
          </cell>
          <cell r="K2199" t="str">
            <v/>
          </cell>
          <cell r="L2199" t="str">
            <v/>
          </cell>
          <cell r="M2199" t="str">
            <v/>
          </cell>
        </row>
        <row r="2200">
          <cell r="A2200" t="str">
            <v>GC065</v>
          </cell>
          <cell r="B2200">
            <v>33198385</v>
          </cell>
          <cell r="D2200" t="str">
            <v xml:space="preserve">CALA BRUGES LILIANA </v>
          </cell>
          <cell r="E2200" t="str">
            <v>33198385-02</v>
          </cell>
          <cell r="F2200" t="str">
            <v>GC065</v>
          </cell>
          <cell r="G2200" t="str">
            <v>2</v>
          </cell>
          <cell r="H2200" t="str">
            <v>102</v>
          </cell>
          <cell r="I2200" t="str">
            <v/>
          </cell>
          <cell r="J2200" t="str">
            <v/>
          </cell>
          <cell r="K2200" t="str">
            <v/>
          </cell>
          <cell r="L2200" t="str">
            <v/>
          </cell>
          <cell r="M2200" t="str">
            <v/>
          </cell>
        </row>
        <row r="2201">
          <cell r="A2201" t="str">
            <v>GC065</v>
          </cell>
          <cell r="B2201">
            <v>37800551</v>
          </cell>
          <cell r="D2201" t="str">
            <v xml:space="preserve">HURTADO DE LA BARRERA MARTHA LIA </v>
          </cell>
          <cell r="E2201" t="str">
            <v>37800551-5</v>
          </cell>
          <cell r="F2201" t="str">
            <v>GC065</v>
          </cell>
          <cell r="G2201" t="str">
            <v>5</v>
          </cell>
          <cell r="H2201" t="str">
            <v>105</v>
          </cell>
          <cell r="I2201" t="str">
            <v/>
          </cell>
          <cell r="J2201" t="str">
            <v/>
          </cell>
          <cell r="K2201" t="str">
            <v/>
          </cell>
          <cell r="L2201" t="str">
            <v/>
          </cell>
          <cell r="M2201" t="str">
            <v/>
          </cell>
        </row>
        <row r="2202">
          <cell r="A2202" t="str">
            <v>GC065</v>
          </cell>
          <cell r="B2202">
            <v>37915708</v>
          </cell>
          <cell r="C2202" t="str">
            <v>8</v>
          </cell>
          <cell r="D2202" t="str">
            <v>ARGUELLO RINCON ISBELIA</v>
          </cell>
          <cell r="E2202" t="str">
            <v>37915708-18</v>
          </cell>
          <cell r="F2202" t="str">
            <v>GC065</v>
          </cell>
          <cell r="G2202" t="str">
            <v>18</v>
          </cell>
          <cell r="H2202" t="str">
            <v>118</v>
          </cell>
          <cell r="I2202" t="str">
            <v/>
          </cell>
          <cell r="J2202" t="str">
            <v/>
          </cell>
          <cell r="K2202" t="str">
            <v/>
          </cell>
          <cell r="L2202" t="str">
            <v/>
          </cell>
          <cell r="M2202" t="str">
            <v/>
          </cell>
        </row>
        <row r="2203">
          <cell r="A2203" t="str">
            <v>GC065</v>
          </cell>
          <cell r="B2203">
            <v>39191287</v>
          </cell>
          <cell r="D2203" t="str">
            <v xml:space="preserve">CARDONA FLOREZ DIANA YOLANDA </v>
          </cell>
          <cell r="E2203" t="str">
            <v>A0719410</v>
          </cell>
          <cell r="F2203" t="str">
            <v>GC065</v>
          </cell>
          <cell r="G2203" t="str">
            <v>5</v>
          </cell>
          <cell r="H2203" t="str">
            <v>105</v>
          </cell>
          <cell r="I2203" t="str">
            <v/>
          </cell>
          <cell r="J2203" t="str">
            <v/>
          </cell>
          <cell r="K2203" t="str">
            <v/>
          </cell>
          <cell r="L2203" t="str">
            <v/>
          </cell>
          <cell r="M2203" t="str">
            <v/>
          </cell>
        </row>
        <row r="2204">
          <cell r="A2204" t="str">
            <v>GC065</v>
          </cell>
          <cell r="B2204">
            <v>39528959</v>
          </cell>
          <cell r="D2204" t="str">
            <v>GONZALEZ MATALLANA DORIS NOHEMY</v>
          </cell>
          <cell r="E2204" t="str">
            <v>39528959-01</v>
          </cell>
          <cell r="F2204" t="str">
            <v>GC065</v>
          </cell>
          <cell r="G2204" t="str">
            <v>1</v>
          </cell>
          <cell r="H2204" t="str">
            <v>101</v>
          </cell>
          <cell r="I2204" t="str">
            <v/>
          </cell>
          <cell r="J2204" t="str">
            <v/>
          </cell>
          <cell r="K2204" t="str">
            <v/>
          </cell>
          <cell r="L2204" t="str">
            <v/>
          </cell>
          <cell r="M2204" t="str">
            <v/>
          </cell>
        </row>
        <row r="2205">
          <cell r="A2205" t="str">
            <v>GC065</v>
          </cell>
          <cell r="B2205">
            <v>40185457</v>
          </cell>
          <cell r="C2205" t="str">
            <v>1</v>
          </cell>
          <cell r="D2205" t="str">
            <v>GARZON ORTIZ MARLYN ASTRIH</v>
          </cell>
          <cell r="E2205" t="str">
            <v>40185457-12</v>
          </cell>
          <cell r="F2205" t="str">
            <v>GC065</v>
          </cell>
          <cell r="G2205" t="str">
            <v>12</v>
          </cell>
          <cell r="H2205" t="str">
            <v>112</v>
          </cell>
          <cell r="I2205" t="str">
            <v/>
          </cell>
          <cell r="J2205" t="str">
            <v/>
          </cell>
          <cell r="K2205" t="str">
            <v/>
          </cell>
          <cell r="L2205" t="str">
            <v/>
          </cell>
          <cell r="M2205" t="str">
            <v/>
          </cell>
        </row>
        <row r="2206">
          <cell r="A2206" t="str">
            <v>GC065</v>
          </cell>
          <cell r="B2206">
            <v>40332565</v>
          </cell>
          <cell r="D2206" t="str">
            <v>CASTRO HERRERA JOHANNA PAOLA</v>
          </cell>
          <cell r="E2206" t="str">
            <v>40332565-12</v>
          </cell>
          <cell r="F2206" t="str">
            <v>GC065</v>
          </cell>
          <cell r="G2206" t="str">
            <v>12</v>
          </cell>
          <cell r="H2206" t="str">
            <v>112</v>
          </cell>
          <cell r="I2206" t="str">
            <v/>
          </cell>
          <cell r="J2206" t="str">
            <v/>
          </cell>
          <cell r="K2206" t="str">
            <v/>
          </cell>
          <cell r="L2206" t="str">
            <v/>
          </cell>
          <cell r="M2206" t="str">
            <v/>
          </cell>
        </row>
        <row r="2207">
          <cell r="A2207" t="str">
            <v>GC065</v>
          </cell>
          <cell r="B2207">
            <v>41367485</v>
          </cell>
          <cell r="D2207" t="str">
            <v>REYES DE BRAVO NOEMA</v>
          </cell>
          <cell r="E2207" t="str">
            <v>A0554811</v>
          </cell>
          <cell r="F2207" t="str">
            <v>GC065</v>
          </cell>
          <cell r="G2207" t="str">
            <v>1</v>
          </cell>
          <cell r="H2207" t="str">
            <v>101</v>
          </cell>
          <cell r="I2207" t="str">
            <v/>
          </cell>
          <cell r="J2207" t="str">
            <v/>
          </cell>
          <cell r="K2207" t="str">
            <v/>
          </cell>
          <cell r="L2207" t="str">
            <v/>
          </cell>
          <cell r="M2207" t="str">
            <v/>
          </cell>
        </row>
        <row r="2208">
          <cell r="A2208" t="str">
            <v>GC065</v>
          </cell>
          <cell r="B2208">
            <v>41920973</v>
          </cell>
          <cell r="D2208" t="str">
            <v>ANGEL JIMENEZ NORMA LUCIA</v>
          </cell>
          <cell r="E2208" t="str">
            <v>41920973-28</v>
          </cell>
          <cell r="F2208" t="str">
            <v>GC065</v>
          </cell>
          <cell r="G2208" t="str">
            <v>28</v>
          </cell>
          <cell r="H2208" t="str">
            <v>128</v>
          </cell>
          <cell r="I2208" t="str">
            <v/>
          </cell>
          <cell r="J2208" t="str">
            <v/>
          </cell>
          <cell r="K2208" t="str">
            <v/>
          </cell>
          <cell r="L2208" t="str">
            <v/>
          </cell>
          <cell r="M2208" t="str">
            <v/>
          </cell>
        </row>
        <row r="2209">
          <cell r="A2209" t="str">
            <v>GC065</v>
          </cell>
          <cell r="B2209">
            <v>42050563</v>
          </cell>
          <cell r="D2209" t="str">
            <v xml:space="preserve">QUICENO RAMIREZ ALBA NYDIA </v>
          </cell>
          <cell r="E2209" t="str">
            <v>42050563-23</v>
          </cell>
          <cell r="F2209" t="str">
            <v>GC065</v>
          </cell>
          <cell r="G2209" t="str">
            <v>23</v>
          </cell>
          <cell r="H2209" t="str">
            <v>123</v>
          </cell>
          <cell r="I2209" t="str">
            <v/>
          </cell>
          <cell r="J2209" t="str">
            <v/>
          </cell>
          <cell r="K2209" t="str">
            <v/>
          </cell>
          <cell r="L2209" t="str">
            <v/>
          </cell>
          <cell r="M2209" t="str">
            <v/>
          </cell>
        </row>
        <row r="2210">
          <cell r="A2210" t="str">
            <v>GC065</v>
          </cell>
          <cell r="B2210">
            <v>42890805</v>
          </cell>
          <cell r="D2210" t="str">
            <v xml:space="preserve">GOMEZ CEBALLOS LINA MARIA </v>
          </cell>
          <cell r="E2210" t="str">
            <v>A0723791</v>
          </cell>
          <cell r="F2210" t="str">
            <v>GC065</v>
          </cell>
          <cell r="G2210" t="str">
            <v>5</v>
          </cell>
          <cell r="H2210" t="str">
            <v>105</v>
          </cell>
          <cell r="I2210" t="str">
            <v/>
          </cell>
          <cell r="J2210" t="str">
            <v/>
          </cell>
          <cell r="K2210" t="str">
            <v/>
          </cell>
          <cell r="L2210" t="str">
            <v/>
          </cell>
          <cell r="M2210" t="str">
            <v/>
          </cell>
        </row>
        <row r="2211">
          <cell r="A2211" t="str">
            <v>GC065</v>
          </cell>
          <cell r="B2211">
            <v>43047807</v>
          </cell>
          <cell r="D2211" t="str">
            <v>ACOSTA LOPEZ BEATRIZ ELENA</v>
          </cell>
          <cell r="E2211" t="str">
            <v>43047807-05</v>
          </cell>
          <cell r="F2211" t="str">
            <v>GC065</v>
          </cell>
          <cell r="G2211" t="str">
            <v>5</v>
          </cell>
          <cell r="H2211" t="str">
            <v>105</v>
          </cell>
          <cell r="I2211" t="str">
            <v/>
          </cell>
          <cell r="J2211" t="str">
            <v/>
          </cell>
          <cell r="K2211" t="str">
            <v/>
          </cell>
          <cell r="L2211" t="str">
            <v/>
          </cell>
          <cell r="M2211" t="str">
            <v/>
          </cell>
        </row>
        <row r="2212">
          <cell r="A2212" t="str">
            <v>GC065</v>
          </cell>
          <cell r="B2212">
            <v>43080890</v>
          </cell>
          <cell r="D2212" t="str">
            <v>DUQUE RAMIREZ MYRIAM JOSE</v>
          </cell>
          <cell r="E2212" t="str">
            <v>43080890-05</v>
          </cell>
          <cell r="F2212" t="str">
            <v>GC065</v>
          </cell>
          <cell r="G2212" t="str">
            <v>5</v>
          </cell>
          <cell r="H2212" t="str">
            <v>105</v>
          </cell>
          <cell r="I2212" t="str">
            <v/>
          </cell>
          <cell r="J2212" t="str">
            <v/>
          </cell>
          <cell r="K2212" t="str">
            <v/>
          </cell>
          <cell r="L2212" t="str">
            <v/>
          </cell>
          <cell r="M2212" t="str">
            <v/>
          </cell>
        </row>
        <row r="2213">
          <cell r="A2213" t="str">
            <v>GC065</v>
          </cell>
          <cell r="B2213">
            <v>43627568</v>
          </cell>
          <cell r="D2213" t="str">
            <v>BURCHER BOTERO ERIKA</v>
          </cell>
          <cell r="E2213" t="str">
            <v>43627568-05</v>
          </cell>
          <cell r="F2213" t="str">
            <v>GC065</v>
          </cell>
          <cell r="G2213" t="str">
            <v>5</v>
          </cell>
          <cell r="H2213" t="str">
            <v>105</v>
          </cell>
          <cell r="I2213" t="str">
            <v/>
          </cell>
          <cell r="J2213" t="str">
            <v/>
          </cell>
          <cell r="K2213" t="str">
            <v/>
          </cell>
          <cell r="L2213" t="str">
            <v/>
          </cell>
          <cell r="M2213" t="str">
            <v/>
          </cell>
        </row>
        <row r="2214">
          <cell r="A2214" t="str">
            <v>GC065</v>
          </cell>
          <cell r="B2214">
            <v>43799691</v>
          </cell>
          <cell r="D2214" t="str">
            <v xml:space="preserve">ARIAS HIGUITA MAGDALENA </v>
          </cell>
          <cell r="E2214" t="str">
            <v>43799691-5</v>
          </cell>
          <cell r="F2214" t="str">
            <v>GC065</v>
          </cell>
          <cell r="G2214" t="str">
            <v>5</v>
          </cell>
          <cell r="H2214" t="str">
            <v>105</v>
          </cell>
          <cell r="I2214" t="str">
            <v/>
          </cell>
          <cell r="J2214" t="str">
            <v/>
          </cell>
          <cell r="K2214" t="str">
            <v/>
          </cell>
          <cell r="L2214" t="str">
            <v/>
          </cell>
          <cell r="M2214" t="str">
            <v/>
          </cell>
        </row>
        <row r="2215">
          <cell r="A2215" t="str">
            <v>GC065</v>
          </cell>
          <cell r="B2215">
            <v>45753443</v>
          </cell>
          <cell r="D2215" t="str">
            <v xml:space="preserve">VELASQUEZ AGAMEZ SANDRA ISABEL </v>
          </cell>
          <cell r="E2215" t="str">
            <v>45753443-02</v>
          </cell>
          <cell r="F2215" t="str">
            <v>GC065</v>
          </cell>
          <cell r="G2215" t="str">
            <v>2</v>
          </cell>
          <cell r="H2215" t="str">
            <v>102</v>
          </cell>
          <cell r="I2215" t="str">
            <v/>
          </cell>
          <cell r="J2215" t="str">
            <v/>
          </cell>
          <cell r="K2215" t="str">
            <v/>
          </cell>
          <cell r="L2215" t="str">
            <v/>
          </cell>
          <cell r="M2215" t="str">
            <v/>
          </cell>
        </row>
        <row r="2216">
          <cell r="A2216" t="str">
            <v>GC065</v>
          </cell>
          <cell r="B2216">
            <v>51588426</v>
          </cell>
          <cell r="D2216" t="str">
            <v>TOVAR ACOSTA MARIA NANCY</v>
          </cell>
          <cell r="E2216" t="str">
            <v>51588426</v>
          </cell>
          <cell r="F2216" t="str">
            <v>GC065</v>
          </cell>
          <cell r="G2216" t="str">
            <v>31</v>
          </cell>
          <cell r="H2216" t="str">
            <v>131</v>
          </cell>
          <cell r="I2216" t="str">
            <v/>
          </cell>
          <cell r="J2216" t="str">
            <v/>
          </cell>
          <cell r="K2216" t="str">
            <v/>
          </cell>
          <cell r="L2216" t="str">
            <v/>
          </cell>
          <cell r="M2216" t="str">
            <v/>
          </cell>
        </row>
        <row r="2217">
          <cell r="A2217" t="str">
            <v>GC065</v>
          </cell>
          <cell r="B2217">
            <v>51722133</v>
          </cell>
          <cell r="D2217" t="str">
            <v>MIKAN CAMPOS MARIA VICTORIA</v>
          </cell>
          <cell r="E2217" t="str">
            <v>51722133-24</v>
          </cell>
          <cell r="F2217" t="str">
            <v>GC065</v>
          </cell>
          <cell r="G2217" t="str">
            <v>24</v>
          </cell>
          <cell r="H2217" t="str">
            <v>124</v>
          </cell>
          <cell r="I2217" t="str">
            <v/>
          </cell>
          <cell r="J2217" t="str">
            <v/>
          </cell>
          <cell r="K2217" t="str">
            <v/>
          </cell>
          <cell r="L2217" t="str">
            <v/>
          </cell>
          <cell r="M2217" t="str">
            <v/>
          </cell>
        </row>
        <row r="2218">
          <cell r="A2218" t="str">
            <v>GC065</v>
          </cell>
          <cell r="B2218">
            <v>51864502</v>
          </cell>
          <cell r="D2218" t="str">
            <v>LOPEZ COBOS MARIA PATRICIA</v>
          </cell>
          <cell r="E2218" t="str">
            <v>51864502-01</v>
          </cell>
          <cell r="F2218" t="str">
            <v>GC065</v>
          </cell>
          <cell r="G2218" t="str">
            <v>1</v>
          </cell>
          <cell r="H2218" t="str">
            <v>101</v>
          </cell>
          <cell r="I2218" t="str">
            <v/>
          </cell>
          <cell r="J2218" t="str">
            <v/>
          </cell>
          <cell r="K2218" t="str">
            <v/>
          </cell>
          <cell r="L2218" t="str">
            <v/>
          </cell>
          <cell r="M2218" t="str">
            <v/>
          </cell>
        </row>
        <row r="2219">
          <cell r="A2219" t="str">
            <v>GC065</v>
          </cell>
          <cell r="B2219">
            <v>51984408</v>
          </cell>
          <cell r="D2219" t="str">
            <v xml:space="preserve">CORREA LOPEZ ADRIANA </v>
          </cell>
          <cell r="E2219" t="str">
            <v>51984408-31</v>
          </cell>
          <cell r="F2219" t="str">
            <v>GC065</v>
          </cell>
          <cell r="G2219" t="str">
            <v>99</v>
          </cell>
          <cell r="H2219" t="str">
            <v>199</v>
          </cell>
          <cell r="I2219" t="str">
            <v/>
          </cell>
          <cell r="J2219" t="str">
            <v/>
          </cell>
          <cell r="K2219" t="str">
            <v/>
          </cell>
          <cell r="L2219" t="str">
            <v/>
          </cell>
          <cell r="M2219" t="str">
            <v/>
          </cell>
        </row>
        <row r="2220">
          <cell r="A2220" t="str">
            <v>GC065</v>
          </cell>
          <cell r="B2220">
            <v>52205832</v>
          </cell>
          <cell r="D2220" t="str">
            <v xml:space="preserve">FLOREZ ALVAREZ MARTHA PATRICIA </v>
          </cell>
          <cell r="E2220" t="str">
            <v>52205832-01</v>
          </cell>
          <cell r="F2220" t="str">
            <v>GC065</v>
          </cell>
          <cell r="G2220" t="str">
            <v>1</v>
          </cell>
          <cell r="H2220" t="str">
            <v>101</v>
          </cell>
          <cell r="I2220" t="str">
            <v/>
          </cell>
          <cell r="J2220" t="str">
            <v/>
          </cell>
          <cell r="K2220" t="str">
            <v/>
          </cell>
          <cell r="L2220" t="str">
            <v/>
          </cell>
          <cell r="M2220" t="str">
            <v/>
          </cell>
        </row>
        <row r="2221">
          <cell r="A2221" t="str">
            <v>GC065</v>
          </cell>
          <cell r="B2221">
            <v>52368176</v>
          </cell>
          <cell r="D2221" t="str">
            <v>AGUILERA MONTENEGRO MONICA PAOLA</v>
          </cell>
          <cell r="E2221" t="str">
            <v>52368176-01</v>
          </cell>
          <cell r="F2221" t="str">
            <v>GC065</v>
          </cell>
          <cell r="G2221" t="str">
            <v>1</v>
          </cell>
          <cell r="H2221" t="str">
            <v>101</v>
          </cell>
          <cell r="I2221" t="str">
            <v/>
          </cell>
          <cell r="J2221" t="str">
            <v/>
          </cell>
          <cell r="K2221" t="str">
            <v/>
          </cell>
          <cell r="L2221" t="str">
            <v/>
          </cell>
          <cell r="M2221" t="str">
            <v/>
          </cell>
        </row>
        <row r="2222">
          <cell r="A2222" t="str">
            <v>GC065</v>
          </cell>
          <cell r="B2222">
            <v>52709302</v>
          </cell>
          <cell r="D2222" t="str">
            <v>LEON RODRIGUEZ JENNY  PAOLA</v>
          </cell>
          <cell r="E2222" t="str">
            <v>52709302</v>
          </cell>
          <cell r="F2222" t="str">
            <v>GC065</v>
          </cell>
          <cell r="G2222" t="str">
            <v>1</v>
          </cell>
          <cell r="H2222" t="str">
            <v>101</v>
          </cell>
          <cell r="I2222" t="str">
            <v/>
          </cell>
          <cell r="J2222" t="str">
            <v/>
          </cell>
          <cell r="K2222" t="str">
            <v/>
          </cell>
          <cell r="L2222" t="str">
            <v/>
          </cell>
          <cell r="M2222" t="str">
            <v/>
          </cell>
        </row>
        <row r="2223">
          <cell r="A2223" t="str">
            <v>GC065</v>
          </cell>
          <cell r="B2223">
            <v>55065835</v>
          </cell>
          <cell r="D2223" t="str">
            <v>PINTO RUIZ YADIRA DEL ROCIO</v>
          </cell>
          <cell r="E2223" t="str">
            <v>55065835-01</v>
          </cell>
          <cell r="F2223" t="str">
            <v>GC065</v>
          </cell>
          <cell r="G2223" t="str">
            <v>1</v>
          </cell>
          <cell r="H2223" t="str">
            <v>101</v>
          </cell>
          <cell r="I2223" t="str">
            <v/>
          </cell>
          <cell r="J2223" t="str">
            <v/>
          </cell>
          <cell r="K2223" t="str">
            <v/>
          </cell>
          <cell r="L2223" t="str">
            <v/>
          </cell>
          <cell r="M2223" t="str">
            <v/>
          </cell>
        </row>
        <row r="2224">
          <cell r="A2224" t="str">
            <v>GC065</v>
          </cell>
          <cell r="B2224">
            <v>55178814</v>
          </cell>
          <cell r="D2224" t="str">
            <v>RIVERA SILVA MARIA DEL PILAR</v>
          </cell>
          <cell r="E2224" t="str">
            <v>55178814-01</v>
          </cell>
          <cell r="F2224" t="str">
            <v>GC065</v>
          </cell>
          <cell r="G2224" t="str">
            <v>1</v>
          </cell>
          <cell r="H2224" t="str">
            <v>101</v>
          </cell>
          <cell r="I2224" t="str">
            <v/>
          </cell>
          <cell r="J2224" t="str">
            <v/>
          </cell>
          <cell r="K2224" t="str">
            <v/>
          </cell>
          <cell r="L2224" t="str">
            <v/>
          </cell>
          <cell r="M2224" t="str">
            <v/>
          </cell>
        </row>
        <row r="2225">
          <cell r="A2225" t="str">
            <v>GC065</v>
          </cell>
          <cell r="B2225">
            <v>63273555</v>
          </cell>
          <cell r="D2225" t="str">
            <v xml:space="preserve">CONTRERAS MARIA NOVER </v>
          </cell>
          <cell r="E2225" t="str">
            <v>63273555-18</v>
          </cell>
          <cell r="F2225" t="str">
            <v>GC065</v>
          </cell>
          <cell r="G2225" t="str">
            <v>18</v>
          </cell>
          <cell r="H2225" t="str">
            <v>118</v>
          </cell>
          <cell r="I2225" t="str">
            <v/>
          </cell>
          <cell r="J2225" t="str">
            <v/>
          </cell>
          <cell r="K2225" t="str">
            <v/>
          </cell>
          <cell r="L2225" t="str">
            <v/>
          </cell>
          <cell r="M2225" t="str">
            <v/>
          </cell>
        </row>
        <row r="2226">
          <cell r="A2226" t="str">
            <v>GC065</v>
          </cell>
          <cell r="B2226">
            <v>63278733</v>
          </cell>
          <cell r="D2226" t="str">
            <v xml:space="preserve">MONTILLA MARTINEZ LUZ STELLA </v>
          </cell>
          <cell r="E2226" t="str">
            <v>63278733-18</v>
          </cell>
          <cell r="F2226" t="str">
            <v>GC065</v>
          </cell>
          <cell r="G2226" t="str">
            <v>18</v>
          </cell>
          <cell r="H2226" t="str">
            <v>118</v>
          </cell>
          <cell r="I2226" t="str">
            <v/>
          </cell>
          <cell r="J2226" t="str">
            <v/>
          </cell>
          <cell r="K2226" t="str">
            <v/>
          </cell>
          <cell r="L2226" t="str">
            <v/>
          </cell>
          <cell r="M2226" t="str">
            <v/>
          </cell>
        </row>
        <row r="2227">
          <cell r="A2227" t="str">
            <v>GC065</v>
          </cell>
          <cell r="B2227">
            <v>63287434</v>
          </cell>
          <cell r="C2227" t="str">
            <v>4</v>
          </cell>
          <cell r="D2227" t="str">
            <v xml:space="preserve">CASTRILLON RUEDA DINORA </v>
          </cell>
          <cell r="E2227" t="str">
            <v>63287431-18|</v>
          </cell>
          <cell r="F2227" t="str">
            <v>GC065</v>
          </cell>
          <cell r="G2227" t="str">
            <v>18</v>
          </cell>
          <cell r="H2227" t="str">
            <v>118</v>
          </cell>
          <cell r="I2227" t="str">
            <v/>
          </cell>
          <cell r="J2227" t="str">
            <v/>
          </cell>
          <cell r="K2227" t="str">
            <v/>
          </cell>
          <cell r="L2227" t="str">
            <v/>
          </cell>
          <cell r="M2227" t="str">
            <v/>
          </cell>
        </row>
        <row r="2228">
          <cell r="A2228" t="str">
            <v>GC065</v>
          </cell>
          <cell r="B2228">
            <v>63308361</v>
          </cell>
          <cell r="D2228" t="str">
            <v>AMADO MARTHA LUZ</v>
          </cell>
          <cell r="E2228" t="str">
            <v>63308361-18</v>
          </cell>
          <cell r="F2228" t="str">
            <v>GC065</v>
          </cell>
          <cell r="G2228" t="str">
            <v>18</v>
          </cell>
          <cell r="H2228" t="str">
            <v>118</v>
          </cell>
          <cell r="I2228" t="str">
            <v/>
          </cell>
          <cell r="J2228" t="str">
            <v/>
          </cell>
          <cell r="K2228" t="str">
            <v/>
          </cell>
          <cell r="L2228" t="str">
            <v/>
          </cell>
          <cell r="M2228" t="str">
            <v/>
          </cell>
        </row>
        <row r="2229">
          <cell r="A2229" t="str">
            <v>GC065</v>
          </cell>
          <cell r="B2229">
            <v>63359938</v>
          </cell>
          <cell r="C2229" t="str">
            <v>4</v>
          </cell>
          <cell r="D2229" t="str">
            <v xml:space="preserve">ACUÑA VARGAS EDDY SOLANGE </v>
          </cell>
          <cell r="E2229" t="str">
            <v>63359938-18</v>
          </cell>
          <cell r="F2229" t="str">
            <v>GC065</v>
          </cell>
          <cell r="G2229" t="str">
            <v>18</v>
          </cell>
          <cell r="H2229" t="str">
            <v>118</v>
          </cell>
          <cell r="I2229" t="str">
            <v/>
          </cell>
          <cell r="J2229" t="str">
            <v/>
          </cell>
          <cell r="K2229" t="str">
            <v/>
          </cell>
          <cell r="L2229" t="str">
            <v/>
          </cell>
          <cell r="M2229" t="str">
            <v/>
          </cell>
        </row>
        <row r="2230">
          <cell r="A2230" t="str">
            <v>GC065</v>
          </cell>
          <cell r="B2230">
            <v>63488320</v>
          </cell>
          <cell r="D2230" t="str">
            <v>FLOREZ ANAYA ELVIA FABIOLA</v>
          </cell>
          <cell r="E2230" t="str">
            <v>63488320-01</v>
          </cell>
          <cell r="F2230" t="str">
            <v>GC065</v>
          </cell>
          <cell r="G2230" t="str">
            <v>1</v>
          </cell>
          <cell r="H2230" t="str">
            <v>101</v>
          </cell>
          <cell r="I2230" t="str">
            <v/>
          </cell>
          <cell r="J2230" t="str">
            <v/>
          </cell>
          <cell r="K2230" t="str">
            <v/>
          </cell>
          <cell r="L2230" t="str">
            <v/>
          </cell>
          <cell r="M2230" t="str">
            <v/>
          </cell>
        </row>
        <row r="2231">
          <cell r="A2231" t="str">
            <v>GC065</v>
          </cell>
          <cell r="B2231">
            <v>63506265</v>
          </cell>
          <cell r="D2231" t="str">
            <v xml:space="preserve">FERRER PIÑA MARYLUZ </v>
          </cell>
          <cell r="E2231" t="str">
            <v>63506265-18</v>
          </cell>
          <cell r="F2231" t="str">
            <v>GC065</v>
          </cell>
          <cell r="G2231" t="str">
            <v>18</v>
          </cell>
          <cell r="H2231" t="str">
            <v>118</v>
          </cell>
          <cell r="I2231" t="str">
            <v/>
          </cell>
          <cell r="J2231" t="str">
            <v/>
          </cell>
          <cell r="K2231" t="str">
            <v/>
          </cell>
          <cell r="L2231" t="str">
            <v/>
          </cell>
          <cell r="M2231" t="str">
            <v/>
          </cell>
        </row>
        <row r="2232">
          <cell r="A2232" t="str">
            <v>GC065</v>
          </cell>
          <cell r="B2232">
            <v>63548133</v>
          </cell>
          <cell r="D2232" t="str">
            <v xml:space="preserve">OSORIO MARIÑO DORYBEL </v>
          </cell>
          <cell r="E2232" t="str">
            <v>63548133-18</v>
          </cell>
          <cell r="F2232" t="str">
            <v>GC065</v>
          </cell>
          <cell r="G2232" t="str">
            <v>18</v>
          </cell>
          <cell r="H2232" t="str">
            <v>118</v>
          </cell>
          <cell r="I2232" t="str">
            <v/>
          </cell>
          <cell r="J2232" t="str">
            <v/>
          </cell>
          <cell r="K2232" t="str">
            <v/>
          </cell>
          <cell r="L2232" t="str">
            <v/>
          </cell>
          <cell r="M2232" t="str">
            <v/>
          </cell>
        </row>
        <row r="2233">
          <cell r="A2233" t="str">
            <v>GC065</v>
          </cell>
          <cell r="B2233">
            <v>65631210</v>
          </cell>
          <cell r="D2233" t="str">
            <v xml:space="preserve">ORJUELA MARIA YOLIMA </v>
          </cell>
          <cell r="E2233" t="str">
            <v>65631210-17</v>
          </cell>
          <cell r="F2233" t="str">
            <v>GC065</v>
          </cell>
          <cell r="G2233" t="str">
            <v>17</v>
          </cell>
          <cell r="H2233" t="str">
            <v>117</v>
          </cell>
          <cell r="I2233" t="str">
            <v/>
          </cell>
          <cell r="J2233" t="str">
            <v/>
          </cell>
          <cell r="K2233" t="str">
            <v/>
          </cell>
          <cell r="L2233" t="str">
            <v/>
          </cell>
          <cell r="M2233" t="str">
            <v/>
          </cell>
        </row>
        <row r="2234">
          <cell r="A2234" t="str">
            <v>GC065</v>
          </cell>
          <cell r="B2234">
            <v>65766088</v>
          </cell>
          <cell r="D2234" t="str">
            <v xml:space="preserve">MURCIA FRANCO YOLANDA </v>
          </cell>
          <cell r="E2234" t="str">
            <v>A0552311</v>
          </cell>
          <cell r="F2234" t="str">
            <v>GC065</v>
          </cell>
          <cell r="G2234" t="str">
            <v>17</v>
          </cell>
          <cell r="H2234" t="str">
            <v>117</v>
          </cell>
          <cell r="I2234" t="str">
            <v/>
          </cell>
          <cell r="J2234" t="str">
            <v/>
          </cell>
          <cell r="K2234" t="str">
            <v/>
          </cell>
          <cell r="L2234" t="str">
            <v/>
          </cell>
          <cell r="M2234" t="str">
            <v/>
          </cell>
        </row>
        <row r="2235">
          <cell r="A2235" t="str">
            <v>GC065</v>
          </cell>
          <cell r="B2235">
            <v>65782871</v>
          </cell>
          <cell r="D2235" t="str">
            <v xml:space="preserve">HUERTAS DEVIA LEIDY MAGALY </v>
          </cell>
          <cell r="E2235" t="str">
            <v>65782871-17</v>
          </cell>
          <cell r="F2235" t="str">
            <v>GC065</v>
          </cell>
          <cell r="G2235" t="str">
            <v>17</v>
          </cell>
          <cell r="H2235" t="str">
            <v>117</v>
          </cell>
          <cell r="I2235" t="str">
            <v/>
          </cell>
          <cell r="J2235" t="str">
            <v/>
          </cell>
          <cell r="K2235" t="str">
            <v/>
          </cell>
          <cell r="L2235" t="str">
            <v/>
          </cell>
          <cell r="M2235" t="str">
            <v/>
          </cell>
        </row>
        <row r="2236">
          <cell r="A2236" t="str">
            <v>GC065</v>
          </cell>
          <cell r="B2236">
            <v>67010304</v>
          </cell>
          <cell r="D2236" t="str">
            <v>BERRIO BAQUERO ANA MARIA</v>
          </cell>
          <cell r="E2236" t="str">
            <v>A0586157</v>
          </cell>
          <cell r="F2236" t="str">
            <v>GC065</v>
          </cell>
          <cell r="G2236" t="str">
            <v>3</v>
          </cell>
          <cell r="H2236" t="str">
            <v>103</v>
          </cell>
          <cell r="I2236" t="str">
            <v/>
          </cell>
          <cell r="J2236" t="str">
            <v/>
          </cell>
          <cell r="K2236" t="str">
            <v/>
          </cell>
          <cell r="L2236" t="str">
            <v/>
          </cell>
          <cell r="M2236" t="str">
            <v/>
          </cell>
        </row>
        <row r="2237">
          <cell r="A2237" t="str">
            <v>GC065</v>
          </cell>
          <cell r="B2237">
            <v>68295398</v>
          </cell>
          <cell r="C2237" t="str">
            <v>9</v>
          </cell>
          <cell r="D2237" t="str">
            <v>TOCARIA GARCIA GISSELLA AMANDA</v>
          </cell>
          <cell r="E2237" t="str">
            <v>68295398-12</v>
          </cell>
          <cell r="F2237" t="str">
            <v>GC065</v>
          </cell>
          <cell r="G2237" t="str">
            <v>12</v>
          </cell>
          <cell r="H2237" t="str">
            <v>112</v>
          </cell>
          <cell r="I2237" t="str">
            <v/>
          </cell>
          <cell r="J2237" t="str">
            <v/>
          </cell>
          <cell r="K2237" t="str">
            <v/>
          </cell>
          <cell r="L2237" t="str">
            <v/>
          </cell>
          <cell r="M2237" t="str">
            <v/>
          </cell>
        </row>
        <row r="2238">
          <cell r="A2238" t="str">
            <v>GC065</v>
          </cell>
          <cell r="B2238">
            <v>68297848</v>
          </cell>
          <cell r="D2238" t="str">
            <v xml:space="preserve">FRANCO MANCILLA ERLINDA YUSMARY </v>
          </cell>
          <cell r="E2238" t="str">
            <v>68297848-18</v>
          </cell>
          <cell r="F2238" t="str">
            <v>GC065</v>
          </cell>
          <cell r="G2238" t="str">
            <v>18</v>
          </cell>
          <cell r="H2238" t="str">
            <v>118</v>
          </cell>
          <cell r="I2238" t="str">
            <v/>
          </cell>
          <cell r="J2238" t="str">
            <v/>
          </cell>
          <cell r="K2238" t="str">
            <v/>
          </cell>
          <cell r="L2238" t="str">
            <v/>
          </cell>
          <cell r="M2238" t="str">
            <v/>
          </cell>
        </row>
        <row r="2239">
          <cell r="A2239" t="str">
            <v>GC065</v>
          </cell>
          <cell r="B2239">
            <v>70163815</v>
          </cell>
          <cell r="C2239" t="str">
            <v>1</v>
          </cell>
          <cell r="D2239" t="str">
            <v>SALAZAR BURITICA OSCAR EMILIO</v>
          </cell>
          <cell r="E2239" t="str">
            <v>70163815-05</v>
          </cell>
          <cell r="F2239" t="str">
            <v>GC065</v>
          </cell>
          <cell r="G2239" t="str">
            <v>5</v>
          </cell>
          <cell r="H2239" t="str">
            <v>105</v>
          </cell>
          <cell r="I2239" t="str">
            <v/>
          </cell>
          <cell r="J2239" t="str">
            <v/>
          </cell>
          <cell r="K2239" t="str">
            <v/>
          </cell>
          <cell r="L2239" t="str">
            <v/>
          </cell>
          <cell r="M2239" t="str">
            <v/>
          </cell>
        </row>
        <row r="2240">
          <cell r="A2240" t="str">
            <v>GC065</v>
          </cell>
          <cell r="B2240">
            <v>71590773</v>
          </cell>
          <cell r="C2240" t="str">
            <v>3</v>
          </cell>
          <cell r="D2240" t="str">
            <v>PARDO OCHOA JORGE HERNAN</v>
          </cell>
          <cell r="E2240" t="str">
            <v>71590773-05</v>
          </cell>
          <cell r="F2240" t="str">
            <v>GC065</v>
          </cell>
          <cell r="G2240" t="str">
            <v>5</v>
          </cell>
          <cell r="H2240" t="str">
            <v>105</v>
          </cell>
          <cell r="I2240" t="str">
            <v/>
          </cell>
          <cell r="J2240" t="str">
            <v/>
          </cell>
          <cell r="K2240" t="str">
            <v/>
          </cell>
          <cell r="L2240" t="str">
            <v/>
          </cell>
          <cell r="M2240" t="str">
            <v/>
          </cell>
        </row>
        <row r="2241">
          <cell r="A2241" t="str">
            <v>GC065</v>
          </cell>
          <cell r="B2241">
            <v>71774255</v>
          </cell>
          <cell r="D2241" t="str">
            <v xml:space="preserve">VILLEGAS SALAZAR MAURICIO </v>
          </cell>
          <cell r="E2241" t="str">
            <v>71774255-05</v>
          </cell>
          <cell r="F2241" t="str">
            <v>GC065</v>
          </cell>
          <cell r="G2241" t="str">
            <v>5</v>
          </cell>
          <cell r="H2241" t="str">
            <v>105</v>
          </cell>
          <cell r="I2241" t="str">
            <v/>
          </cell>
          <cell r="J2241" t="str">
            <v/>
          </cell>
          <cell r="K2241" t="str">
            <v/>
          </cell>
          <cell r="L2241" t="str">
            <v/>
          </cell>
          <cell r="M2241" t="str">
            <v/>
          </cell>
        </row>
        <row r="2242">
          <cell r="A2242" t="str">
            <v>GC065</v>
          </cell>
          <cell r="B2242">
            <v>75075887</v>
          </cell>
          <cell r="C2242" t="str">
            <v>0</v>
          </cell>
          <cell r="D2242" t="str">
            <v xml:space="preserve">SALAZAR CANO SERGIO FERNANDO </v>
          </cell>
          <cell r="E2242" t="str">
            <v>A0716159</v>
          </cell>
          <cell r="F2242" t="str">
            <v>GC065</v>
          </cell>
          <cell r="G2242" t="str">
            <v>16</v>
          </cell>
          <cell r="H2242" t="str">
            <v>116</v>
          </cell>
          <cell r="I2242" t="str">
            <v/>
          </cell>
          <cell r="J2242" t="str">
            <v/>
          </cell>
          <cell r="K2242" t="str">
            <v/>
          </cell>
          <cell r="L2242" t="str">
            <v/>
          </cell>
          <cell r="M2242" t="str">
            <v/>
          </cell>
        </row>
        <row r="2243">
          <cell r="A2243" t="str">
            <v>GC065</v>
          </cell>
          <cell r="B2243">
            <v>79311982</v>
          </cell>
          <cell r="D2243" t="str">
            <v xml:space="preserve">GUTIERREZ GIRALDO MAURICIO </v>
          </cell>
          <cell r="E2243" t="str">
            <v>79311982-31</v>
          </cell>
          <cell r="F2243" t="str">
            <v>GC065</v>
          </cell>
          <cell r="G2243" t="str">
            <v>31</v>
          </cell>
          <cell r="H2243" t="str">
            <v>131</v>
          </cell>
          <cell r="I2243" t="str">
            <v/>
          </cell>
          <cell r="J2243" t="str">
            <v/>
          </cell>
          <cell r="K2243" t="str">
            <v/>
          </cell>
          <cell r="L2243" t="str">
            <v/>
          </cell>
          <cell r="M2243" t="str">
            <v/>
          </cell>
        </row>
        <row r="2244">
          <cell r="A2244" t="str">
            <v>GC065</v>
          </cell>
          <cell r="B2244">
            <v>79427276</v>
          </cell>
          <cell r="D2244" t="str">
            <v xml:space="preserve">CORREDOR GALINDO CESAR AUGUSTO </v>
          </cell>
          <cell r="E2244" t="str">
            <v>79427276-24</v>
          </cell>
          <cell r="F2244" t="str">
            <v>GC065</v>
          </cell>
          <cell r="G2244" t="str">
            <v>24</v>
          </cell>
          <cell r="H2244" t="str">
            <v>124</v>
          </cell>
          <cell r="I2244" t="str">
            <v/>
          </cell>
          <cell r="J2244" t="str">
            <v/>
          </cell>
          <cell r="K2244" t="str">
            <v/>
          </cell>
          <cell r="L2244" t="str">
            <v/>
          </cell>
          <cell r="M2244" t="str">
            <v/>
          </cell>
        </row>
        <row r="2245">
          <cell r="A2245" t="str">
            <v>GC065</v>
          </cell>
          <cell r="B2245">
            <v>79445314</v>
          </cell>
          <cell r="D2245" t="str">
            <v>VALENCIA LONDOÑO VICTOR JAVIER</v>
          </cell>
          <cell r="E2245" t="str">
            <v>79445314-01</v>
          </cell>
          <cell r="F2245" t="str">
            <v>GC065</v>
          </cell>
          <cell r="G2245" t="str">
            <v>1</v>
          </cell>
          <cell r="H2245" t="str">
            <v>101</v>
          </cell>
          <cell r="I2245" t="str">
            <v/>
          </cell>
          <cell r="J2245" t="str">
            <v/>
          </cell>
          <cell r="K2245" t="str">
            <v/>
          </cell>
          <cell r="L2245" t="str">
            <v/>
          </cell>
          <cell r="M2245" t="str">
            <v/>
          </cell>
        </row>
        <row r="2246">
          <cell r="A2246" t="str">
            <v>GC065</v>
          </cell>
          <cell r="B2246">
            <v>79508587</v>
          </cell>
          <cell r="D2246" t="str">
            <v>GARCIA RODRIGUEZ JUAN MANUEL</v>
          </cell>
          <cell r="E2246" t="str">
            <v>79508587-01</v>
          </cell>
          <cell r="F2246" t="str">
            <v>GC065</v>
          </cell>
          <cell r="G2246" t="str">
            <v>1</v>
          </cell>
          <cell r="H2246" t="str">
            <v>101</v>
          </cell>
          <cell r="I2246" t="str">
            <v/>
          </cell>
          <cell r="J2246" t="str">
            <v/>
          </cell>
          <cell r="K2246" t="str">
            <v/>
          </cell>
          <cell r="L2246" t="str">
            <v/>
          </cell>
          <cell r="M2246" t="str">
            <v/>
          </cell>
        </row>
        <row r="2247">
          <cell r="A2247" t="str">
            <v>GC065</v>
          </cell>
          <cell r="B2247">
            <v>79773518</v>
          </cell>
          <cell r="D2247" t="str">
            <v>CAMACHO VANEGAS HEYNER</v>
          </cell>
          <cell r="E2247" t="str">
            <v>A0555196</v>
          </cell>
          <cell r="F2247" t="str">
            <v>GC065</v>
          </cell>
          <cell r="G2247" t="str">
            <v>18</v>
          </cell>
          <cell r="H2247" t="str">
            <v>118</v>
          </cell>
          <cell r="I2247" t="str">
            <v/>
          </cell>
          <cell r="J2247" t="str">
            <v/>
          </cell>
          <cell r="K2247" t="str">
            <v/>
          </cell>
          <cell r="L2247" t="str">
            <v/>
          </cell>
          <cell r="M2247" t="str">
            <v/>
          </cell>
        </row>
        <row r="2248">
          <cell r="A2248" t="str">
            <v>GC065</v>
          </cell>
          <cell r="B2248">
            <v>79860207</v>
          </cell>
          <cell r="C2248" t="str">
            <v>4</v>
          </cell>
          <cell r="D2248" t="str">
            <v>ALBARRACIN RUBIANO JOSE GREGORIO</v>
          </cell>
          <cell r="E2248" t="str">
            <v>A0714845</v>
          </cell>
          <cell r="F2248" t="str">
            <v>GC065</v>
          </cell>
          <cell r="G2248" t="str">
            <v>24</v>
          </cell>
          <cell r="H2248" t="str">
            <v>124</v>
          </cell>
          <cell r="I2248" t="str">
            <v/>
          </cell>
          <cell r="J2248" t="str">
            <v/>
          </cell>
          <cell r="K2248" t="str">
            <v/>
          </cell>
          <cell r="L2248" t="str">
            <v/>
          </cell>
          <cell r="M2248" t="str">
            <v/>
          </cell>
        </row>
        <row r="2249">
          <cell r="A2249" t="str">
            <v>GC065</v>
          </cell>
          <cell r="B2249">
            <v>79940438</v>
          </cell>
          <cell r="D2249" t="str">
            <v>ACUÑA VARGAS GIOVANNI ERNESTO</v>
          </cell>
          <cell r="E2249" t="str">
            <v>79940438-01</v>
          </cell>
          <cell r="F2249" t="str">
            <v>GC065</v>
          </cell>
          <cell r="G2249" t="str">
            <v>1</v>
          </cell>
          <cell r="H2249" t="str">
            <v>101</v>
          </cell>
          <cell r="I2249" t="str">
            <v/>
          </cell>
          <cell r="J2249" t="str">
            <v/>
          </cell>
          <cell r="K2249" t="str">
            <v/>
          </cell>
          <cell r="L2249" t="str">
            <v/>
          </cell>
          <cell r="M2249" t="str">
            <v/>
          </cell>
        </row>
        <row r="2250">
          <cell r="A2250" t="str">
            <v>GC065</v>
          </cell>
          <cell r="B2250">
            <v>80032327</v>
          </cell>
          <cell r="D2250" t="str">
            <v>BOLAÑOS OBANDO LUIS ALEJANDRO</v>
          </cell>
          <cell r="E2250" t="str">
            <v>80032327-01</v>
          </cell>
          <cell r="F2250" t="str">
            <v>GC065</v>
          </cell>
          <cell r="G2250" t="str">
            <v>1</v>
          </cell>
          <cell r="H2250" t="str">
            <v>101</v>
          </cell>
          <cell r="I2250" t="str">
            <v/>
          </cell>
          <cell r="J2250" t="str">
            <v/>
          </cell>
          <cell r="K2250" t="str">
            <v/>
          </cell>
          <cell r="L2250" t="str">
            <v/>
          </cell>
          <cell r="M2250" t="str">
            <v/>
          </cell>
        </row>
        <row r="2251">
          <cell r="A2251" t="str">
            <v>GC065</v>
          </cell>
          <cell r="B2251">
            <v>80411116</v>
          </cell>
          <cell r="D2251" t="str">
            <v>TRIANA BARRIOS MARCO ALBERTO</v>
          </cell>
          <cell r="E2251" t="str">
            <v>80411116-01</v>
          </cell>
          <cell r="F2251" t="str">
            <v>GC065</v>
          </cell>
          <cell r="G2251" t="str">
            <v>1</v>
          </cell>
          <cell r="H2251" t="str">
            <v>101</v>
          </cell>
          <cell r="I2251" t="str">
            <v/>
          </cell>
          <cell r="J2251" t="str">
            <v/>
          </cell>
          <cell r="K2251" t="str">
            <v/>
          </cell>
          <cell r="L2251" t="str">
            <v/>
          </cell>
          <cell r="M2251" t="str">
            <v/>
          </cell>
        </row>
        <row r="2252">
          <cell r="A2252" t="str">
            <v>GC065</v>
          </cell>
          <cell r="B2252">
            <v>91228256</v>
          </cell>
          <cell r="D2252" t="str">
            <v xml:space="preserve">FERNANDEZ LOPEZ LUIS ALFONSO </v>
          </cell>
          <cell r="E2252" t="str">
            <v>A0738717</v>
          </cell>
          <cell r="F2252" t="str">
            <v>GC065</v>
          </cell>
          <cell r="G2252" t="str">
            <v>18</v>
          </cell>
          <cell r="H2252" t="str">
            <v>118</v>
          </cell>
          <cell r="I2252" t="str">
            <v/>
          </cell>
          <cell r="J2252" t="str">
            <v/>
          </cell>
          <cell r="K2252" t="str">
            <v/>
          </cell>
          <cell r="L2252" t="str">
            <v/>
          </cell>
          <cell r="M2252" t="str">
            <v/>
          </cell>
        </row>
        <row r="2253">
          <cell r="A2253" t="str">
            <v>GC065</v>
          </cell>
          <cell r="B2253">
            <v>91271257</v>
          </cell>
          <cell r="D2253" t="str">
            <v>MEZA HERRERA RAFAEL HUMBERTO</v>
          </cell>
          <cell r="E2253" t="str">
            <v>91271257-18</v>
          </cell>
          <cell r="F2253" t="str">
            <v>GC065</v>
          </cell>
          <cell r="G2253" t="str">
            <v>18</v>
          </cell>
          <cell r="H2253" t="str">
            <v>118</v>
          </cell>
          <cell r="I2253" t="str">
            <v/>
          </cell>
          <cell r="J2253" t="str">
            <v/>
          </cell>
          <cell r="K2253" t="str">
            <v/>
          </cell>
          <cell r="L2253" t="str">
            <v/>
          </cell>
          <cell r="M2253" t="str">
            <v/>
          </cell>
        </row>
        <row r="2254">
          <cell r="A2254" t="str">
            <v>GC065</v>
          </cell>
          <cell r="B2254">
            <v>91287133</v>
          </cell>
          <cell r="D2254" t="str">
            <v>SOLANO BLANCO JAVIER MAURICIO</v>
          </cell>
          <cell r="E2254" t="str">
            <v>91287133-18</v>
          </cell>
          <cell r="F2254" t="str">
            <v>GC065</v>
          </cell>
          <cell r="G2254" t="str">
            <v>18</v>
          </cell>
          <cell r="H2254" t="str">
            <v>118</v>
          </cell>
          <cell r="I2254" t="str">
            <v/>
          </cell>
          <cell r="J2254" t="str">
            <v/>
          </cell>
          <cell r="K2254" t="str">
            <v/>
          </cell>
          <cell r="L2254" t="str">
            <v/>
          </cell>
          <cell r="M2254" t="str">
            <v/>
          </cell>
        </row>
        <row r="2255">
          <cell r="A2255" t="str">
            <v>GC065</v>
          </cell>
          <cell r="B2255">
            <v>91488671</v>
          </cell>
          <cell r="D2255" t="str">
            <v>MONTOYA PLAZAS WELLINGTON</v>
          </cell>
          <cell r="E2255" t="str">
            <v>91488671-18</v>
          </cell>
          <cell r="F2255" t="str">
            <v>GC065</v>
          </cell>
          <cell r="G2255" t="str">
            <v>18</v>
          </cell>
          <cell r="H2255" t="str">
            <v>118</v>
          </cell>
          <cell r="I2255" t="str">
            <v/>
          </cell>
          <cell r="J2255" t="str">
            <v/>
          </cell>
          <cell r="K2255" t="str">
            <v/>
          </cell>
          <cell r="L2255" t="str">
            <v/>
          </cell>
          <cell r="M2255" t="str">
            <v/>
          </cell>
        </row>
        <row r="2256">
          <cell r="A2256" t="str">
            <v>GC065</v>
          </cell>
          <cell r="B2256">
            <v>93204148</v>
          </cell>
          <cell r="D2256" t="str">
            <v xml:space="preserve">VILLALBA RODRIGUEZ GUSTAVO </v>
          </cell>
          <cell r="E2256" t="str">
            <v>93204148-17</v>
          </cell>
          <cell r="F2256" t="str">
            <v>GC065</v>
          </cell>
          <cell r="G2256" t="str">
            <v>17</v>
          </cell>
          <cell r="H2256" t="str">
            <v>117</v>
          </cell>
          <cell r="I2256" t="str">
            <v/>
          </cell>
          <cell r="J2256" t="str">
            <v/>
          </cell>
          <cell r="K2256" t="str">
            <v/>
          </cell>
          <cell r="L2256" t="str">
            <v/>
          </cell>
          <cell r="M2256" t="str">
            <v/>
          </cell>
        </row>
        <row r="2257">
          <cell r="A2257" t="str">
            <v>GC065</v>
          </cell>
          <cell r="B2257">
            <v>93367722</v>
          </cell>
          <cell r="D2257" t="str">
            <v xml:space="preserve">ROJAS RAMOS MIGUEL </v>
          </cell>
          <cell r="E2257" t="str">
            <v>93367722-17</v>
          </cell>
          <cell r="F2257" t="str">
            <v>GC065</v>
          </cell>
          <cell r="G2257" t="str">
            <v>17</v>
          </cell>
          <cell r="H2257" t="str">
            <v>117</v>
          </cell>
          <cell r="I2257" t="str">
            <v/>
          </cell>
          <cell r="J2257" t="str">
            <v/>
          </cell>
          <cell r="K2257" t="str">
            <v/>
          </cell>
          <cell r="L2257" t="str">
            <v/>
          </cell>
          <cell r="M2257" t="str">
            <v/>
          </cell>
        </row>
        <row r="2258">
          <cell r="A2258" t="str">
            <v>GC065</v>
          </cell>
          <cell r="B2258">
            <v>93368328</v>
          </cell>
          <cell r="D2258" t="str">
            <v xml:space="preserve">RUIZ ARANAGA JAIRO ISMAEL </v>
          </cell>
          <cell r="E2258" t="str">
            <v>93368328-17</v>
          </cell>
          <cell r="F2258" t="str">
            <v>GC065</v>
          </cell>
          <cell r="G2258" t="str">
            <v>17</v>
          </cell>
          <cell r="H2258" t="str">
            <v>117</v>
          </cell>
          <cell r="I2258" t="str">
            <v/>
          </cell>
          <cell r="J2258" t="str">
            <v/>
          </cell>
          <cell r="K2258" t="str">
            <v/>
          </cell>
          <cell r="L2258" t="str">
            <v/>
          </cell>
          <cell r="M2258" t="str">
            <v/>
          </cell>
        </row>
        <row r="2259">
          <cell r="A2259" t="str">
            <v>GC065</v>
          </cell>
          <cell r="B2259">
            <v>93378572</v>
          </cell>
          <cell r="D2259" t="str">
            <v>CARVAJAL LASTRA JUAN CARLOS</v>
          </cell>
          <cell r="E2259" t="str">
            <v>93378572-17</v>
          </cell>
          <cell r="F2259" t="str">
            <v>GC065</v>
          </cell>
          <cell r="G2259" t="str">
            <v>17</v>
          </cell>
          <cell r="H2259" t="str">
            <v>117</v>
          </cell>
          <cell r="I2259" t="str">
            <v/>
          </cell>
          <cell r="J2259" t="str">
            <v/>
          </cell>
          <cell r="K2259" t="str">
            <v/>
          </cell>
          <cell r="L2259" t="str">
            <v/>
          </cell>
          <cell r="M2259" t="str">
            <v/>
          </cell>
        </row>
        <row r="2260">
          <cell r="A2260" t="str">
            <v>GC065</v>
          </cell>
          <cell r="B2260">
            <v>700136700</v>
          </cell>
          <cell r="C2260" t="str">
            <v>1</v>
          </cell>
          <cell r="D2260" t="str">
            <v>BREISSE MAXIMO ENRIQUE</v>
          </cell>
          <cell r="E2260" t="str">
            <v>700136700-16</v>
          </cell>
          <cell r="F2260" t="str">
            <v>GC065</v>
          </cell>
          <cell r="G2260" t="str">
            <v>16</v>
          </cell>
          <cell r="H2260" t="str">
            <v>116</v>
          </cell>
          <cell r="I2260" t="str">
            <v/>
          </cell>
          <cell r="J2260" t="str">
            <v/>
          </cell>
          <cell r="K2260" t="str">
            <v/>
          </cell>
          <cell r="L2260" t="str">
            <v/>
          </cell>
          <cell r="M2260" t="str">
            <v/>
          </cell>
        </row>
        <row r="2261">
          <cell r="A2261" t="str">
            <v>GC065</v>
          </cell>
          <cell r="B2261">
            <v>800000862</v>
          </cell>
          <cell r="C2261" t="str">
            <v>4</v>
          </cell>
          <cell r="D2261" t="str">
            <v>THELSEGUROS LTDA ASESORES DE SEGUROS</v>
          </cell>
          <cell r="E2261" t="str">
            <v>800000862-1</v>
          </cell>
          <cell r="F2261" t="str">
            <v>GC065</v>
          </cell>
          <cell r="G2261" t="str">
            <v>1</v>
          </cell>
          <cell r="H2261" t="str">
            <v>101</v>
          </cell>
          <cell r="I2261" t="str">
            <v/>
          </cell>
          <cell r="J2261" t="str">
            <v/>
          </cell>
          <cell r="K2261" t="str">
            <v/>
          </cell>
          <cell r="L2261" t="str">
            <v/>
          </cell>
          <cell r="M2261" t="str">
            <v/>
          </cell>
        </row>
        <row r="2262">
          <cell r="A2262" t="str">
            <v>GC065</v>
          </cell>
          <cell r="B2262">
            <v>800005245</v>
          </cell>
          <cell r="C2262" t="str">
            <v>2</v>
          </cell>
          <cell r="D2262" t="str">
            <v>PLANSEGUROS LTDA. ASESORES DE SEGUROS</v>
          </cell>
          <cell r="E2262" t="str">
            <v>800005245-18</v>
          </cell>
          <cell r="F2262" t="str">
            <v>GC065</v>
          </cell>
          <cell r="G2262" t="str">
            <v>18</v>
          </cell>
          <cell r="H2262" t="str">
            <v>118</v>
          </cell>
          <cell r="I2262" t="str">
            <v/>
          </cell>
          <cell r="J2262" t="str">
            <v/>
          </cell>
          <cell r="K2262" t="str">
            <v/>
          </cell>
          <cell r="L2262" t="str">
            <v/>
          </cell>
          <cell r="M2262" t="str">
            <v/>
          </cell>
        </row>
        <row r="2263">
          <cell r="A2263" t="str">
            <v>GC065</v>
          </cell>
          <cell r="B2263">
            <v>800057218</v>
          </cell>
          <cell r="C2263" t="str">
            <v>6</v>
          </cell>
          <cell r="D2263" t="str">
            <v>PRODUCTORES DE SEGUROS DE ANTIOQUIA ANRPOSEGUROS, CORREDORES DE SEGUROS S.A</v>
          </cell>
          <cell r="E2263" t="str">
            <v>800057218-01</v>
          </cell>
          <cell r="F2263" t="str">
            <v>GC065</v>
          </cell>
          <cell r="G2263" t="str">
            <v>1</v>
          </cell>
          <cell r="H2263" t="str">
            <v>101</v>
          </cell>
          <cell r="I2263" t="str">
            <v/>
          </cell>
          <cell r="J2263" t="str">
            <v/>
          </cell>
          <cell r="K2263" t="str">
            <v/>
          </cell>
          <cell r="L2263" t="str">
            <v/>
          </cell>
          <cell r="M2263" t="str">
            <v/>
          </cell>
        </row>
        <row r="2264">
          <cell r="A2264" t="str">
            <v>GC065</v>
          </cell>
          <cell r="B2264">
            <v>800111974</v>
          </cell>
          <cell r="C2264" t="str">
            <v>7</v>
          </cell>
          <cell r="D2264" t="str">
            <v>SATUM LTDA ASESORES DE SEGUROS</v>
          </cell>
          <cell r="E2264" t="str">
            <v>800111974-24</v>
          </cell>
          <cell r="F2264" t="str">
            <v>GC065</v>
          </cell>
          <cell r="G2264" t="str">
            <v>24</v>
          </cell>
          <cell r="H2264" t="str">
            <v>124</v>
          </cell>
          <cell r="I2264" t="str">
            <v/>
          </cell>
          <cell r="J2264" t="str">
            <v/>
          </cell>
          <cell r="K2264" t="str">
            <v/>
          </cell>
          <cell r="L2264" t="str">
            <v/>
          </cell>
          <cell r="M2264" t="str">
            <v/>
          </cell>
        </row>
        <row r="2265">
          <cell r="A2265" t="str">
            <v>GC065</v>
          </cell>
          <cell r="B2265">
            <v>800113322</v>
          </cell>
          <cell r="C2265" t="str">
            <v>4</v>
          </cell>
          <cell r="D2265" t="str">
            <v>ASESORES DE SEGUROS MANEJAR LTDA</v>
          </cell>
          <cell r="E2265" t="str">
            <v>A0641644</v>
          </cell>
          <cell r="F2265" t="str">
            <v>GC065</v>
          </cell>
          <cell r="G2265" t="str">
            <v>18</v>
          </cell>
          <cell r="H2265" t="str">
            <v>118</v>
          </cell>
          <cell r="I2265" t="str">
            <v/>
          </cell>
          <cell r="J2265" t="str">
            <v/>
          </cell>
          <cell r="K2265" t="str">
            <v/>
          </cell>
          <cell r="L2265" t="str">
            <v/>
          </cell>
          <cell r="M2265" t="str">
            <v/>
          </cell>
        </row>
        <row r="2266">
          <cell r="A2266" t="str">
            <v>GC065</v>
          </cell>
          <cell r="B2266">
            <v>800116517</v>
          </cell>
          <cell r="C2266" t="str">
            <v>7</v>
          </cell>
          <cell r="D2266" t="str">
            <v>RUIZ VELEZ ASESORES PROFESIONALES DE SEGUROS LTDA.</v>
          </cell>
          <cell r="E2266" t="str">
            <v>800116517</v>
          </cell>
          <cell r="F2266" t="str">
            <v>GC065</v>
          </cell>
          <cell r="G2266" t="str">
            <v>1</v>
          </cell>
          <cell r="H2266" t="str">
            <v>101</v>
          </cell>
          <cell r="I2266" t="str">
            <v/>
          </cell>
          <cell r="J2266" t="str">
            <v/>
          </cell>
          <cell r="K2266" t="str">
            <v/>
          </cell>
          <cell r="L2266" t="str">
            <v/>
          </cell>
          <cell r="M2266" t="str">
            <v/>
          </cell>
        </row>
        <row r="2267">
          <cell r="A2267" t="str">
            <v>GC065</v>
          </cell>
          <cell r="B2267">
            <v>800167506</v>
          </cell>
          <cell r="C2267" t="str">
            <v>4</v>
          </cell>
          <cell r="D2267" t="str">
            <v>ARB LIMITADA ASESORES DE SEGUROS</v>
          </cell>
          <cell r="E2267" t="str">
            <v>800167506-01</v>
          </cell>
          <cell r="F2267" t="str">
            <v>GC065</v>
          </cell>
          <cell r="G2267" t="str">
            <v>1</v>
          </cell>
          <cell r="H2267" t="str">
            <v>101</v>
          </cell>
          <cell r="I2267" t="str">
            <v/>
          </cell>
          <cell r="J2267" t="str">
            <v/>
          </cell>
          <cell r="K2267" t="str">
            <v/>
          </cell>
          <cell r="L2267" t="str">
            <v/>
          </cell>
          <cell r="M2267" t="str">
            <v/>
          </cell>
        </row>
        <row r="2268">
          <cell r="A2268" t="str">
            <v>GC065</v>
          </cell>
          <cell r="B2268">
            <v>800220638</v>
          </cell>
          <cell r="C2268" t="str">
            <v>4</v>
          </cell>
          <cell r="D2268" t="str">
            <v>AMPARANDO AGENCIA DE SEGUROS LTDA</v>
          </cell>
          <cell r="E2268" t="str">
            <v>800220638-24</v>
          </cell>
          <cell r="F2268" t="str">
            <v>GC065</v>
          </cell>
          <cell r="G2268" t="str">
            <v>24</v>
          </cell>
          <cell r="H2268" t="str">
            <v>124</v>
          </cell>
          <cell r="I2268" t="str">
            <v/>
          </cell>
          <cell r="J2268" t="str">
            <v/>
          </cell>
          <cell r="K2268" t="str">
            <v/>
          </cell>
          <cell r="L2268" t="str">
            <v/>
          </cell>
          <cell r="M2268" t="str">
            <v/>
          </cell>
        </row>
        <row r="2269">
          <cell r="A2269" t="str">
            <v>GC065</v>
          </cell>
          <cell r="B2269">
            <v>810003961</v>
          </cell>
          <cell r="C2269" t="str">
            <v>5</v>
          </cell>
          <cell r="D2269" t="str">
            <v>FACILITADORES EN ADMINISTRACIÓN DE SEGUROS Y TRANSPORTE LTDA</v>
          </cell>
          <cell r="E2269" t="str">
            <v>810003961-16</v>
          </cell>
          <cell r="F2269" t="str">
            <v>GC065</v>
          </cell>
          <cell r="G2269" t="str">
            <v>16</v>
          </cell>
          <cell r="H2269" t="str">
            <v>116</v>
          </cell>
          <cell r="I2269" t="str">
            <v/>
          </cell>
          <cell r="J2269" t="str">
            <v/>
          </cell>
          <cell r="K2269" t="str">
            <v/>
          </cell>
          <cell r="L2269" t="str">
            <v/>
          </cell>
          <cell r="M2269" t="str">
            <v/>
          </cell>
        </row>
        <row r="2270">
          <cell r="A2270" t="str">
            <v>GC065</v>
          </cell>
          <cell r="B2270">
            <v>811027694</v>
          </cell>
          <cell r="C2270" t="str">
            <v>0</v>
          </cell>
          <cell r="D2270" t="str">
            <v>PROASEGUROS LTDA</v>
          </cell>
          <cell r="E2270" t="str">
            <v>811027694-05</v>
          </cell>
          <cell r="F2270" t="str">
            <v>GC065</v>
          </cell>
          <cell r="G2270" t="str">
            <v>5</v>
          </cell>
          <cell r="H2270" t="str">
            <v>105</v>
          </cell>
          <cell r="I2270" t="str">
            <v/>
          </cell>
          <cell r="J2270" t="str">
            <v/>
          </cell>
          <cell r="K2270" t="str">
            <v/>
          </cell>
          <cell r="L2270" t="str">
            <v/>
          </cell>
          <cell r="M2270" t="str">
            <v/>
          </cell>
        </row>
        <row r="2271">
          <cell r="A2271" t="str">
            <v>GC065</v>
          </cell>
          <cell r="B2271">
            <v>830018398</v>
          </cell>
          <cell r="C2271" t="str">
            <v>6</v>
          </cell>
          <cell r="D2271" t="str">
            <v>PROTECCION SEGURA Y CIA ASESORES DE SEGUROS LTDA</v>
          </cell>
          <cell r="E2271" t="str">
            <v>830018398-01</v>
          </cell>
          <cell r="F2271" t="str">
            <v>GC065</v>
          </cell>
          <cell r="G2271" t="str">
            <v>1</v>
          </cell>
          <cell r="H2271" t="str">
            <v>101</v>
          </cell>
          <cell r="I2271" t="str">
            <v/>
          </cell>
          <cell r="J2271" t="str">
            <v/>
          </cell>
          <cell r="K2271" t="str">
            <v/>
          </cell>
          <cell r="L2271" t="str">
            <v/>
          </cell>
          <cell r="M2271" t="str">
            <v/>
          </cell>
        </row>
        <row r="2272">
          <cell r="A2272" t="str">
            <v>GC065</v>
          </cell>
          <cell r="B2272">
            <v>830052467</v>
          </cell>
          <cell r="C2272" t="str">
            <v>1</v>
          </cell>
          <cell r="D2272" t="str">
            <v>ZARET Y CIA LTDA ASESORES EN SEGUROS</v>
          </cell>
          <cell r="E2272" t="str">
            <v>830052467-01</v>
          </cell>
          <cell r="F2272" t="str">
            <v>GC065</v>
          </cell>
          <cell r="G2272" t="str">
            <v>1</v>
          </cell>
          <cell r="H2272" t="str">
            <v>101</v>
          </cell>
          <cell r="I2272" t="str">
            <v/>
          </cell>
          <cell r="J2272" t="str">
            <v/>
          </cell>
          <cell r="K2272" t="str">
            <v/>
          </cell>
          <cell r="L2272" t="str">
            <v/>
          </cell>
          <cell r="M2272" t="str">
            <v/>
          </cell>
        </row>
        <row r="2273">
          <cell r="A2273" t="str">
            <v>GC065</v>
          </cell>
          <cell r="B2273">
            <v>830076949</v>
          </cell>
          <cell r="C2273" t="str">
            <v>1</v>
          </cell>
          <cell r="D2273" t="str">
            <v>VERGEL ANGEL AGENCIA DE SEGUROS LTDA</v>
          </cell>
          <cell r="E2273" t="str">
            <v>A0555486</v>
          </cell>
          <cell r="F2273" t="str">
            <v>GC065</v>
          </cell>
          <cell r="G2273" t="str">
            <v>1</v>
          </cell>
          <cell r="H2273" t="str">
            <v>101</v>
          </cell>
          <cell r="I2273" t="str">
            <v/>
          </cell>
          <cell r="J2273" t="str">
            <v/>
          </cell>
          <cell r="K2273" t="str">
            <v/>
          </cell>
          <cell r="L2273" t="str">
            <v/>
          </cell>
          <cell r="M2273" t="str">
            <v/>
          </cell>
        </row>
        <row r="2274">
          <cell r="A2274" t="str">
            <v>GC065</v>
          </cell>
          <cell r="B2274">
            <v>830080594</v>
          </cell>
          <cell r="C2274" t="str">
            <v>6</v>
          </cell>
          <cell r="D2274" t="str">
            <v>MULTIASEGURADORES DE COLOMBIA LTDA</v>
          </cell>
          <cell r="E2274" t="str">
            <v>830080594-01</v>
          </cell>
          <cell r="F2274" t="str">
            <v>GC065</v>
          </cell>
          <cell r="G2274" t="str">
            <v>24</v>
          </cell>
          <cell r="H2274" t="str">
            <v>124</v>
          </cell>
          <cell r="I2274" t="str">
            <v/>
          </cell>
          <cell r="J2274" t="str">
            <v/>
          </cell>
          <cell r="K2274" t="str">
            <v/>
          </cell>
          <cell r="L2274" t="str">
            <v/>
          </cell>
          <cell r="M2274" t="str">
            <v/>
          </cell>
        </row>
        <row r="2275">
          <cell r="A2275" t="str">
            <v>GC065</v>
          </cell>
          <cell r="B2275">
            <v>830099305</v>
          </cell>
          <cell r="C2275" t="str">
            <v>8</v>
          </cell>
          <cell r="D2275" t="str">
            <v>FRASEG ASESORES DE SEGUROS LTDA</v>
          </cell>
          <cell r="E2275" t="str">
            <v>830099305-01</v>
          </cell>
          <cell r="F2275" t="str">
            <v>GC065</v>
          </cell>
          <cell r="G2275" t="str">
            <v>1</v>
          </cell>
          <cell r="H2275" t="str">
            <v>101</v>
          </cell>
          <cell r="I2275" t="str">
            <v/>
          </cell>
          <cell r="J2275" t="str">
            <v/>
          </cell>
          <cell r="K2275" t="str">
            <v/>
          </cell>
          <cell r="L2275" t="str">
            <v/>
          </cell>
          <cell r="M2275" t="str">
            <v/>
          </cell>
        </row>
        <row r="2276">
          <cell r="A2276" t="str">
            <v>GC065</v>
          </cell>
          <cell r="B2276">
            <v>830108907</v>
          </cell>
          <cell r="C2276" t="str">
            <v>1</v>
          </cell>
          <cell r="D2276" t="str">
            <v>CCS SEGUROS LTDA</v>
          </cell>
          <cell r="E2276" t="str">
            <v>A0535849</v>
          </cell>
          <cell r="F2276" t="str">
            <v>GC065</v>
          </cell>
          <cell r="G2276" t="str">
            <v>1</v>
          </cell>
          <cell r="H2276" t="str">
            <v>101</v>
          </cell>
          <cell r="I2276" t="str">
            <v/>
          </cell>
          <cell r="J2276" t="str">
            <v/>
          </cell>
          <cell r="K2276" t="str">
            <v/>
          </cell>
          <cell r="L2276" t="str">
            <v/>
          </cell>
          <cell r="M2276" t="str">
            <v/>
          </cell>
        </row>
        <row r="2277">
          <cell r="A2277" t="str">
            <v>GC065</v>
          </cell>
          <cell r="B2277">
            <v>830117138</v>
          </cell>
          <cell r="C2277" t="str">
            <v>2</v>
          </cell>
          <cell r="D2277" t="str">
            <v>ABILITY LTDA</v>
          </cell>
          <cell r="E2277" t="str">
            <v>830117138-01</v>
          </cell>
          <cell r="F2277" t="str">
            <v>GC065</v>
          </cell>
          <cell r="G2277" t="str">
            <v>1</v>
          </cell>
          <cell r="H2277" t="str">
            <v>101</v>
          </cell>
          <cell r="I2277" t="str">
            <v/>
          </cell>
          <cell r="J2277" t="str">
            <v/>
          </cell>
          <cell r="K2277" t="str">
            <v/>
          </cell>
          <cell r="L2277" t="str">
            <v/>
          </cell>
          <cell r="M2277" t="str">
            <v/>
          </cell>
        </row>
        <row r="2278">
          <cell r="A2278" t="str">
            <v>GC065</v>
          </cell>
          <cell r="B2278">
            <v>830125925</v>
          </cell>
          <cell r="C2278" t="str">
            <v>6</v>
          </cell>
          <cell r="D2278" t="str">
            <v>A ACERTAR LTDA</v>
          </cell>
          <cell r="E2278" t="str">
            <v>830125925-24</v>
          </cell>
          <cell r="F2278" t="str">
            <v>GC065</v>
          </cell>
          <cell r="G2278" t="str">
            <v>24</v>
          </cell>
          <cell r="H2278" t="str">
            <v>124</v>
          </cell>
          <cell r="I2278" t="str">
            <v/>
          </cell>
          <cell r="J2278" t="str">
            <v/>
          </cell>
          <cell r="K2278" t="str">
            <v/>
          </cell>
          <cell r="L2278" t="str">
            <v/>
          </cell>
          <cell r="M2278" t="str">
            <v/>
          </cell>
        </row>
        <row r="2279">
          <cell r="A2279" t="str">
            <v>GC065</v>
          </cell>
          <cell r="B2279">
            <v>830135757</v>
          </cell>
          <cell r="C2279" t="str">
            <v>8</v>
          </cell>
          <cell r="D2279" t="str">
            <v>PARRA JIMENEZ ASESORES EMPRESARIALES S EN C S</v>
          </cell>
          <cell r="E2279" t="str">
            <v>A0725530</v>
          </cell>
          <cell r="F2279" t="str">
            <v>GC065</v>
          </cell>
          <cell r="G2279" t="str">
            <v>1</v>
          </cell>
          <cell r="H2279" t="str">
            <v>101</v>
          </cell>
          <cell r="I2279" t="str">
            <v/>
          </cell>
          <cell r="J2279" t="str">
            <v/>
          </cell>
          <cell r="K2279" t="str">
            <v/>
          </cell>
          <cell r="L2279" t="str">
            <v/>
          </cell>
          <cell r="M2279" t="str">
            <v/>
          </cell>
        </row>
        <row r="2280">
          <cell r="A2280" t="str">
            <v>GC065</v>
          </cell>
          <cell r="B2280">
            <v>830138805</v>
          </cell>
          <cell r="C2280" t="str">
            <v>7</v>
          </cell>
          <cell r="D2280" t="str">
            <v>ABM CONSULTORES DE SEGUROS LIMITADA</v>
          </cell>
          <cell r="E2280" t="str">
            <v>830138805-12</v>
          </cell>
          <cell r="F2280" t="str">
            <v>GC065</v>
          </cell>
          <cell r="G2280" t="str">
            <v>12</v>
          </cell>
          <cell r="H2280" t="str">
            <v>112</v>
          </cell>
          <cell r="I2280" t="str">
            <v/>
          </cell>
          <cell r="J2280" t="str">
            <v/>
          </cell>
          <cell r="K2280" t="str">
            <v/>
          </cell>
          <cell r="L2280" t="str">
            <v/>
          </cell>
          <cell r="M2280" t="str">
            <v/>
          </cell>
        </row>
        <row r="2281">
          <cell r="A2281" t="str">
            <v>GC065</v>
          </cell>
          <cell r="B2281">
            <v>830142321</v>
          </cell>
          <cell r="C2281" t="str">
            <v>1</v>
          </cell>
          <cell r="D2281" t="str">
            <v>RUDD SERNA LTDA ASESORES EN SEGUROS</v>
          </cell>
          <cell r="E2281" t="str">
            <v>830142321-01</v>
          </cell>
          <cell r="F2281" t="str">
            <v>GC065</v>
          </cell>
          <cell r="G2281" t="str">
            <v>1</v>
          </cell>
          <cell r="H2281" t="str">
            <v>101</v>
          </cell>
          <cell r="I2281" t="str">
            <v/>
          </cell>
          <cell r="J2281" t="str">
            <v/>
          </cell>
          <cell r="K2281" t="str">
            <v/>
          </cell>
          <cell r="L2281" t="str">
            <v/>
          </cell>
          <cell r="M2281" t="str">
            <v/>
          </cell>
        </row>
        <row r="2282">
          <cell r="A2282" t="str">
            <v>GC065</v>
          </cell>
          <cell r="B2282">
            <v>860027828</v>
          </cell>
          <cell r="C2282" t="str">
            <v>9</v>
          </cell>
          <cell r="D2282" t="str">
            <v>SEKURITAS S.A. CORREDORES DE SEGUROS</v>
          </cell>
          <cell r="E2282" t="str">
            <v>860027828 24</v>
          </cell>
          <cell r="F2282" t="str">
            <v>GC065</v>
          </cell>
          <cell r="G2282" t="str">
            <v>24</v>
          </cell>
          <cell r="H2282" t="str">
            <v>124</v>
          </cell>
          <cell r="I2282" t="str">
            <v/>
          </cell>
          <cell r="J2282" t="str">
            <v/>
          </cell>
          <cell r="K2282" t="str">
            <v/>
          </cell>
          <cell r="L2282" t="str">
            <v/>
          </cell>
          <cell r="M2282" t="str">
            <v/>
          </cell>
        </row>
        <row r="2283">
          <cell r="A2283" t="str">
            <v>GC065</v>
          </cell>
          <cell r="B2283">
            <v>860037988</v>
          </cell>
          <cell r="C2283" t="str">
            <v>1</v>
          </cell>
          <cell r="D2283" t="str">
            <v>BARCO &amp; BARCOS LTDA AGENTES DE SEGUROS</v>
          </cell>
          <cell r="E2283" t="str">
            <v>860037988-01</v>
          </cell>
          <cell r="F2283" t="str">
            <v>GC065</v>
          </cell>
          <cell r="G2283" t="str">
            <v>1</v>
          </cell>
          <cell r="H2283" t="str">
            <v>101</v>
          </cell>
          <cell r="I2283" t="str">
            <v/>
          </cell>
          <cell r="J2283" t="str">
            <v/>
          </cell>
          <cell r="K2283" t="str">
            <v/>
          </cell>
          <cell r="L2283" t="str">
            <v/>
          </cell>
          <cell r="M2283" t="str">
            <v/>
          </cell>
        </row>
        <row r="2284">
          <cell r="A2284" t="str">
            <v>GC065</v>
          </cell>
          <cell r="B2284">
            <v>860056410</v>
          </cell>
          <cell r="C2284" t="str">
            <v>8</v>
          </cell>
          <cell r="D2284" t="str">
            <v>COLOCADORES DE SEGUROS ESCOBAR LTDA  COLSESCO</v>
          </cell>
          <cell r="E2284" t="str">
            <v>860056410-24</v>
          </cell>
          <cell r="F2284" t="str">
            <v>GC065</v>
          </cell>
          <cell r="G2284" t="str">
            <v>24</v>
          </cell>
          <cell r="H2284" t="str">
            <v>124</v>
          </cell>
          <cell r="I2284" t="str">
            <v/>
          </cell>
          <cell r="J2284" t="str">
            <v/>
          </cell>
          <cell r="K2284" t="str">
            <v/>
          </cell>
          <cell r="L2284" t="str">
            <v/>
          </cell>
          <cell r="M2284" t="str">
            <v/>
          </cell>
        </row>
        <row r="2285">
          <cell r="A2285" t="str">
            <v>GC065</v>
          </cell>
          <cell r="B2285">
            <v>890210527</v>
          </cell>
          <cell r="C2285" t="str">
            <v>1</v>
          </cell>
          <cell r="D2285" t="str">
            <v>COMSIDERAL LTDA. SIC. COLOCADORES DE SEGUROS</v>
          </cell>
          <cell r="E2285" t="str">
            <v>890210527-18</v>
          </cell>
          <cell r="F2285" t="str">
            <v>GC065</v>
          </cell>
          <cell r="G2285" t="str">
            <v>18</v>
          </cell>
          <cell r="H2285" t="str">
            <v>118</v>
          </cell>
          <cell r="I2285" t="str">
            <v/>
          </cell>
          <cell r="J2285" t="str">
            <v/>
          </cell>
          <cell r="K2285" t="str">
            <v/>
          </cell>
          <cell r="L2285" t="str">
            <v/>
          </cell>
          <cell r="M2285" t="str">
            <v/>
          </cell>
        </row>
        <row r="2286">
          <cell r="A2286" t="str">
            <v>GC065</v>
          </cell>
          <cell r="B2286">
            <v>890212030</v>
          </cell>
          <cell r="C2286" t="str">
            <v>0</v>
          </cell>
          <cell r="D2286" t="str">
            <v>PRESEA LIMITADA ASESORES DE SEGUROS</v>
          </cell>
          <cell r="E2286" t="str">
            <v>890212030-18</v>
          </cell>
          <cell r="F2286" t="str">
            <v>GC065</v>
          </cell>
          <cell r="G2286" t="str">
            <v>18</v>
          </cell>
          <cell r="H2286" t="str">
            <v>118</v>
          </cell>
          <cell r="I2286" t="str">
            <v/>
          </cell>
          <cell r="J2286" t="str">
            <v/>
          </cell>
          <cell r="K2286" t="str">
            <v/>
          </cell>
          <cell r="L2286" t="str">
            <v/>
          </cell>
          <cell r="M2286" t="str">
            <v/>
          </cell>
        </row>
        <row r="2287">
          <cell r="A2287" t="str">
            <v>GC065</v>
          </cell>
          <cell r="B2287">
            <v>890212933</v>
          </cell>
          <cell r="C2287" t="str">
            <v>6</v>
          </cell>
          <cell r="D2287" t="str">
            <v>SOLUCIONES LTDA PROFESIONALES EN SEGUROS E INVERSIONES</v>
          </cell>
          <cell r="E2287" t="str">
            <v>890212933-18</v>
          </cell>
          <cell r="F2287" t="str">
            <v>GC065</v>
          </cell>
          <cell r="G2287" t="str">
            <v>18</v>
          </cell>
          <cell r="H2287" t="str">
            <v>118</v>
          </cell>
          <cell r="I2287" t="str">
            <v/>
          </cell>
          <cell r="J2287" t="str">
            <v/>
          </cell>
          <cell r="K2287" t="str">
            <v/>
          </cell>
          <cell r="L2287" t="str">
            <v/>
          </cell>
          <cell r="M2287" t="str">
            <v/>
          </cell>
        </row>
        <row r="2288">
          <cell r="A2288" t="str">
            <v>GC065</v>
          </cell>
          <cell r="B2288">
            <v>890502023</v>
          </cell>
          <cell r="C2288" t="str">
            <v>3</v>
          </cell>
          <cell r="D2288" t="str">
            <v>ASESORES EN SEGUROS ALVAREZ GANDUR ASOCIADOS E HIJOS Y CIA LTDA</v>
          </cell>
          <cell r="E2288" t="str">
            <v>890502023-18</v>
          </cell>
          <cell r="F2288" t="str">
            <v>GC065</v>
          </cell>
          <cell r="G2288" t="str">
            <v>18</v>
          </cell>
          <cell r="H2288" t="str">
            <v>118</v>
          </cell>
          <cell r="I2288" t="str">
            <v/>
          </cell>
          <cell r="J2288" t="str">
            <v/>
          </cell>
          <cell r="K2288" t="str">
            <v/>
          </cell>
          <cell r="L2288" t="str">
            <v/>
          </cell>
          <cell r="M2288" t="str">
            <v/>
          </cell>
        </row>
        <row r="2289">
          <cell r="A2289" t="str">
            <v>GC065</v>
          </cell>
          <cell r="B2289">
            <v>890805826</v>
          </cell>
          <cell r="C2289" t="str">
            <v>1</v>
          </cell>
          <cell r="D2289" t="str">
            <v>ROMERO Y GOMEZ ASESORES DE SEGUROS LIMITADA</v>
          </cell>
          <cell r="E2289" t="str">
            <v>890805826-17</v>
          </cell>
          <cell r="F2289" t="str">
            <v>GC065</v>
          </cell>
          <cell r="G2289" t="str">
            <v>17</v>
          </cell>
          <cell r="H2289" t="str">
            <v>117</v>
          </cell>
          <cell r="I2289" t="str">
            <v/>
          </cell>
          <cell r="J2289" t="str">
            <v/>
          </cell>
          <cell r="K2289" t="str">
            <v/>
          </cell>
          <cell r="L2289" t="str">
            <v/>
          </cell>
          <cell r="M2289" t="str">
            <v/>
          </cell>
        </row>
        <row r="2290">
          <cell r="A2290" t="str">
            <v>GC065</v>
          </cell>
          <cell r="B2290">
            <v>890916754</v>
          </cell>
          <cell r="C2290" t="str">
            <v>6</v>
          </cell>
          <cell r="D2290" t="str">
            <v>SYR LTDA. AGENCIA DE SEGUROS</v>
          </cell>
          <cell r="E2290" t="str">
            <v>890916754-05</v>
          </cell>
          <cell r="F2290" t="str">
            <v>GC065</v>
          </cell>
          <cell r="G2290" t="str">
            <v>5</v>
          </cell>
          <cell r="H2290" t="str">
            <v>105</v>
          </cell>
          <cell r="I2290" t="str">
            <v/>
          </cell>
          <cell r="J2290" t="str">
            <v/>
          </cell>
          <cell r="K2290" t="str">
            <v/>
          </cell>
          <cell r="L2290" t="str">
            <v/>
          </cell>
          <cell r="M2290" t="str">
            <v/>
          </cell>
        </row>
        <row r="2291">
          <cell r="A2291" t="str">
            <v>GC065</v>
          </cell>
          <cell r="B2291">
            <v>891201896</v>
          </cell>
          <cell r="C2291" t="str">
            <v>8</v>
          </cell>
          <cell r="D2291" t="str">
            <v>AGENCIA DE SEGUROS Y CAPITALIZACION HUERTAS GUERRERO H.G</v>
          </cell>
          <cell r="E2291" t="str">
            <v>891201896-15</v>
          </cell>
          <cell r="F2291" t="str">
            <v>GC065</v>
          </cell>
          <cell r="G2291" t="str">
            <v>15</v>
          </cell>
          <cell r="H2291" t="str">
            <v>115</v>
          </cell>
          <cell r="I2291" t="str">
            <v/>
          </cell>
          <cell r="J2291" t="str">
            <v/>
          </cell>
          <cell r="K2291" t="str">
            <v/>
          </cell>
          <cell r="L2291" t="str">
            <v/>
          </cell>
          <cell r="M2291" t="str">
            <v/>
          </cell>
        </row>
        <row r="2292">
          <cell r="A2292" t="str">
            <v>GC065</v>
          </cell>
          <cell r="B2292">
            <v>892002348</v>
          </cell>
          <cell r="C2292" t="str">
            <v>3</v>
          </cell>
          <cell r="D2292" t="str">
            <v>AYALA Y GUZMAN CIA LTDA ASESORES DE SEGUROS</v>
          </cell>
          <cell r="E2292" t="str">
            <v>892002348-12</v>
          </cell>
          <cell r="F2292" t="str">
            <v>GC065</v>
          </cell>
          <cell r="G2292" t="str">
            <v>12</v>
          </cell>
          <cell r="H2292" t="str">
            <v>112</v>
          </cell>
          <cell r="I2292" t="str">
            <v/>
          </cell>
          <cell r="J2292" t="str">
            <v/>
          </cell>
          <cell r="K2292" t="str">
            <v/>
          </cell>
          <cell r="L2292" t="str">
            <v/>
          </cell>
          <cell r="M2292" t="str">
            <v/>
          </cell>
        </row>
        <row r="2293">
          <cell r="A2293" t="str">
            <v>GC065</v>
          </cell>
          <cell r="B2293">
            <v>900028783</v>
          </cell>
          <cell r="C2293" t="str">
            <v>5</v>
          </cell>
          <cell r="D2293" t="str">
            <v>TRIPLE AAA SEGUROS LIMITADA</v>
          </cell>
          <cell r="E2293" t="str">
            <v>900028783-05</v>
          </cell>
          <cell r="F2293" t="str">
            <v>GC065</v>
          </cell>
          <cell r="G2293" t="str">
            <v>5</v>
          </cell>
          <cell r="H2293" t="str">
            <v>105</v>
          </cell>
          <cell r="I2293" t="str">
            <v/>
          </cell>
          <cell r="J2293" t="str">
            <v/>
          </cell>
          <cell r="K2293" t="str">
            <v/>
          </cell>
          <cell r="L2293" t="str">
            <v/>
          </cell>
          <cell r="M2293" t="str">
            <v/>
          </cell>
        </row>
        <row r="2294">
          <cell r="A2294" t="str">
            <v>GC065</v>
          </cell>
          <cell r="B2294">
            <v>900035809</v>
          </cell>
          <cell r="C2294" t="str">
            <v>7</v>
          </cell>
          <cell r="D2294" t="str">
            <v>INVERSIONES CONSULTORIAS Y PROYECTOS LTDA ICOP</v>
          </cell>
          <cell r="E2294" t="str">
            <v>900035809-01</v>
          </cell>
          <cell r="F2294" t="str">
            <v>GC065</v>
          </cell>
          <cell r="G2294" t="str">
            <v>1</v>
          </cell>
          <cell r="H2294" t="str">
            <v>101</v>
          </cell>
          <cell r="I2294" t="str">
            <v/>
          </cell>
          <cell r="J2294" t="str">
            <v/>
          </cell>
          <cell r="K2294" t="str">
            <v/>
          </cell>
          <cell r="L2294" t="str">
            <v/>
          </cell>
          <cell r="M2294" t="str">
            <v/>
          </cell>
        </row>
        <row r="2295">
          <cell r="A2295" t="str">
            <v>GC065</v>
          </cell>
          <cell r="B2295">
            <v>900044334</v>
          </cell>
          <cell r="C2295" t="str">
            <v>9</v>
          </cell>
          <cell r="D2295" t="str">
            <v>ROLDAN LONDOÑO &amp; COMPAÑIA LIMITADA</v>
          </cell>
          <cell r="E2295" t="str">
            <v>900044334-01</v>
          </cell>
          <cell r="F2295" t="str">
            <v>GC065</v>
          </cell>
          <cell r="G2295" t="str">
            <v>1</v>
          </cell>
          <cell r="H2295" t="str">
            <v>101</v>
          </cell>
          <cell r="I2295" t="str">
            <v/>
          </cell>
          <cell r="J2295" t="str">
            <v/>
          </cell>
          <cell r="K2295" t="str">
            <v/>
          </cell>
          <cell r="L2295" t="str">
            <v/>
          </cell>
          <cell r="M2295" t="str">
            <v/>
          </cell>
        </row>
        <row r="2296">
          <cell r="A2296" t="str">
            <v>GC065</v>
          </cell>
          <cell r="B2296">
            <v>900063161</v>
          </cell>
          <cell r="C2296" t="str">
            <v>2</v>
          </cell>
          <cell r="D2296" t="str">
            <v>SBC Y CIA LTDA</v>
          </cell>
          <cell r="E2296" t="str">
            <v>A0730988</v>
          </cell>
          <cell r="F2296" t="str">
            <v>GC065</v>
          </cell>
          <cell r="G2296" t="str">
            <v>2</v>
          </cell>
          <cell r="H2296" t="str">
            <v>102</v>
          </cell>
          <cell r="I2296" t="str">
            <v/>
          </cell>
          <cell r="J2296" t="str">
            <v/>
          </cell>
          <cell r="K2296" t="str">
            <v/>
          </cell>
          <cell r="L2296" t="str">
            <v/>
          </cell>
          <cell r="M2296" t="str">
            <v/>
          </cell>
        </row>
        <row r="2297">
          <cell r="A2297" t="str">
            <v>GC065</v>
          </cell>
          <cell r="B2297">
            <v>900073183</v>
          </cell>
          <cell r="C2297" t="str">
            <v>7</v>
          </cell>
          <cell r="D2297" t="str">
            <v>PROTEKTI LTDA</v>
          </cell>
          <cell r="E2297" t="str">
            <v>900073183-24</v>
          </cell>
          <cell r="F2297" t="str">
            <v>GC065</v>
          </cell>
          <cell r="G2297" t="str">
            <v>24</v>
          </cell>
          <cell r="H2297" t="str">
            <v>124</v>
          </cell>
          <cell r="I2297" t="str">
            <v/>
          </cell>
          <cell r="J2297" t="str">
            <v/>
          </cell>
          <cell r="K2297" t="str">
            <v/>
          </cell>
          <cell r="L2297" t="str">
            <v/>
          </cell>
          <cell r="M2297" t="str">
            <v/>
          </cell>
        </row>
        <row r="2298">
          <cell r="A2298" t="str">
            <v>GC065</v>
          </cell>
          <cell r="B2298">
            <v>900081404</v>
          </cell>
          <cell r="C2298" t="str">
            <v>3</v>
          </cell>
          <cell r="D2298" t="str">
            <v>SEGUROS &amp; RISK COLOMBIA LTDA AGENCIA DE SEGUROS</v>
          </cell>
          <cell r="E2298" t="str">
            <v>A0730646</v>
          </cell>
          <cell r="F2298" t="str">
            <v>GC065</v>
          </cell>
          <cell r="G2298" t="str">
            <v>1</v>
          </cell>
          <cell r="H2298" t="str">
            <v>101</v>
          </cell>
          <cell r="I2298" t="str">
            <v/>
          </cell>
          <cell r="J2298" t="str">
            <v/>
          </cell>
          <cell r="K2298" t="str">
            <v/>
          </cell>
          <cell r="L2298" t="str">
            <v/>
          </cell>
          <cell r="M2298" t="str">
            <v/>
          </cell>
        </row>
        <row r="2299">
          <cell r="A2299" t="str">
            <v>GC065</v>
          </cell>
          <cell r="B2299">
            <v>900098738</v>
          </cell>
          <cell r="C2299" t="str">
            <v>2</v>
          </cell>
          <cell r="D2299" t="str">
            <v>MI SUMINISTRO.COM S.A.S</v>
          </cell>
          <cell r="E2299" t="str">
            <v>900098738-24</v>
          </cell>
          <cell r="F2299" t="str">
            <v>GC065</v>
          </cell>
          <cell r="G2299" t="str">
            <v>24</v>
          </cell>
          <cell r="H2299" t="str">
            <v>124</v>
          </cell>
          <cell r="I2299" t="str">
            <v/>
          </cell>
          <cell r="J2299" t="str">
            <v/>
          </cell>
          <cell r="K2299" t="str">
            <v/>
          </cell>
          <cell r="L2299" t="str">
            <v/>
          </cell>
          <cell r="M2299" t="str">
            <v/>
          </cell>
        </row>
        <row r="2300">
          <cell r="A2300" t="str">
            <v>GC065</v>
          </cell>
          <cell r="B2300">
            <v>900111605</v>
          </cell>
          <cell r="C2300" t="str">
            <v>7</v>
          </cell>
          <cell r="D2300" t="str">
            <v>MAURICIO VILLEGAS S Y CIA LTDA</v>
          </cell>
          <cell r="E2300" t="str">
            <v>A0195484</v>
          </cell>
          <cell r="F2300" t="str">
            <v>GC065</v>
          </cell>
          <cell r="G2300" t="str">
            <v>5</v>
          </cell>
          <cell r="H2300" t="str">
            <v>105</v>
          </cell>
          <cell r="I2300" t="str">
            <v/>
          </cell>
          <cell r="J2300" t="str">
            <v/>
          </cell>
          <cell r="K2300" t="str">
            <v/>
          </cell>
          <cell r="L2300" t="str">
            <v/>
          </cell>
          <cell r="M2300" t="str">
            <v/>
          </cell>
        </row>
        <row r="2301">
          <cell r="A2301" t="str">
            <v>GC065</v>
          </cell>
          <cell r="B2301">
            <v>900141742</v>
          </cell>
          <cell r="C2301" t="str">
            <v>6</v>
          </cell>
          <cell r="D2301" t="str">
            <v>VALORAR,AGENCIA DE SEGUROS LTDA</v>
          </cell>
          <cell r="E2301" t="str">
            <v>900141742-05</v>
          </cell>
          <cell r="F2301" t="str">
            <v>GC065</v>
          </cell>
          <cell r="G2301" t="str">
            <v>5</v>
          </cell>
          <cell r="H2301" t="str">
            <v>105</v>
          </cell>
          <cell r="I2301" t="str">
            <v/>
          </cell>
          <cell r="J2301" t="str">
            <v/>
          </cell>
          <cell r="K2301" t="str">
            <v/>
          </cell>
          <cell r="L2301" t="str">
            <v/>
          </cell>
          <cell r="M2301" t="str">
            <v/>
          </cell>
        </row>
        <row r="2302">
          <cell r="A2302" t="str">
            <v>GC065</v>
          </cell>
          <cell r="B2302">
            <v>900208401</v>
          </cell>
          <cell r="C2302" t="str">
            <v>1</v>
          </cell>
          <cell r="D2302" t="str">
            <v>GLOBAL RISK INSURANCE MANAGEMENT COLOMBIA LTDA</v>
          </cell>
          <cell r="E2302" t="str">
            <v>A0275819</v>
          </cell>
          <cell r="F2302" t="str">
            <v>GC065</v>
          </cell>
          <cell r="G2302" t="str">
            <v>5</v>
          </cell>
          <cell r="H2302" t="str">
            <v>105</v>
          </cell>
          <cell r="I2302" t="str">
            <v/>
          </cell>
          <cell r="J2302" t="str">
            <v/>
          </cell>
          <cell r="K2302" t="str">
            <v/>
          </cell>
          <cell r="L2302" t="str">
            <v/>
          </cell>
          <cell r="M2302" t="str">
            <v/>
          </cell>
        </row>
        <row r="2303">
          <cell r="A2303" t="str">
            <v>GC065</v>
          </cell>
          <cell r="B2303">
            <v>900245429</v>
          </cell>
          <cell r="C2303" t="str">
            <v>2</v>
          </cell>
          <cell r="D2303" t="str">
            <v>J.G. CORREA SEGUROS LTDA</v>
          </cell>
          <cell r="E2303" t="str">
            <v>900245429-17</v>
          </cell>
          <cell r="F2303" t="str">
            <v>GC065</v>
          </cell>
          <cell r="G2303" t="str">
            <v>17</v>
          </cell>
          <cell r="H2303" t="str">
            <v>117</v>
          </cell>
          <cell r="I2303" t="str">
            <v/>
          </cell>
          <cell r="J2303" t="str">
            <v/>
          </cell>
          <cell r="K2303" t="str">
            <v/>
          </cell>
          <cell r="L2303" t="str">
            <v/>
          </cell>
          <cell r="M2303" t="str">
            <v/>
          </cell>
        </row>
        <row r="2304">
          <cell r="A2304" t="str">
            <v>GC065</v>
          </cell>
          <cell r="B2304">
            <v>900278427</v>
          </cell>
          <cell r="C2304" t="str">
            <v>1</v>
          </cell>
          <cell r="D2304" t="str">
            <v>CENTAURY SEGUROS LTDA</v>
          </cell>
          <cell r="E2304" t="str">
            <v>900278427-11</v>
          </cell>
          <cell r="F2304" t="str">
            <v>GC065</v>
          </cell>
          <cell r="G2304" t="str">
            <v>11</v>
          </cell>
          <cell r="H2304" t="str">
            <v>111</v>
          </cell>
          <cell r="I2304" t="str">
            <v/>
          </cell>
          <cell r="J2304" t="str">
            <v/>
          </cell>
          <cell r="K2304" t="str">
            <v/>
          </cell>
          <cell r="L2304" t="str">
            <v/>
          </cell>
          <cell r="M2304" t="str">
            <v/>
          </cell>
        </row>
        <row r="2305">
          <cell r="A2305" t="str">
            <v>GC065</v>
          </cell>
          <cell r="B2305">
            <v>900314425</v>
          </cell>
          <cell r="C2305" t="str">
            <v>1</v>
          </cell>
          <cell r="D2305" t="str">
            <v>CONSTITUCION DE SEGUROS LTDA</v>
          </cell>
          <cell r="E2305" t="str">
            <v>900314425-31</v>
          </cell>
          <cell r="F2305" t="str">
            <v>GC065</v>
          </cell>
          <cell r="G2305" t="str">
            <v>24</v>
          </cell>
          <cell r="H2305" t="str">
            <v>124</v>
          </cell>
          <cell r="I2305" t="str">
            <v/>
          </cell>
          <cell r="J2305" t="str">
            <v/>
          </cell>
          <cell r="K2305" t="str">
            <v/>
          </cell>
          <cell r="L2305" t="str">
            <v/>
          </cell>
          <cell r="M2305" t="str">
            <v/>
          </cell>
        </row>
        <row r="2306">
          <cell r="A2306" t="str">
            <v>GC065</v>
          </cell>
          <cell r="B2306">
            <v>900346678</v>
          </cell>
          <cell r="C2306" t="str">
            <v>3</v>
          </cell>
          <cell r="D2306" t="str">
            <v>CM&amp;CIA LTDA</v>
          </cell>
          <cell r="E2306" t="str">
            <v>900346678-31</v>
          </cell>
          <cell r="F2306" t="str">
            <v>GC065</v>
          </cell>
          <cell r="G2306" t="str">
            <v>31</v>
          </cell>
          <cell r="H2306" t="str">
            <v>131</v>
          </cell>
          <cell r="I2306" t="str">
            <v/>
          </cell>
          <cell r="J2306" t="str">
            <v/>
          </cell>
          <cell r="K2306" t="str">
            <v/>
          </cell>
          <cell r="L2306" t="str">
            <v/>
          </cell>
          <cell r="M2306" t="str">
            <v/>
          </cell>
        </row>
        <row r="2307">
          <cell r="A2307" t="str">
            <v>GC065</v>
          </cell>
          <cell r="B2307">
            <v>900354560</v>
          </cell>
          <cell r="C2307" t="str">
            <v>7</v>
          </cell>
          <cell r="D2307" t="str">
            <v>AKUO AGENCIA DE SEGUROS LIMITADA</v>
          </cell>
          <cell r="E2307" t="str">
            <v>900354560-01</v>
          </cell>
          <cell r="F2307" t="str">
            <v>GC065</v>
          </cell>
          <cell r="G2307" t="str">
            <v>1</v>
          </cell>
          <cell r="H2307" t="str">
            <v>101</v>
          </cell>
          <cell r="I2307" t="str">
            <v/>
          </cell>
          <cell r="J2307" t="str">
            <v/>
          </cell>
          <cell r="K2307" t="str">
            <v/>
          </cell>
          <cell r="L2307" t="str">
            <v/>
          </cell>
          <cell r="M2307" t="str">
            <v/>
          </cell>
        </row>
        <row r="2308">
          <cell r="A2308" t="str">
            <v>GC065</v>
          </cell>
          <cell r="B2308">
            <v>900355999</v>
          </cell>
          <cell r="C2308" t="str">
            <v>0</v>
          </cell>
          <cell r="D2308" t="str">
            <v>SOG SEGUROS CIA LTDA</v>
          </cell>
          <cell r="E2308" t="str">
            <v>900355999-01</v>
          </cell>
          <cell r="F2308" t="str">
            <v>GC065</v>
          </cell>
          <cell r="G2308" t="str">
            <v>1</v>
          </cell>
          <cell r="H2308" t="str">
            <v>101</v>
          </cell>
          <cell r="I2308" t="str">
            <v/>
          </cell>
          <cell r="J2308" t="str">
            <v/>
          </cell>
          <cell r="K2308" t="str">
            <v/>
          </cell>
          <cell r="L2308" t="str">
            <v/>
          </cell>
          <cell r="M2308" t="str">
            <v/>
          </cell>
        </row>
        <row r="2309">
          <cell r="A2309" t="str">
            <v>GC065</v>
          </cell>
          <cell r="B2309">
            <v>900361014</v>
          </cell>
          <cell r="C2309" t="str">
            <v>6</v>
          </cell>
          <cell r="D2309" t="str">
            <v>PROTECCION,INVERSIONES Y SEGUROS LIMITADA</v>
          </cell>
          <cell r="E2309" t="str">
            <v>900361014-05</v>
          </cell>
          <cell r="F2309" t="str">
            <v>GC065</v>
          </cell>
          <cell r="G2309" t="str">
            <v>5</v>
          </cell>
          <cell r="H2309" t="str">
            <v>105</v>
          </cell>
          <cell r="I2309" t="str">
            <v/>
          </cell>
          <cell r="J2309" t="str">
            <v/>
          </cell>
          <cell r="K2309" t="str">
            <v/>
          </cell>
          <cell r="L2309" t="str">
            <v/>
          </cell>
          <cell r="M2309" t="str">
            <v/>
          </cell>
        </row>
        <row r="2310">
          <cell r="A2310" t="str">
            <v>GC065</v>
          </cell>
          <cell r="B2310">
            <v>900363797</v>
          </cell>
          <cell r="C2310" t="str">
            <v>3</v>
          </cell>
          <cell r="D2310" t="str">
            <v>J V ASESORES DE SEGUROS LTDA</v>
          </cell>
          <cell r="E2310" t="str">
            <v>900363797-24</v>
          </cell>
          <cell r="F2310" t="str">
            <v>GC065</v>
          </cell>
          <cell r="G2310" t="str">
            <v>24</v>
          </cell>
          <cell r="H2310" t="str">
            <v>124</v>
          </cell>
          <cell r="I2310" t="str">
            <v/>
          </cell>
          <cell r="J2310" t="str">
            <v/>
          </cell>
          <cell r="K2310" t="str">
            <v/>
          </cell>
          <cell r="L2310" t="str">
            <v/>
          </cell>
          <cell r="M2310" t="str">
            <v/>
          </cell>
        </row>
        <row r="2311">
          <cell r="A2311" t="str">
            <v>GC065</v>
          </cell>
          <cell r="B2311">
            <v>900376132</v>
          </cell>
          <cell r="C2311" t="str">
            <v>2</v>
          </cell>
          <cell r="D2311" t="str">
            <v>ALIANZA CONSULTORES DE SEGUROS LTDA.</v>
          </cell>
          <cell r="E2311" t="str">
            <v>900376132-23</v>
          </cell>
          <cell r="F2311" t="str">
            <v>GC065</v>
          </cell>
          <cell r="G2311" t="str">
            <v>23</v>
          </cell>
          <cell r="H2311" t="str">
            <v>123</v>
          </cell>
          <cell r="I2311" t="str">
            <v/>
          </cell>
          <cell r="J2311" t="str">
            <v/>
          </cell>
          <cell r="K2311" t="str">
            <v/>
          </cell>
          <cell r="L2311" t="str">
            <v/>
          </cell>
          <cell r="M2311" t="str">
            <v/>
          </cell>
        </row>
        <row r="2312">
          <cell r="A2312" t="str">
            <v>GC065</v>
          </cell>
          <cell r="B2312">
            <v>900385463</v>
          </cell>
          <cell r="C2312" t="str">
            <v>3</v>
          </cell>
          <cell r="D2312" t="str">
            <v>HS HOLDING ASESORES DE SEGUROS LTDA</v>
          </cell>
          <cell r="E2312" t="str">
            <v>900385463-01</v>
          </cell>
          <cell r="F2312" t="str">
            <v>GC065</v>
          </cell>
          <cell r="G2312" t="str">
            <v>1</v>
          </cell>
          <cell r="H2312" t="str">
            <v>101</v>
          </cell>
          <cell r="I2312" t="str">
            <v/>
          </cell>
          <cell r="J2312" t="str">
            <v/>
          </cell>
          <cell r="K2312" t="str">
            <v/>
          </cell>
          <cell r="L2312" t="str">
            <v/>
          </cell>
          <cell r="M2312" t="str">
            <v/>
          </cell>
        </row>
        <row r="2313">
          <cell r="A2313" t="str">
            <v>GC065</v>
          </cell>
          <cell r="B2313">
            <v>900401547</v>
          </cell>
          <cell r="C2313" t="str">
            <v>2</v>
          </cell>
          <cell r="D2313" t="str">
            <v>ALGAR SEGUROS LTDA</v>
          </cell>
          <cell r="E2313" t="str">
            <v>900401547-24</v>
          </cell>
          <cell r="F2313" t="str">
            <v>GC065</v>
          </cell>
          <cell r="G2313" t="str">
            <v>24</v>
          </cell>
          <cell r="H2313" t="str">
            <v>124</v>
          </cell>
          <cell r="I2313" t="str">
            <v/>
          </cell>
          <cell r="J2313" t="str">
            <v/>
          </cell>
          <cell r="K2313" t="str">
            <v/>
          </cell>
          <cell r="L2313" t="str">
            <v/>
          </cell>
          <cell r="M2313" t="str">
            <v/>
          </cell>
        </row>
        <row r="2314">
          <cell r="A2314" t="str">
            <v>GC065</v>
          </cell>
          <cell r="B2314">
            <v>900406224</v>
          </cell>
          <cell r="C2314" t="str">
            <v>1</v>
          </cell>
          <cell r="D2314" t="str">
            <v>WM SEGUROS Y CONSULTORIA LTDA</v>
          </cell>
          <cell r="E2314" t="str">
            <v>900406224-01</v>
          </cell>
          <cell r="F2314" t="str">
            <v>GC065</v>
          </cell>
          <cell r="G2314" t="str">
            <v>1</v>
          </cell>
          <cell r="H2314" t="str">
            <v>101</v>
          </cell>
          <cell r="I2314" t="str">
            <v/>
          </cell>
          <cell r="J2314" t="str">
            <v/>
          </cell>
          <cell r="K2314" t="str">
            <v/>
          </cell>
          <cell r="L2314" t="str">
            <v/>
          </cell>
          <cell r="M2314" t="str">
            <v/>
          </cell>
        </row>
        <row r="2315">
          <cell r="A2315" t="str">
            <v>GC065</v>
          </cell>
          <cell r="B2315">
            <v>900413970</v>
          </cell>
          <cell r="C2315" t="str">
            <v>7</v>
          </cell>
          <cell r="D2315" t="str">
            <v>D&amp;C SEGUROS Y FINANZAS LTDA</v>
          </cell>
          <cell r="E2315" t="str">
            <v>900413970-12</v>
          </cell>
          <cell r="F2315" t="str">
            <v>GC065</v>
          </cell>
          <cell r="G2315" t="str">
            <v>12</v>
          </cell>
          <cell r="H2315" t="str">
            <v>112</v>
          </cell>
          <cell r="I2315" t="str">
            <v/>
          </cell>
          <cell r="J2315" t="str">
            <v/>
          </cell>
          <cell r="K2315" t="str">
            <v/>
          </cell>
          <cell r="L2315" t="str">
            <v/>
          </cell>
          <cell r="M2315" t="str">
            <v/>
          </cell>
        </row>
        <row r="2316">
          <cell r="A2316" t="str">
            <v>GC065</v>
          </cell>
          <cell r="B2316">
            <v>900421480</v>
          </cell>
          <cell r="C2316" t="str">
            <v>3</v>
          </cell>
          <cell r="D2316" t="str">
            <v>VITALSEGUROS LIMITADA</v>
          </cell>
          <cell r="E2316" t="str">
            <v>900421480-18</v>
          </cell>
          <cell r="F2316" t="str">
            <v>GC065</v>
          </cell>
          <cell r="G2316" t="str">
            <v>18</v>
          </cell>
          <cell r="H2316" t="str">
            <v>118</v>
          </cell>
          <cell r="I2316" t="str">
            <v/>
          </cell>
          <cell r="J2316" t="str">
            <v/>
          </cell>
          <cell r="K2316" t="str">
            <v/>
          </cell>
          <cell r="L2316" t="str">
            <v/>
          </cell>
          <cell r="M2316" t="str">
            <v/>
          </cell>
        </row>
        <row r="2317">
          <cell r="A2317" t="str">
            <v>GC065</v>
          </cell>
          <cell r="B2317">
            <v>900424161</v>
          </cell>
          <cell r="C2317" t="str">
            <v>2</v>
          </cell>
          <cell r="D2317" t="str">
            <v>NAHER INSURANCE LTDA</v>
          </cell>
          <cell r="E2317" t="str">
            <v>900424161-01</v>
          </cell>
          <cell r="F2317" t="str">
            <v>GC065</v>
          </cell>
          <cell r="G2317" t="str">
            <v>1</v>
          </cell>
          <cell r="H2317" t="str">
            <v>101</v>
          </cell>
          <cell r="I2317" t="str">
            <v/>
          </cell>
          <cell r="J2317" t="str">
            <v/>
          </cell>
          <cell r="K2317" t="str">
            <v/>
          </cell>
          <cell r="L2317" t="str">
            <v/>
          </cell>
          <cell r="M2317" t="str">
            <v/>
          </cell>
        </row>
        <row r="2318">
          <cell r="A2318" t="str">
            <v>GC065</v>
          </cell>
          <cell r="B2318">
            <v>900434864</v>
          </cell>
          <cell r="C2318" t="str">
            <v>4</v>
          </cell>
          <cell r="D2318" t="str">
            <v>SYSCOM AGENCIA DE SEGUROS LTDA</v>
          </cell>
          <cell r="E2318" t="str">
            <v>900434864-18</v>
          </cell>
          <cell r="F2318" t="str">
            <v>GC065</v>
          </cell>
          <cell r="G2318" t="str">
            <v>18</v>
          </cell>
          <cell r="H2318" t="str">
            <v>118</v>
          </cell>
          <cell r="I2318" t="str">
            <v/>
          </cell>
          <cell r="J2318" t="str">
            <v/>
          </cell>
          <cell r="K2318" t="str">
            <v/>
          </cell>
          <cell r="L2318" t="str">
            <v/>
          </cell>
          <cell r="M2318" t="str">
            <v/>
          </cell>
        </row>
        <row r="2319">
          <cell r="A2319" t="str">
            <v>GC065</v>
          </cell>
          <cell r="B2319">
            <v>900438873</v>
          </cell>
          <cell r="C2319" t="str">
            <v>9</v>
          </cell>
          <cell r="D2319" t="str">
            <v>S Y P SEGUROS LTDA</v>
          </cell>
          <cell r="E2319" t="str">
            <v>900438873-01</v>
          </cell>
          <cell r="F2319" t="str">
            <v>GC065</v>
          </cell>
          <cell r="G2319" t="str">
            <v>1</v>
          </cell>
          <cell r="H2319" t="str">
            <v>101</v>
          </cell>
          <cell r="I2319" t="str">
            <v/>
          </cell>
          <cell r="J2319" t="str">
            <v/>
          </cell>
          <cell r="K2319" t="str">
            <v/>
          </cell>
          <cell r="L2319" t="str">
            <v/>
          </cell>
          <cell r="M2319" t="str">
            <v/>
          </cell>
        </row>
        <row r="2320">
          <cell r="A2320" t="str">
            <v>GC065</v>
          </cell>
          <cell r="B2320">
            <v>900439547</v>
          </cell>
          <cell r="C2320" t="str">
            <v>7</v>
          </cell>
          <cell r="D2320" t="str">
            <v>GYG SEGUROS LTDA</v>
          </cell>
          <cell r="E2320" t="str">
            <v>900439547-18</v>
          </cell>
          <cell r="F2320" t="str">
            <v>GC065</v>
          </cell>
          <cell r="G2320" t="str">
            <v>18</v>
          </cell>
          <cell r="H2320" t="str">
            <v>118</v>
          </cell>
          <cell r="I2320" t="str">
            <v/>
          </cell>
          <cell r="J2320" t="str">
            <v/>
          </cell>
          <cell r="K2320" t="str">
            <v/>
          </cell>
          <cell r="L2320" t="str">
            <v/>
          </cell>
          <cell r="M2320" t="str">
            <v/>
          </cell>
        </row>
        <row r="2321">
          <cell r="A2321" t="str">
            <v>GC065</v>
          </cell>
          <cell r="B2321">
            <v>900442378</v>
          </cell>
          <cell r="C2321" t="str">
            <v>1</v>
          </cell>
          <cell r="D2321" t="str">
            <v>CACERES Y ASOCIADOS SEGUROS Y REASEGUROS LTDA</v>
          </cell>
          <cell r="E2321" t="str">
            <v>900442378-1</v>
          </cell>
          <cell r="F2321" t="str">
            <v>GC065</v>
          </cell>
          <cell r="G2321" t="str">
            <v>24</v>
          </cell>
          <cell r="H2321" t="str">
            <v>124</v>
          </cell>
          <cell r="I2321" t="str">
            <v/>
          </cell>
          <cell r="J2321" t="str">
            <v/>
          </cell>
          <cell r="K2321" t="str">
            <v/>
          </cell>
          <cell r="L2321" t="str">
            <v/>
          </cell>
          <cell r="M2321" t="str">
            <v/>
          </cell>
        </row>
        <row r="2322">
          <cell r="A2322" t="str">
            <v>GC065</v>
          </cell>
          <cell r="B2322">
            <v>900446758</v>
          </cell>
          <cell r="C2322" t="str">
            <v>3</v>
          </cell>
          <cell r="D2322" t="str">
            <v>ASSETS SEGUROS LTDA</v>
          </cell>
          <cell r="E2322" t="str">
            <v>900446758-24</v>
          </cell>
          <cell r="F2322" t="str">
            <v>GC065</v>
          </cell>
          <cell r="G2322" t="str">
            <v>24</v>
          </cell>
          <cell r="H2322" t="str">
            <v>124</v>
          </cell>
          <cell r="I2322" t="str">
            <v/>
          </cell>
          <cell r="J2322" t="str">
            <v/>
          </cell>
          <cell r="K2322" t="str">
            <v/>
          </cell>
          <cell r="L2322" t="str">
            <v/>
          </cell>
          <cell r="M2322" t="str">
            <v/>
          </cell>
        </row>
        <row r="2323">
          <cell r="A2323" t="str">
            <v>GC065</v>
          </cell>
          <cell r="B2323">
            <v>900450764</v>
          </cell>
          <cell r="C2323" t="str">
            <v>3</v>
          </cell>
          <cell r="D2323" t="str">
            <v>BUENO GARCES CONSULTORES DE SEGUROS Y RIESGOS LIMITADA</v>
          </cell>
          <cell r="E2323" t="str">
            <v>900450764-18</v>
          </cell>
          <cell r="F2323" t="str">
            <v>GC065</v>
          </cell>
          <cell r="G2323" t="str">
            <v>18</v>
          </cell>
          <cell r="H2323" t="str">
            <v>118</v>
          </cell>
          <cell r="I2323" t="str">
            <v/>
          </cell>
          <cell r="J2323" t="str">
            <v/>
          </cell>
          <cell r="K2323" t="str">
            <v/>
          </cell>
          <cell r="L2323" t="str">
            <v/>
          </cell>
          <cell r="M2323" t="str">
            <v/>
          </cell>
        </row>
        <row r="2324">
          <cell r="A2324" t="str">
            <v>GC065</v>
          </cell>
          <cell r="B2324">
            <v>900453906</v>
          </cell>
          <cell r="C2324" t="str">
            <v>6</v>
          </cell>
          <cell r="D2324" t="str">
            <v>CALIEV SOCIEDAD LIMITADA</v>
          </cell>
          <cell r="E2324" t="str">
            <v>900453906-01</v>
          </cell>
          <cell r="F2324" t="str">
            <v>GC065</v>
          </cell>
          <cell r="G2324" t="str">
            <v>1</v>
          </cell>
          <cell r="H2324" t="str">
            <v>101</v>
          </cell>
          <cell r="I2324" t="str">
            <v/>
          </cell>
          <cell r="J2324" t="str">
            <v/>
          </cell>
          <cell r="K2324" t="str">
            <v/>
          </cell>
          <cell r="L2324" t="str">
            <v/>
          </cell>
          <cell r="M2324" t="str">
            <v/>
          </cell>
        </row>
        <row r="2325">
          <cell r="A2325" t="str">
            <v>GC065</v>
          </cell>
          <cell r="B2325">
            <v>900455028</v>
          </cell>
          <cell r="C2325" t="str">
            <v>3</v>
          </cell>
          <cell r="D2325" t="str">
            <v>VC SEGUROS LTDA</v>
          </cell>
          <cell r="E2325" t="str">
            <v>900455028-05</v>
          </cell>
          <cell r="F2325" t="str">
            <v>GC065</v>
          </cell>
          <cell r="G2325" t="str">
            <v>5</v>
          </cell>
          <cell r="H2325" t="str">
            <v>105</v>
          </cell>
          <cell r="I2325" t="str">
            <v/>
          </cell>
          <cell r="J2325" t="str">
            <v/>
          </cell>
          <cell r="K2325" t="str">
            <v/>
          </cell>
          <cell r="L2325" t="str">
            <v/>
          </cell>
          <cell r="M2325" t="str">
            <v/>
          </cell>
        </row>
        <row r="2326">
          <cell r="A2326" t="str">
            <v>GC065</v>
          </cell>
          <cell r="B2326">
            <v>900459214</v>
          </cell>
          <cell r="C2326" t="str">
            <v>5</v>
          </cell>
          <cell r="D2326" t="str">
            <v>VISEG ASESORES DE SEGUROS LTDA</v>
          </cell>
          <cell r="E2326" t="str">
            <v>900459214-01</v>
          </cell>
          <cell r="F2326" t="str">
            <v>GC065</v>
          </cell>
          <cell r="G2326" t="str">
            <v>1</v>
          </cell>
          <cell r="H2326" t="str">
            <v>101</v>
          </cell>
          <cell r="I2326" t="str">
            <v/>
          </cell>
          <cell r="J2326" t="str">
            <v/>
          </cell>
          <cell r="K2326" t="str">
            <v/>
          </cell>
          <cell r="L2326" t="str">
            <v/>
          </cell>
          <cell r="M2326" t="str">
            <v/>
          </cell>
        </row>
        <row r="2327">
          <cell r="A2327" t="str">
            <v>GC065</v>
          </cell>
          <cell r="B2327">
            <v>900459521</v>
          </cell>
          <cell r="C2327" t="str">
            <v>1</v>
          </cell>
          <cell r="D2327" t="str">
            <v>DPL SEGUROS LTDA</v>
          </cell>
          <cell r="E2327" t="str">
            <v>900459521-16</v>
          </cell>
          <cell r="F2327" t="str">
            <v>GC065</v>
          </cell>
          <cell r="G2327" t="str">
            <v>16</v>
          </cell>
          <cell r="H2327" t="str">
            <v>116</v>
          </cell>
          <cell r="I2327" t="str">
            <v/>
          </cell>
          <cell r="J2327" t="str">
            <v/>
          </cell>
          <cell r="K2327" t="str">
            <v/>
          </cell>
          <cell r="L2327" t="str">
            <v/>
          </cell>
          <cell r="M2327" t="str">
            <v/>
          </cell>
        </row>
        <row r="2328">
          <cell r="A2328" t="str">
            <v>GC065</v>
          </cell>
          <cell r="B2328">
            <v>900468912</v>
          </cell>
          <cell r="C2328" t="str">
            <v>6</v>
          </cell>
          <cell r="D2328" t="str">
            <v>AGENCIA NACIONAL DE SEGUROS ANSEK LTDA</v>
          </cell>
          <cell r="E2328" t="str">
            <v>900468912-01</v>
          </cell>
          <cell r="F2328" t="str">
            <v>GC065</v>
          </cell>
          <cell r="G2328" t="str">
            <v>1</v>
          </cell>
          <cell r="H2328" t="str">
            <v>101</v>
          </cell>
          <cell r="I2328" t="str">
            <v/>
          </cell>
          <cell r="J2328" t="str">
            <v/>
          </cell>
          <cell r="K2328" t="str">
            <v/>
          </cell>
          <cell r="L2328" t="str">
            <v/>
          </cell>
          <cell r="M2328" t="str">
            <v/>
          </cell>
        </row>
        <row r="2329">
          <cell r="A2329" t="str">
            <v>GC065</v>
          </cell>
          <cell r="B2329">
            <v>900471852</v>
          </cell>
          <cell r="C2329" t="str">
            <v>3</v>
          </cell>
          <cell r="D2329" t="str">
            <v>GEO ASESORES EN SEGUROS LIMITADA</v>
          </cell>
          <cell r="E2329" t="str">
            <v>900471852-24</v>
          </cell>
          <cell r="F2329" t="str">
            <v>GC065</v>
          </cell>
          <cell r="G2329" t="str">
            <v>24</v>
          </cell>
          <cell r="H2329" t="str">
            <v>124</v>
          </cell>
          <cell r="I2329" t="str">
            <v/>
          </cell>
          <cell r="J2329" t="str">
            <v/>
          </cell>
          <cell r="K2329" t="str">
            <v/>
          </cell>
          <cell r="L2329" t="str">
            <v/>
          </cell>
          <cell r="M2329" t="str">
            <v/>
          </cell>
        </row>
        <row r="2330">
          <cell r="A2330" t="str">
            <v>GC065</v>
          </cell>
          <cell r="B2330">
            <v>900474608</v>
          </cell>
          <cell r="C2330" t="str">
            <v>6</v>
          </cell>
          <cell r="D2330" t="str">
            <v>LP GROUP LTDA</v>
          </cell>
          <cell r="E2330" t="str">
            <v>900474608-24</v>
          </cell>
          <cell r="F2330" t="str">
            <v>GC065</v>
          </cell>
          <cell r="G2330" t="str">
            <v>24</v>
          </cell>
          <cell r="H2330" t="str">
            <v>124</v>
          </cell>
          <cell r="I2330" t="str">
            <v/>
          </cell>
          <cell r="J2330" t="str">
            <v/>
          </cell>
          <cell r="K2330" t="str">
            <v/>
          </cell>
          <cell r="L2330" t="str">
            <v/>
          </cell>
          <cell r="M2330" t="str">
            <v/>
          </cell>
        </row>
        <row r="2331">
          <cell r="A2331" t="str">
            <v>GC065</v>
          </cell>
          <cell r="B2331">
            <v>900479725</v>
          </cell>
          <cell r="C2331" t="str">
            <v>2</v>
          </cell>
          <cell r="D2331" t="str">
            <v>SOLUTIONS &amp; INSURANCE AGENCIA DE SEGUROS LTDA</v>
          </cell>
          <cell r="E2331" t="str">
            <v>900479725-01</v>
          </cell>
          <cell r="F2331" t="str">
            <v>GC065</v>
          </cell>
          <cell r="G2331" t="str">
            <v>1</v>
          </cell>
          <cell r="H2331" t="str">
            <v>101</v>
          </cell>
          <cell r="I2331" t="str">
            <v/>
          </cell>
          <cell r="J2331" t="str">
            <v/>
          </cell>
          <cell r="K2331" t="str">
            <v/>
          </cell>
          <cell r="L2331" t="str">
            <v/>
          </cell>
          <cell r="M2331" t="str">
            <v/>
          </cell>
        </row>
        <row r="2332">
          <cell r="A2332" t="str">
            <v>GC065</v>
          </cell>
          <cell r="B2332">
            <v>900489756</v>
          </cell>
          <cell r="C2332" t="str">
            <v>3</v>
          </cell>
          <cell r="D2332" t="str">
            <v>C&amp;D SEGUROS LTDA</v>
          </cell>
          <cell r="E2332" t="str">
            <v>900489756-24</v>
          </cell>
          <cell r="F2332" t="str">
            <v>GC065</v>
          </cell>
          <cell r="G2332" t="str">
            <v>1</v>
          </cell>
          <cell r="H2332" t="str">
            <v>101</v>
          </cell>
          <cell r="I2332" t="str">
            <v/>
          </cell>
          <cell r="J2332" t="str">
            <v/>
          </cell>
          <cell r="K2332" t="str">
            <v/>
          </cell>
          <cell r="L2332" t="str">
            <v/>
          </cell>
          <cell r="M2332" t="str">
            <v/>
          </cell>
        </row>
        <row r="2333">
          <cell r="A2333" t="str">
            <v>GC065</v>
          </cell>
          <cell r="B2333">
            <v>900499188</v>
          </cell>
          <cell r="C2333" t="str">
            <v>2</v>
          </cell>
          <cell r="D2333" t="str">
            <v>ACER SEGUROS LTDA</v>
          </cell>
          <cell r="E2333" t="str">
            <v>A0734946</v>
          </cell>
          <cell r="F2333" t="str">
            <v>GC065</v>
          </cell>
          <cell r="G2333" t="str">
            <v>31</v>
          </cell>
          <cell r="H2333" t="str">
            <v>131</v>
          </cell>
          <cell r="I2333" t="str">
            <v/>
          </cell>
          <cell r="J2333" t="str">
            <v/>
          </cell>
          <cell r="K2333" t="str">
            <v/>
          </cell>
          <cell r="L2333" t="str">
            <v/>
          </cell>
          <cell r="M2333" t="str">
            <v/>
          </cell>
        </row>
        <row r="2334">
          <cell r="A2334" t="str">
            <v>GC065</v>
          </cell>
          <cell r="B2334">
            <v>900505190</v>
          </cell>
          <cell r="C2334" t="str">
            <v>4</v>
          </cell>
          <cell r="D2334" t="str">
            <v>SUPROTECCION LTDA RPOFESIONALES EN SEGUROS</v>
          </cell>
          <cell r="E2334" t="str">
            <v>A0739455</v>
          </cell>
          <cell r="F2334" t="str">
            <v>GC065</v>
          </cell>
          <cell r="G2334" t="str">
            <v>16</v>
          </cell>
          <cell r="H2334" t="str">
            <v>116</v>
          </cell>
          <cell r="I2334" t="str">
            <v/>
          </cell>
          <cell r="J2334" t="str">
            <v/>
          </cell>
          <cell r="K2334" t="str">
            <v/>
          </cell>
          <cell r="L2334" t="str">
            <v/>
          </cell>
          <cell r="M2334" t="str">
            <v/>
          </cell>
        </row>
        <row r="2335">
          <cell r="A2335" t="str">
            <v>GC065</v>
          </cell>
          <cell r="B2335">
            <v>900511718</v>
          </cell>
          <cell r="C2335" t="str">
            <v>7</v>
          </cell>
          <cell r="D2335" t="str">
            <v>SOTO PUYANA LTDA</v>
          </cell>
          <cell r="E2335" t="str">
            <v>900511718-18</v>
          </cell>
          <cell r="F2335" t="str">
            <v>GC065</v>
          </cell>
          <cell r="G2335" t="str">
            <v>18</v>
          </cell>
          <cell r="H2335" t="str">
            <v>118</v>
          </cell>
          <cell r="I2335" t="str">
            <v/>
          </cell>
          <cell r="J2335" t="str">
            <v/>
          </cell>
          <cell r="K2335" t="str">
            <v/>
          </cell>
          <cell r="L2335" t="str">
            <v/>
          </cell>
          <cell r="M2335" t="str">
            <v/>
          </cell>
        </row>
        <row r="2336">
          <cell r="A2336" t="str">
            <v>GC065</v>
          </cell>
          <cell r="B2336">
            <v>900530709</v>
          </cell>
          <cell r="C2336" t="str">
            <v>1</v>
          </cell>
          <cell r="D2336" t="str">
            <v>RSC SEGUROS LTDA</v>
          </cell>
          <cell r="E2336" t="str">
            <v>900530709-18</v>
          </cell>
          <cell r="F2336" t="str">
            <v>GC065</v>
          </cell>
          <cell r="G2336" t="str">
            <v>18</v>
          </cell>
          <cell r="H2336" t="str">
            <v>118</v>
          </cell>
          <cell r="I2336" t="str">
            <v/>
          </cell>
          <cell r="J2336" t="str">
            <v/>
          </cell>
          <cell r="K2336" t="str">
            <v/>
          </cell>
          <cell r="L2336" t="str">
            <v/>
          </cell>
          <cell r="M2336" t="str">
            <v/>
          </cell>
        </row>
        <row r="2337">
          <cell r="A2337" t="str">
            <v>GC065</v>
          </cell>
          <cell r="B2337">
            <v>900544921</v>
          </cell>
          <cell r="C2337" t="str">
            <v>8</v>
          </cell>
          <cell r="D2337" t="str">
            <v>CORRETAJE UNIMOS LTDA AGENCIA SEGUROS</v>
          </cell>
          <cell r="E2337" t="str">
            <v>900544921-18</v>
          </cell>
          <cell r="F2337" t="str">
            <v>GC065</v>
          </cell>
          <cell r="G2337" t="str">
            <v>18</v>
          </cell>
          <cell r="H2337" t="str">
            <v>118</v>
          </cell>
          <cell r="I2337" t="str">
            <v/>
          </cell>
          <cell r="J2337" t="str">
            <v/>
          </cell>
          <cell r="K2337" t="str">
            <v/>
          </cell>
          <cell r="L2337" t="str">
            <v/>
          </cell>
          <cell r="M2337" t="str">
            <v/>
          </cell>
        </row>
        <row r="2338">
          <cell r="A2338" t="str">
            <v>GC065</v>
          </cell>
          <cell r="B2338">
            <v>900555373</v>
          </cell>
          <cell r="C2338" t="str">
            <v>9</v>
          </cell>
          <cell r="D2338" t="str">
            <v>INVERSEGUROS DEL SUR LTDA.</v>
          </cell>
          <cell r="E2338" t="str">
            <v>A0595105</v>
          </cell>
          <cell r="F2338" t="str">
            <v>GC065</v>
          </cell>
          <cell r="G2338" t="str">
            <v>7</v>
          </cell>
          <cell r="H2338" t="str">
            <v>107</v>
          </cell>
          <cell r="I2338" t="str">
            <v/>
          </cell>
          <cell r="J2338" t="str">
            <v/>
          </cell>
          <cell r="K2338" t="str">
            <v/>
          </cell>
          <cell r="L2338" t="str">
            <v/>
          </cell>
          <cell r="M2338" t="str">
            <v/>
          </cell>
        </row>
        <row r="2339">
          <cell r="A2339" t="str">
            <v>GC065</v>
          </cell>
          <cell r="B2339">
            <v>900579065</v>
          </cell>
          <cell r="C2339" t="str">
            <v>9</v>
          </cell>
          <cell r="D2339" t="str">
            <v>SLA &amp; CIA LTDA CONSULTORES DE SEGUROS</v>
          </cell>
          <cell r="E2339" t="str">
            <v>900579065-01</v>
          </cell>
          <cell r="F2339" t="str">
            <v>GC065</v>
          </cell>
          <cell r="G2339" t="str">
            <v>1</v>
          </cell>
          <cell r="H2339" t="str">
            <v>101</v>
          </cell>
          <cell r="I2339" t="str">
            <v/>
          </cell>
          <cell r="J2339" t="str">
            <v/>
          </cell>
          <cell r="K2339" t="str">
            <v/>
          </cell>
          <cell r="L2339" t="str">
            <v/>
          </cell>
          <cell r="M2339" t="str">
            <v/>
          </cell>
        </row>
        <row r="2340">
          <cell r="A2340" t="str">
            <v>GC065</v>
          </cell>
          <cell r="B2340">
            <v>900581585</v>
          </cell>
          <cell r="C2340" t="str">
            <v>3</v>
          </cell>
          <cell r="D2340" t="str">
            <v>MATRIX SEGUROS LTDA</v>
          </cell>
          <cell r="E2340" t="str">
            <v>900581585-5</v>
          </cell>
          <cell r="F2340" t="str">
            <v>GC065</v>
          </cell>
          <cell r="G2340" t="str">
            <v>5</v>
          </cell>
          <cell r="H2340" t="str">
            <v>105</v>
          </cell>
          <cell r="I2340" t="str">
            <v/>
          </cell>
          <cell r="J2340" t="str">
            <v/>
          </cell>
          <cell r="K2340" t="str">
            <v/>
          </cell>
          <cell r="L2340" t="str">
            <v/>
          </cell>
          <cell r="M2340" t="str">
            <v/>
          </cell>
        </row>
        <row r="2341">
          <cell r="A2341" t="str">
            <v>GC065</v>
          </cell>
          <cell r="B2341">
            <v>900583233</v>
          </cell>
          <cell r="C2341" t="str">
            <v>5</v>
          </cell>
          <cell r="D2341" t="str">
            <v>BIS-R CONSULTORES DE SEGUROS LTDA</v>
          </cell>
          <cell r="E2341" t="str">
            <v>900583233-1</v>
          </cell>
          <cell r="F2341" t="str">
            <v>GC065</v>
          </cell>
          <cell r="G2341" t="str">
            <v>1</v>
          </cell>
          <cell r="H2341" t="str">
            <v>101</v>
          </cell>
          <cell r="I2341" t="str">
            <v/>
          </cell>
          <cell r="J2341" t="str">
            <v/>
          </cell>
          <cell r="K2341" t="str">
            <v/>
          </cell>
          <cell r="L2341" t="str">
            <v/>
          </cell>
          <cell r="M2341" t="str">
            <v/>
          </cell>
        </row>
        <row r="2342">
          <cell r="A2342" t="str">
            <v>GC065</v>
          </cell>
          <cell r="B2342">
            <v>900584614</v>
          </cell>
          <cell r="C2342" t="str">
            <v>2</v>
          </cell>
          <cell r="D2342" t="str">
            <v>CP BROKER CONSULTORES DE SEGUROS LTDA</v>
          </cell>
          <cell r="E2342" t="str">
            <v>900584614-24</v>
          </cell>
          <cell r="F2342" t="str">
            <v>GC065</v>
          </cell>
          <cell r="G2342" t="str">
            <v>24</v>
          </cell>
          <cell r="H2342" t="str">
            <v>124</v>
          </cell>
          <cell r="I2342" t="str">
            <v/>
          </cell>
          <cell r="J2342" t="str">
            <v/>
          </cell>
          <cell r="K2342" t="str">
            <v/>
          </cell>
          <cell r="L2342" t="str">
            <v/>
          </cell>
          <cell r="M2342" t="str">
            <v/>
          </cell>
        </row>
        <row r="2343">
          <cell r="A2343" t="str">
            <v>GC065</v>
          </cell>
          <cell r="B2343">
            <v>900586807</v>
          </cell>
          <cell r="C2343" t="str">
            <v>6</v>
          </cell>
          <cell r="D2343" t="str">
            <v>BOX INSURANCE AGENTES DE SEGUROS LTDA</v>
          </cell>
          <cell r="E2343" t="str">
            <v>900586807-01</v>
          </cell>
          <cell r="F2343" t="str">
            <v>GC065</v>
          </cell>
          <cell r="G2343" t="str">
            <v>1</v>
          </cell>
          <cell r="H2343" t="str">
            <v>101</v>
          </cell>
          <cell r="I2343" t="str">
            <v/>
          </cell>
          <cell r="J2343" t="str">
            <v/>
          </cell>
          <cell r="K2343" t="str">
            <v/>
          </cell>
          <cell r="L2343" t="str">
            <v/>
          </cell>
          <cell r="M2343" t="str">
            <v/>
          </cell>
        </row>
        <row r="2344">
          <cell r="A2344" t="str">
            <v>GC065</v>
          </cell>
          <cell r="B2344">
            <v>900591648</v>
          </cell>
          <cell r="C2344" t="str">
            <v>1</v>
          </cell>
          <cell r="D2344" t="str">
            <v>SERVASEG LTDA</v>
          </cell>
          <cell r="E2344" t="str">
            <v>A0559464</v>
          </cell>
          <cell r="F2344" t="str">
            <v>GC065</v>
          </cell>
          <cell r="G2344" t="str">
            <v>1</v>
          </cell>
          <cell r="H2344" t="str">
            <v>101</v>
          </cell>
          <cell r="I2344" t="str">
            <v/>
          </cell>
          <cell r="J2344" t="str">
            <v/>
          </cell>
          <cell r="K2344" t="str">
            <v/>
          </cell>
          <cell r="L2344" t="str">
            <v/>
          </cell>
          <cell r="M2344" t="str">
            <v/>
          </cell>
        </row>
        <row r="2345">
          <cell r="A2345" t="str">
            <v>GC065</v>
          </cell>
          <cell r="B2345">
            <v>900608787</v>
          </cell>
          <cell r="C2345" t="str">
            <v>3</v>
          </cell>
          <cell r="D2345" t="str">
            <v>EHE ASESORES DE SEGUROS LIMITADA</v>
          </cell>
          <cell r="E2345" t="str">
            <v>A0745558</v>
          </cell>
          <cell r="F2345" t="str">
            <v>GC065</v>
          </cell>
          <cell r="G2345" t="str">
            <v>24</v>
          </cell>
          <cell r="H2345" t="str">
            <v>124</v>
          </cell>
          <cell r="I2345" t="str">
            <v/>
          </cell>
          <cell r="J2345" t="str">
            <v/>
          </cell>
          <cell r="K2345" t="str">
            <v/>
          </cell>
          <cell r="L2345" t="str">
            <v/>
          </cell>
          <cell r="M2345" t="str">
            <v/>
          </cell>
        </row>
        <row r="2346">
          <cell r="A2346" t="str">
            <v>GC065</v>
          </cell>
          <cell r="B2346">
            <v>900621207</v>
          </cell>
          <cell r="C2346" t="str">
            <v>7</v>
          </cell>
          <cell r="D2346" t="str">
            <v>SVF CIA LTDA</v>
          </cell>
          <cell r="E2346" t="str">
            <v>900621207-01</v>
          </cell>
          <cell r="F2346" t="str">
            <v>GC065</v>
          </cell>
          <cell r="G2346" t="str">
            <v>1</v>
          </cell>
          <cell r="H2346" t="str">
            <v>101</v>
          </cell>
          <cell r="I2346" t="str">
            <v/>
          </cell>
          <cell r="J2346" t="str">
            <v/>
          </cell>
          <cell r="K2346" t="str">
            <v/>
          </cell>
          <cell r="L2346" t="str">
            <v/>
          </cell>
          <cell r="M2346" t="str">
            <v/>
          </cell>
        </row>
        <row r="2347">
          <cell r="A2347" t="str">
            <v>GC065</v>
          </cell>
          <cell r="B2347">
            <v>900621220</v>
          </cell>
          <cell r="C2347" t="str">
            <v>3</v>
          </cell>
          <cell r="D2347" t="str">
            <v>DE SEIS SEGUROS  LIMITADA</v>
          </cell>
          <cell r="E2347" t="str">
            <v>A0556335</v>
          </cell>
          <cell r="F2347" t="str">
            <v>GC065</v>
          </cell>
          <cell r="G2347" t="str">
            <v>5</v>
          </cell>
          <cell r="H2347" t="str">
            <v>105</v>
          </cell>
          <cell r="I2347" t="str">
            <v/>
          </cell>
          <cell r="J2347" t="str">
            <v/>
          </cell>
          <cell r="K2347" t="str">
            <v/>
          </cell>
          <cell r="L2347" t="str">
            <v/>
          </cell>
          <cell r="M2347" t="str">
            <v/>
          </cell>
        </row>
        <row r="2348">
          <cell r="A2348" t="str">
            <v>GC065</v>
          </cell>
          <cell r="B2348">
            <v>900629799</v>
          </cell>
          <cell r="C2348" t="str">
            <v>1</v>
          </cell>
          <cell r="D2348" t="str">
            <v>CIDESCOL LTDA</v>
          </cell>
          <cell r="E2348" t="str">
            <v>A0559221</v>
          </cell>
          <cell r="F2348" t="str">
            <v>GC065</v>
          </cell>
          <cell r="G2348" t="str">
            <v>1</v>
          </cell>
          <cell r="H2348" t="str">
            <v>101</v>
          </cell>
          <cell r="I2348" t="str">
            <v/>
          </cell>
          <cell r="J2348" t="str">
            <v/>
          </cell>
          <cell r="K2348" t="str">
            <v/>
          </cell>
          <cell r="L2348" t="str">
            <v/>
          </cell>
          <cell r="M2348" t="str">
            <v/>
          </cell>
        </row>
        <row r="2349">
          <cell r="A2349" t="str">
            <v>GC065</v>
          </cell>
          <cell r="B2349">
            <v>900655380</v>
          </cell>
          <cell r="C2349" t="str">
            <v>1</v>
          </cell>
          <cell r="D2349" t="str">
            <v>FUSION PROMOTORES DE SEGUROS E INVERSIONES LTDA.</v>
          </cell>
          <cell r="E2349" t="str">
            <v>900655380-05</v>
          </cell>
          <cell r="F2349" t="str">
            <v>GC065</v>
          </cell>
          <cell r="G2349" t="str">
            <v>5</v>
          </cell>
          <cell r="H2349" t="str">
            <v>105</v>
          </cell>
          <cell r="I2349" t="str">
            <v/>
          </cell>
          <cell r="J2349" t="str">
            <v/>
          </cell>
          <cell r="K2349" t="str">
            <v/>
          </cell>
          <cell r="L2349" t="str">
            <v/>
          </cell>
          <cell r="M2349" t="str">
            <v/>
          </cell>
        </row>
        <row r="2350">
          <cell r="A2350" t="str">
            <v>GC065</v>
          </cell>
          <cell r="B2350">
            <v>900663093</v>
          </cell>
          <cell r="C2350" t="str">
            <v>4</v>
          </cell>
          <cell r="D2350" t="str">
            <v>HC SEGUROS LTDA</v>
          </cell>
          <cell r="E2350" t="str">
            <v>900663093-18</v>
          </cell>
          <cell r="F2350" t="str">
            <v>GC065</v>
          </cell>
          <cell r="G2350" t="str">
            <v>18</v>
          </cell>
          <cell r="H2350" t="str">
            <v>118</v>
          </cell>
          <cell r="I2350" t="str">
            <v/>
          </cell>
          <cell r="J2350" t="str">
            <v/>
          </cell>
          <cell r="K2350" t="str">
            <v/>
          </cell>
          <cell r="L2350" t="str">
            <v/>
          </cell>
          <cell r="M2350" t="str">
            <v/>
          </cell>
        </row>
        <row r="2351">
          <cell r="A2351" t="str">
            <v>GC065</v>
          </cell>
          <cell r="B2351">
            <v>900664878</v>
          </cell>
          <cell r="C2351" t="str">
            <v>3</v>
          </cell>
          <cell r="D2351" t="str">
            <v>TOV ASESORES DE SEGUROS LIMITADA</v>
          </cell>
          <cell r="E2351" t="str">
            <v>900664878-01</v>
          </cell>
          <cell r="F2351" t="str">
            <v>GC065</v>
          </cell>
          <cell r="G2351" t="str">
            <v>1</v>
          </cell>
          <cell r="H2351" t="str">
            <v>101</v>
          </cell>
          <cell r="I2351" t="str">
            <v/>
          </cell>
          <cell r="J2351" t="str">
            <v/>
          </cell>
          <cell r="K2351" t="str">
            <v/>
          </cell>
          <cell r="L2351" t="str">
            <v/>
          </cell>
          <cell r="M2351" t="str">
            <v/>
          </cell>
        </row>
        <row r="2352">
          <cell r="A2352" t="str">
            <v>GC065</v>
          </cell>
          <cell r="B2352">
            <v>900680221</v>
          </cell>
          <cell r="C2352" t="str">
            <v>2</v>
          </cell>
          <cell r="D2352" t="str">
            <v>AGENCIA E-SEGUROS LTDA</v>
          </cell>
          <cell r="E2352" t="str">
            <v>900680221-24</v>
          </cell>
          <cell r="F2352" t="str">
            <v>GC065</v>
          </cell>
          <cell r="G2352" t="str">
            <v>24</v>
          </cell>
          <cell r="H2352" t="str">
            <v>124</v>
          </cell>
          <cell r="I2352" t="str">
            <v/>
          </cell>
          <cell r="J2352" t="str">
            <v/>
          </cell>
          <cell r="K2352" t="str">
            <v/>
          </cell>
          <cell r="L2352" t="str">
            <v/>
          </cell>
          <cell r="M2352" t="str">
            <v/>
          </cell>
        </row>
        <row r="2353">
          <cell r="A2353" t="str">
            <v>GC065</v>
          </cell>
          <cell r="B2353">
            <v>900680275</v>
          </cell>
          <cell r="C2353" t="str">
            <v>1</v>
          </cell>
          <cell r="D2353" t="str">
            <v>AURAS ASESORES AGENCIA EN SEGUROS Y SEGURIDAD SOCIAL LTDA</v>
          </cell>
          <cell r="E2353" t="str">
            <v>900680275-18</v>
          </cell>
          <cell r="F2353" t="str">
            <v>GC065</v>
          </cell>
          <cell r="G2353" t="str">
            <v>18</v>
          </cell>
          <cell r="H2353" t="str">
            <v>118</v>
          </cell>
          <cell r="I2353" t="str">
            <v/>
          </cell>
          <cell r="J2353" t="str">
            <v/>
          </cell>
          <cell r="K2353" t="str">
            <v/>
          </cell>
          <cell r="L2353" t="str">
            <v/>
          </cell>
          <cell r="M2353" t="str">
            <v/>
          </cell>
        </row>
        <row r="2354">
          <cell r="A2354" t="str">
            <v>GC065</v>
          </cell>
          <cell r="B2354">
            <v>900687669</v>
          </cell>
          <cell r="C2354" t="str">
            <v>1</v>
          </cell>
          <cell r="D2354" t="str">
            <v>GESTION INTEGRAL DE SEGUROS LTDA</v>
          </cell>
          <cell r="E2354" t="str">
            <v>900687669-01</v>
          </cell>
          <cell r="F2354" t="str">
            <v>GC065</v>
          </cell>
          <cell r="G2354" t="str">
            <v>1</v>
          </cell>
          <cell r="H2354" t="str">
            <v>101</v>
          </cell>
          <cell r="I2354" t="str">
            <v/>
          </cell>
          <cell r="J2354" t="str">
            <v/>
          </cell>
          <cell r="K2354" t="str">
            <v/>
          </cell>
          <cell r="L2354" t="str">
            <v/>
          </cell>
          <cell r="M2354" t="str">
            <v/>
          </cell>
        </row>
        <row r="2355">
          <cell r="A2355" t="str">
            <v>GC065</v>
          </cell>
          <cell r="B2355">
            <v>900688669</v>
          </cell>
          <cell r="C2355" t="str">
            <v>4</v>
          </cell>
          <cell r="D2355" t="str">
            <v>POLISEGUROS ASESORES EN SEGUROS LTDA</v>
          </cell>
          <cell r="E2355" t="str">
            <v>A0745527</v>
          </cell>
          <cell r="F2355" t="str">
            <v>GC065</v>
          </cell>
          <cell r="G2355" t="str">
            <v>5</v>
          </cell>
          <cell r="H2355" t="str">
            <v>105</v>
          </cell>
          <cell r="I2355" t="str">
            <v/>
          </cell>
          <cell r="J2355" t="str">
            <v/>
          </cell>
          <cell r="K2355" t="str">
            <v/>
          </cell>
          <cell r="L2355" t="str">
            <v/>
          </cell>
          <cell r="M2355" t="str">
            <v/>
          </cell>
        </row>
        <row r="2356">
          <cell r="A2356" t="str">
            <v>GC065</v>
          </cell>
          <cell r="B2356">
            <v>900696649</v>
          </cell>
          <cell r="C2356" t="str">
            <v>0</v>
          </cell>
          <cell r="D2356" t="str">
            <v>VICTOR J VALENCIA AGENCIA DE SEGUROS LTDA</v>
          </cell>
          <cell r="E2356" t="str">
            <v>900696649-01</v>
          </cell>
          <cell r="F2356" t="str">
            <v>GC065</v>
          </cell>
          <cell r="G2356" t="str">
            <v>1</v>
          </cell>
          <cell r="H2356" t="str">
            <v>101</v>
          </cell>
          <cell r="I2356" t="str">
            <v/>
          </cell>
          <cell r="J2356" t="str">
            <v/>
          </cell>
          <cell r="K2356" t="str">
            <v/>
          </cell>
          <cell r="L2356" t="str">
            <v/>
          </cell>
          <cell r="M2356" t="str">
            <v/>
          </cell>
        </row>
        <row r="2357">
          <cell r="A2357" t="str">
            <v>GC065</v>
          </cell>
          <cell r="B2357">
            <v>900697105</v>
          </cell>
          <cell r="C2357" t="str">
            <v>0</v>
          </cell>
          <cell r="D2357" t="str">
            <v>CERTEZA AGENCIA DE SEGUROS LIMITADA</v>
          </cell>
          <cell r="E2357" t="str">
            <v>900697105-05</v>
          </cell>
          <cell r="F2357" t="str">
            <v>GC065</v>
          </cell>
          <cell r="G2357" t="str">
            <v>5</v>
          </cell>
          <cell r="H2357" t="str">
            <v>105</v>
          </cell>
          <cell r="I2357" t="str">
            <v/>
          </cell>
          <cell r="J2357" t="str">
            <v/>
          </cell>
          <cell r="K2357" t="str">
            <v/>
          </cell>
          <cell r="L2357" t="str">
            <v/>
          </cell>
          <cell r="M2357" t="str">
            <v/>
          </cell>
        </row>
        <row r="2358">
          <cell r="A2358" t="str">
            <v>GC065</v>
          </cell>
          <cell r="B2358">
            <v>900697921</v>
          </cell>
          <cell r="C2358" t="str">
            <v>4</v>
          </cell>
          <cell r="D2358" t="str">
            <v>G&amp;G MULTISEGUROS Y SERVICIOS LTDA</v>
          </cell>
          <cell r="E2358" t="str">
            <v>900697921-07</v>
          </cell>
          <cell r="F2358" t="str">
            <v>GC065</v>
          </cell>
          <cell r="G2358" t="str">
            <v>7</v>
          </cell>
          <cell r="H2358" t="str">
            <v>107</v>
          </cell>
          <cell r="I2358" t="str">
            <v/>
          </cell>
          <cell r="J2358" t="str">
            <v/>
          </cell>
          <cell r="K2358" t="str">
            <v/>
          </cell>
          <cell r="L2358" t="str">
            <v/>
          </cell>
          <cell r="M2358" t="str">
            <v/>
          </cell>
        </row>
        <row r="2359">
          <cell r="A2359" t="str">
            <v>GC065</v>
          </cell>
          <cell r="B2359">
            <v>900698611</v>
          </cell>
          <cell r="C2359" t="str">
            <v>0</v>
          </cell>
          <cell r="D2359" t="str">
            <v>CANAL DE SEGUROS LTDA</v>
          </cell>
          <cell r="E2359" t="str">
            <v>A0717781</v>
          </cell>
          <cell r="F2359" t="str">
            <v>GC065</v>
          </cell>
          <cell r="G2359" t="str">
            <v>24</v>
          </cell>
          <cell r="H2359" t="str">
            <v>124</v>
          </cell>
          <cell r="I2359" t="str">
            <v/>
          </cell>
          <cell r="J2359" t="str">
            <v/>
          </cell>
          <cell r="K2359" t="str">
            <v/>
          </cell>
          <cell r="L2359" t="str">
            <v/>
          </cell>
          <cell r="M2359" t="str">
            <v/>
          </cell>
        </row>
        <row r="2360">
          <cell r="A2360" t="str">
            <v>GC065</v>
          </cell>
          <cell r="B2360">
            <v>900701784</v>
          </cell>
          <cell r="C2360" t="str">
            <v>9</v>
          </cell>
          <cell r="D2360" t="str">
            <v>CU ASESORES LTDA</v>
          </cell>
          <cell r="E2360" t="str">
            <v>900701784-18</v>
          </cell>
          <cell r="F2360" t="str">
            <v>GC065</v>
          </cell>
          <cell r="G2360" t="str">
            <v>18</v>
          </cell>
          <cell r="H2360" t="str">
            <v>118</v>
          </cell>
          <cell r="I2360" t="str">
            <v/>
          </cell>
          <cell r="J2360" t="str">
            <v/>
          </cell>
          <cell r="K2360" t="str">
            <v/>
          </cell>
          <cell r="L2360" t="str">
            <v/>
          </cell>
          <cell r="M2360" t="str">
            <v/>
          </cell>
        </row>
        <row r="2361">
          <cell r="A2361" t="str">
            <v>GC065</v>
          </cell>
          <cell r="B2361">
            <v>900709164</v>
          </cell>
          <cell r="C2361" t="str">
            <v>9</v>
          </cell>
          <cell r="D2361" t="str">
            <v>CENTRO DE SERVICIOS FINANCIEROS LTDA</v>
          </cell>
          <cell r="E2361" t="str">
            <v>A0716154</v>
          </cell>
          <cell r="F2361" t="str">
            <v>GC065</v>
          </cell>
          <cell r="G2361" t="str">
            <v>12</v>
          </cell>
          <cell r="H2361" t="str">
            <v>112</v>
          </cell>
          <cell r="I2361" t="str">
            <v/>
          </cell>
          <cell r="J2361" t="str">
            <v/>
          </cell>
          <cell r="K2361" t="str">
            <v/>
          </cell>
          <cell r="L2361" t="str">
            <v/>
          </cell>
          <cell r="M2361" t="str">
            <v/>
          </cell>
        </row>
        <row r="2362">
          <cell r="A2362" t="str">
            <v>GC065</v>
          </cell>
          <cell r="B2362">
            <v>900709220</v>
          </cell>
          <cell r="C2362" t="str">
            <v>3</v>
          </cell>
          <cell r="D2362" t="str">
            <v>GUIBBONS LTDA</v>
          </cell>
          <cell r="E2362" t="str">
            <v>900709220-01</v>
          </cell>
          <cell r="F2362" t="str">
            <v>GC065</v>
          </cell>
          <cell r="G2362" t="str">
            <v>1</v>
          </cell>
          <cell r="H2362" t="str">
            <v>101</v>
          </cell>
          <cell r="I2362" t="str">
            <v/>
          </cell>
          <cell r="J2362" t="str">
            <v/>
          </cell>
          <cell r="K2362" t="str">
            <v/>
          </cell>
          <cell r="L2362" t="str">
            <v/>
          </cell>
          <cell r="M2362" t="str">
            <v/>
          </cell>
        </row>
        <row r="2363">
          <cell r="A2363" t="str">
            <v>GC065</v>
          </cell>
          <cell r="B2363">
            <v>900710379</v>
          </cell>
          <cell r="C2363" t="str">
            <v>7</v>
          </cell>
          <cell r="D2363" t="str">
            <v>ROQUE JULIO BARBOSA PARDO Y CIA LTDA.</v>
          </cell>
          <cell r="E2363" t="str">
            <v>900710379-18</v>
          </cell>
          <cell r="F2363" t="str">
            <v>GC065</v>
          </cell>
          <cell r="G2363" t="str">
            <v>18</v>
          </cell>
          <cell r="H2363" t="str">
            <v>118</v>
          </cell>
          <cell r="I2363" t="str">
            <v/>
          </cell>
          <cell r="J2363" t="str">
            <v/>
          </cell>
          <cell r="K2363" t="str">
            <v/>
          </cell>
          <cell r="L2363" t="str">
            <v/>
          </cell>
          <cell r="M2363" t="str">
            <v/>
          </cell>
        </row>
        <row r="2364">
          <cell r="A2364" t="str">
            <v>GC065</v>
          </cell>
          <cell r="B2364">
            <v>900712967</v>
          </cell>
          <cell r="C2364" t="str">
            <v>7</v>
          </cell>
          <cell r="D2364" t="str">
            <v>SUSEGUROTECNICO ESPECIALIZADO LTDA</v>
          </cell>
          <cell r="E2364" t="str">
            <v>900712967-24</v>
          </cell>
          <cell r="F2364" t="str">
            <v>GC065</v>
          </cell>
          <cell r="G2364" t="str">
            <v>24</v>
          </cell>
          <cell r="H2364" t="str">
            <v>124</v>
          </cell>
          <cell r="I2364" t="str">
            <v/>
          </cell>
          <cell r="J2364" t="str">
            <v/>
          </cell>
          <cell r="K2364" t="str">
            <v/>
          </cell>
          <cell r="L2364" t="str">
            <v/>
          </cell>
          <cell r="M2364" t="str">
            <v/>
          </cell>
        </row>
        <row r="2365">
          <cell r="A2365" t="str">
            <v>GC065</v>
          </cell>
          <cell r="B2365">
            <v>900713732</v>
          </cell>
          <cell r="C2365" t="str">
            <v>8</v>
          </cell>
          <cell r="D2365" t="str">
            <v>RUBEN DARIO VELASQUEZ &amp; CIA S. EN C.</v>
          </cell>
          <cell r="E2365" t="str">
            <v>900713732-16</v>
          </cell>
          <cell r="F2365" t="str">
            <v>GC065</v>
          </cell>
          <cell r="G2365" t="str">
            <v>16</v>
          </cell>
          <cell r="H2365" t="str">
            <v>116</v>
          </cell>
          <cell r="I2365" t="str">
            <v/>
          </cell>
          <cell r="J2365" t="str">
            <v/>
          </cell>
          <cell r="K2365" t="str">
            <v/>
          </cell>
          <cell r="L2365" t="str">
            <v/>
          </cell>
          <cell r="M2365" t="str">
            <v/>
          </cell>
        </row>
        <row r="2366">
          <cell r="A2366" t="str">
            <v>GC065</v>
          </cell>
          <cell r="B2366">
            <v>900714315</v>
          </cell>
          <cell r="C2366" t="str">
            <v>4</v>
          </cell>
          <cell r="D2366" t="str">
            <v>STORE BROKER LTDA</v>
          </cell>
          <cell r="E2366" t="str">
            <v>900714315-01</v>
          </cell>
          <cell r="F2366" t="str">
            <v>GC065</v>
          </cell>
          <cell r="G2366" t="str">
            <v>1</v>
          </cell>
          <cell r="H2366" t="str">
            <v>101</v>
          </cell>
          <cell r="I2366" t="str">
            <v/>
          </cell>
          <cell r="J2366" t="str">
            <v/>
          </cell>
          <cell r="K2366" t="str">
            <v/>
          </cell>
          <cell r="L2366" t="str">
            <v/>
          </cell>
          <cell r="M2366" t="str">
            <v/>
          </cell>
        </row>
        <row r="2367">
          <cell r="A2367" t="str">
            <v>GC065</v>
          </cell>
          <cell r="B2367">
            <v>900716978</v>
          </cell>
          <cell r="C2367" t="str">
            <v>6</v>
          </cell>
          <cell r="D2367" t="str">
            <v>LASMAR SEGUROS LIMITADA</v>
          </cell>
          <cell r="E2367" t="str">
            <v>A0641636</v>
          </cell>
          <cell r="F2367" t="str">
            <v>GC065</v>
          </cell>
          <cell r="G2367" t="str">
            <v>18</v>
          </cell>
          <cell r="H2367" t="str">
            <v>118</v>
          </cell>
          <cell r="I2367" t="str">
            <v/>
          </cell>
          <cell r="J2367" t="str">
            <v/>
          </cell>
          <cell r="K2367" t="str">
            <v/>
          </cell>
          <cell r="L2367" t="str">
            <v/>
          </cell>
          <cell r="M2367" t="str">
            <v/>
          </cell>
        </row>
        <row r="2368">
          <cell r="A2368" t="str">
            <v>GC065</v>
          </cell>
          <cell r="B2368">
            <v>900719771</v>
          </cell>
          <cell r="C2368" t="str">
            <v>2</v>
          </cell>
          <cell r="D2368" t="str">
            <v>GOECH CENTRO DE SEGUROS LTDA</v>
          </cell>
          <cell r="E2368" t="str">
            <v>900719771-24</v>
          </cell>
          <cell r="F2368" t="str">
            <v>GC065</v>
          </cell>
          <cell r="G2368" t="str">
            <v>24</v>
          </cell>
          <cell r="H2368" t="str">
            <v>124</v>
          </cell>
          <cell r="I2368" t="str">
            <v/>
          </cell>
          <cell r="J2368" t="str">
            <v/>
          </cell>
          <cell r="K2368" t="str">
            <v/>
          </cell>
          <cell r="L2368" t="str">
            <v/>
          </cell>
          <cell r="M2368" t="str">
            <v/>
          </cell>
        </row>
        <row r="2369">
          <cell r="A2369" t="str">
            <v>GC065</v>
          </cell>
          <cell r="B2369">
            <v>900727192</v>
          </cell>
          <cell r="C2369" t="str">
            <v>1</v>
          </cell>
          <cell r="D2369" t="str">
            <v>LINX CONSULTORES DE RIESGOS Y SEGUROS LTDA</v>
          </cell>
          <cell r="E2369" t="str">
            <v>900727192-24</v>
          </cell>
          <cell r="F2369" t="str">
            <v>GC065</v>
          </cell>
          <cell r="G2369" t="str">
            <v>24</v>
          </cell>
          <cell r="H2369" t="str">
            <v>124</v>
          </cell>
          <cell r="I2369" t="str">
            <v/>
          </cell>
          <cell r="J2369" t="str">
            <v/>
          </cell>
          <cell r="K2369" t="str">
            <v/>
          </cell>
          <cell r="L2369" t="str">
            <v/>
          </cell>
          <cell r="M2369" t="str">
            <v/>
          </cell>
        </row>
        <row r="2370">
          <cell r="A2370" t="str">
            <v>GC065</v>
          </cell>
          <cell r="B2370">
            <v>900731224</v>
          </cell>
          <cell r="C2370" t="str">
            <v>4</v>
          </cell>
          <cell r="D2370" t="str">
            <v>SEGUROS DE LEY LTDA</v>
          </cell>
          <cell r="E2370" t="str">
            <v>900731224-24</v>
          </cell>
          <cell r="F2370" t="str">
            <v>GC065</v>
          </cell>
          <cell r="G2370" t="str">
            <v>1</v>
          </cell>
          <cell r="H2370" t="str">
            <v>101</v>
          </cell>
          <cell r="I2370" t="str">
            <v/>
          </cell>
          <cell r="J2370" t="str">
            <v/>
          </cell>
          <cell r="K2370" t="str">
            <v/>
          </cell>
          <cell r="L2370" t="str">
            <v/>
          </cell>
          <cell r="M2370" t="str">
            <v/>
          </cell>
        </row>
        <row r="2371">
          <cell r="A2371" t="str">
            <v>GC065</v>
          </cell>
          <cell r="B2371">
            <v>900733676</v>
          </cell>
          <cell r="C2371" t="str">
            <v>9</v>
          </cell>
          <cell r="D2371" t="str">
            <v>ANGLOSEG LTDA</v>
          </cell>
          <cell r="E2371" t="str">
            <v>900733676-18</v>
          </cell>
          <cell r="F2371" t="str">
            <v>GC065</v>
          </cell>
          <cell r="G2371" t="str">
            <v>18</v>
          </cell>
          <cell r="H2371" t="str">
            <v>118</v>
          </cell>
          <cell r="I2371" t="str">
            <v/>
          </cell>
          <cell r="J2371" t="str">
            <v/>
          </cell>
          <cell r="K2371" t="str">
            <v/>
          </cell>
          <cell r="L2371" t="str">
            <v/>
          </cell>
          <cell r="M2371" t="str">
            <v/>
          </cell>
        </row>
        <row r="2372">
          <cell r="A2372" t="str">
            <v>GC065</v>
          </cell>
          <cell r="B2372">
            <v>900734169</v>
          </cell>
          <cell r="C2372" t="str">
            <v>0</v>
          </cell>
          <cell r="D2372" t="str">
            <v>EFICIENCIAS EN RIESGOS Y SEGUROS LTDA</v>
          </cell>
          <cell r="E2372" t="str">
            <v>900734169-05</v>
          </cell>
          <cell r="F2372" t="str">
            <v>GC065</v>
          </cell>
          <cell r="G2372" t="str">
            <v>5</v>
          </cell>
          <cell r="H2372" t="str">
            <v>105</v>
          </cell>
          <cell r="I2372" t="str">
            <v/>
          </cell>
          <cell r="J2372" t="str">
            <v/>
          </cell>
          <cell r="K2372" t="str">
            <v/>
          </cell>
          <cell r="L2372" t="str">
            <v/>
          </cell>
          <cell r="M2372" t="str">
            <v/>
          </cell>
        </row>
        <row r="2373">
          <cell r="A2373" t="str">
            <v>GC065</v>
          </cell>
          <cell r="B2373">
            <v>900756162</v>
          </cell>
          <cell r="C2373" t="str">
            <v>4</v>
          </cell>
          <cell r="D2373" t="str">
            <v>LA VID P LTDA</v>
          </cell>
          <cell r="E2373" t="str">
            <v>900756162-24</v>
          </cell>
          <cell r="F2373" t="str">
            <v>GC065</v>
          </cell>
          <cell r="G2373" t="str">
            <v>24</v>
          </cell>
          <cell r="H2373" t="str">
            <v>124</v>
          </cell>
          <cell r="I2373" t="str">
            <v/>
          </cell>
          <cell r="J2373" t="str">
            <v/>
          </cell>
          <cell r="K2373" t="str">
            <v/>
          </cell>
          <cell r="L2373" t="str">
            <v/>
          </cell>
          <cell r="M2373" t="str">
            <v/>
          </cell>
        </row>
        <row r="2374">
          <cell r="A2374" t="str">
            <v>GC065</v>
          </cell>
          <cell r="B2374">
            <v>900780045</v>
          </cell>
          <cell r="C2374" t="str">
            <v>1</v>
          </cell>
          <cell r="D2374" t="str">
            <v>PFG AGENCIA DE SEGUROS LIMITADA</v>
          </cell>
          <cell r="E2374" t="str">
            <v>900780045-16</v>
          </cell>
          <cell r="F2374" t="str">
            <v>GC065</v>
          </cell>
          <cell r="G2374" t="str">
            <v>16</v>
          </cell>
          <cell r="H2374" t="str">
            <v>116</v>
          </cell>
          <cell r="I2374" t="str">
            <v/>
          </cell>
          <cell r="J2374" t="str">
            <v/>
          </cell>
          <cell r="K2374" t="str">
            <v/>
          </cell>
          <cell r="L2374" t="str">
            <v/>
          </cell>
          <cell r="M2374" t="str">
            <v/>
          </cell>
        </row>
        <row r="2375">
          <cell r="A2375" t="str">
            <v>GC065</v>
          </cell>
          <cell r="B2375">
            <v>900780982</v>
          </cell>
          <cell r="C2375" t="str">
            <v>8</v>
          </cell>
          <cell r="D2375" t="str">
            <v>MEJIA OSSMAN SEGUROS &amp; CIA LTDA</v>
          </cell>
          <cell r="E2375" t="str">
            <v>A0640854</v>
          </cell>
          <cell r="F2375" t="str">
            <v>GC065</v>
          </cell>
          <cell r="G2375" t="str">
            <v>28</v>
          </cell>
          <cell r="H2375" t="str">
            <v>128</v>
          </cell>
          <cell r="I2375" t="str">
            <v/>
          </cell>
          <cell r="J2375" t="str">
            <v/>
          </cell>
          <cell r="K2375" t="str">
            <v/>
          </cell>
          <cell r="L2375" t="str">
            <v/>
          </cell>
          <cell r="M2375" t="str">
            <v/>
          </cell>
        </row>
        <row r="2376">
          <cell r="A2376" t="str">
            <v>GC065</v>
          </cell>
          <cell r="B2376">
            <v>900793074</v>
          </cell>
          <cell r="C2376" t="str">
            <v>1</v>
          </cell>
          <cell r="D2376" t="str">
            <v>BALAM SEGUROS</v>
          </cell>
          <cell r="E2376" t="str">
            <v>900793074-05</v>
          </cell>
          <cell r="F2376" t="str">
            <v>GC065</v>
          </cell>
          <cell r="G2376" t="str">
            <v>5</v>
          </cell>
          <cell r="H2376" t="str">
            <v>105</v>
          </cell>
          <cell r="I2376" t="str">
            <v/>
          </cell>
          <cell r="J2376" t="str">
            <v/>
          </cell>
          <cell r="K2376" t="str">
            <v/>
          </cell>
          <cell r="L2376" t="str">
            <v/>
          </cell>
          <cell r="M2376" t="str">
            <v/>
          </cell>
        </row>
        <row r="2377">
          <cell r="A2377" t="str">
            <v>GC065</v>
          </cell>
          <cell r="B2377">
            <v>900798866</v>
          </cell>
          <cell r="C2377" t="str">
            <v>0</v>
          </cell>
          <cell r="D2377" t="str">
            <v>CANAL ASESORES LIMITADA</v>
          </cell>
          <cell r="E2377" t="str">
            <v>A0728158</v>
          </cell>
          <cell r="F2377" t="str">
            <v>GC065</v>
          </cell>
          <cell r="G2377" t="str">
            <v>1</v>
          </cell>
          <cell r="H2377" t="str">
            <v>101</v>
          </cell>
          <cell r="I2377" t="str">
            <v/>
          </cell>
          <cell r="J2377" t="str">
            <v/>
          </cell>
          <cell r="K2377" t="str">
            <v/>
          </cell>
          <cell r="L2377" t="str">
            <v/>
          </cell>
          <cell r="M2377" t="str">
            <v/>
          </cell>
        </row>
        <row r="2378">
          <cell r="A2378" t="str">
            <v>GC065</v>
          </cell>
          <cell r="B2378">
            <v>900817430</v>
          </cell>
          <cell r="C2378" t="str">
            <v>6</v>
          </cell>
          <cell r="D2378" t="str">
            <v>INMART ASESORES  DE SEGUROS LIMITADA</v>
          </cell>
          <cell r="E2378" t="str">
            <v>900817430-24</v>
          </cell>
          <cell r="F2378" t="str">
            <v>GC065</v>
          </cell>
          <cell r="G2378" t="str">
            <v>24</v>
          </cell>
          <cell r="H2378" t="str">
            <v>124</v>
          </cell>
          <cell r="I2378" t="str">
            <v/>
          </cell>
          <cell r="J2378" t="str">
            <v/>
          </cell>
          <cell r="K2378" t="str">
            <v/>
          </cell>
          <cell r="L2378" t="str">
            <v/>
          </cell>
          <cell r="M2378" t="str">
            <v/>
          </cell>
        </row>
        <row r="2379">
          <cell r="A2379" t="str">
            <v>GC065</v>
          </cell>
          <cell r="B2379">
            <v>900828017</v>
          </cell>
          <cell r="C2379" t="str">
            <v>4</v>
          </cell>
          <cell r="D2379" t="str">
            <v>ORPALLA SEGUROS LTDA</v>
          </cell>
          <cell r="E2379" t="str">
            <v>A0720886</v>
          </cell>
          <cell r="F2379" t="str">
            <v>GC065</v>
          </cell>
          <cell r="G2379" t="str">
            <v>5</v>
          </cell>
          <cell r="H2379" t="str">
            <v>105</v>
          </cell>
          <cell r="I2379" t="str">
            <v/>
          </cell>
          <cell r="J2379" t="str">
            <v/>
          </cell>
          <cell r="K2379" t="str">
            <v/>
          </cell>
          <cell r="L2379" t="str">
            <v/>
          </cell>
          <cell r="M2379" t="str">
            <v/>
          </cell>
        </row>
        <row r="2380">
          <cell r="A2380" t="str">
            <v>GC065</v>
          </cell>
          <cell r="B2380">
            <v>900831303</v>
          </cell>
          <cell r="C2380" t="str">
            <v>7</v>
          </cell>
          <cell r="D2380" t="str">
            <v>FITZGERALD AGENCIA DE SEGUROS LTDA</v>
          </cell>
          <cell r="E2380" t="str">
            <v>A0712425</v>
          </cell>
          <cell r="F2380" t="str">
            <v>GC065</v>
          </cell>
          <cell r="G2380" t="str">
            <v>5</v>
          </cell>
          <cell r="H2380" t="str">
            <v>105</v>
          </cell>
          <cell r="I2380" t="str">
            <v/>
          </cell>
          <cell r="J2380" t="str">
            <v/>
          </cell>
          <cell r="K2380" t="str">
            <v/>
          </cell>
          <cell r="L2380" t="str">
            <v/>
          </cell>
          <cell r="M2380" t="str">
            <v/>
          </cell>
        </row>
        <row r="2381">
          <cell r="A2381" t="str">
            <v>GC065</v>
          </cell>
          <cell r="B2381">
            <v>900838928</v>
          </cell>
          <cell r="C2381" t="str">
            <v>1</v>
          </cell>
          <cell r="D2381" t="str">
            <v>MAGISTER ASESORES DE SEGUROS E.U.</v>
          </cell>
          <cell r="E2381" t="str">
            <v>A0727912</v>
          </cell>
          <cell r="F2381" t="str">
            <v>GC065</v>
          </cell>
          <cell r="G2381" t="str">
            <v>18</v>
          </cell>
          <cell r="H2381" t="str">
            <v>118</v>
          </cell>
          <cell r="I2381" t="str">
            <v/>
          </cell>
          <cell r="J2381" t="str">
            <v/>
          </cell>
          <cell r="K2381" t="str">
            <v/>
          </cell>
          <cell r="L2381" t="str">
            <v/>
          </cell>
          <cell r="M2381" t="str">
            <v/>
          </cell>
        </row>
        <row r="2382">
          <cell r="A2382" t="str">
            <v>GC065</v>
          </cell>
          <cell r="B2382">
            <v>900839678</v>
          </cell>
          <cell r="C2382" t="str">
            <v>1</v>
          </cell>
          <cell r="D2382" t="str">
            <v>RW AGENTES DE SEGUROS LTDA</v>
          </cell>
          <cell r="E2382" t="str">
            <v>900839678-11</v>
          </cell>
          <cell r="F2382" t="str">
            <v>GC065</v>
          </cell>
          <cell r="G2382" t="str">
            <v>11</v>
          </cell>
          <cell r="H2382" t="str">
            <v>111</v>
          </cell>
          <cell r="I2382" t="str">
            <v/>
          </cell>
          <cell r="J2382" t="str">
            <v/>
          </cell>
          <cell r="K2382" t="str">
            <v/>
          </cell>
          <cell r="L2382" t="str">
            <v/>
          </cell>
          <cell r="M2382" t="str">
            <v/>
          </cell>
        </row>
        <row r="2383">
          <cell r="A2383" t="str">
            <v>GC065</v>
          </cell>
          <cell r="B2383">
            <v>900840343</v>
          </cell>
          <cell r="C2383" t="str">
            <v>1</v>
          </cell>
          <cell r="D2383" t="str">
            <v>ANKA GRUPO ASEGURADOR LIMITADA</v>
          </cell>
          <cell r="E2383" t="str">
            <v>900840343-18</v>
          </cell>
          <cell r="F2383" t="str">
            <v>GC065</v>
          </cell>
          <cell r="G2383" t="str">
            <v>18</v>
          </cell>
          <cell r="H2383" t="str">
            <v>118</v>
          </cell>
          <cell r="I2383" t="str">
            <v/>
          </cell>
          <cell r="J2383" t="str">
            <v/>
          </cell>
          <cell r="K2383" t="str">
            <v/>
          </cell>
          <cell r="L2383" t="str">
            <v/>
          </cell>
          <cell r="M2383" t="str">
            <v/>
          </cell>
        </row>
        <row r="2384">
          <cell r="A2384" t="str">
            <v>GC065</v>
          </cell>
          <cell r="B2384">
            <v>900843808</v>
          </cell>
          <cell r="C2384" t="str">
            <v>6</v>
          </cell>
          <cell r="D2384" t="str">
            <v>ATES SEGUROS E INVERSIONES LTDA</v>
          </cell>
          <cell r="E2384" t="str">
            <v>A0716179</v>
          </cell>
          <cell r="F2384" t="str">
            <v>GC065</v>
          </cell>
          <cell r="G2384" t="str">
            <v>16</v>
          </cell>
          <cell r="H2384" t="str">
            <v>116</v>
          </cell>
          <cell r="I2384" t="str">
            <v/>
          </cell>
          <cell r="J2384" t="str">
            <v/>
          </cell>
          <cell r="K2384" t="str">
            <v/>
          </cell>
          <cell r="L2384" t="str">
            <v/>
          </cell>
          <cell r="M2384" t="str">
            <v/>
          </cell>
        </row>
        <row r="2385">
          <cell r="A2385" t="str">
            <v>GC065</v>
          </cell>
          <cell r="B2385">
            <v>900852879</v>
          </cell>
          <cell r="C2385" t="str">
            <v>7</v>
          </cell>
          <cell r="D2385" t="str">
            <v>MAC-G SEGUROS GENERALES LTDA</v>
          </cell>
          <cell r="E2385" t="str">
            <v>900852879-24</v>
          </cell>
          <cell r="F2385" t="str">
            <v>GC065</v>
          </cell>
          <cell r="G2385" t="str">
            <v>24</v>
          </cell>
          <cell r="H2385" t="str">
            <v>124</v>
          </cell>
          <cell r="I2385" t="str">
            <v/>
          </cell>
          <cell r="J2385" t="str">
            <v/>
          </cell>
          <cell r="K2385" t="str">
            <v/>
          </cell>
          <cell r="L2385" t="str">
            <v/>
          </cell>
          <cell r="M2385" t="str">
            <v/>
          </cell>
        </row>
        <row r="2386">
          <cell r="A2386" t="str">
            <v>GC065</v>
          </cell>
          <cell r="B2386">
            <v>900860115</v>
          </cell>
          <cell r="C2386" t="str">
            <v>2</v>
          </cell>
          <cell r="D2386" t="str">
            <v>VEGA SEGUROS COMPAÑIA LTDA-ASESORES DE SEGUROS</v>
          </cell>
          <cell r="E2386" t="str">
            <v>900860115-16</v>
          </cell>
          <cell r="F2386" t="str">
            <v>GC065</v>
          </cell>
          <cell r="G2386" t="str">
            <v>16</v>
          </cell>
          <cell r="H2386" t="str">
            <v>116</v>
          </cell>
          <cell r="I2386" t="str">
            <v/>
          </cell>
          <cell r="J2386" t="str">
            <v/>
          </cell>
          <cell r="K2386" t="str">
            <v/>
          </cell>
          <cell r="L2386" t="str">
            <v/>
          </cell>
          <cell r="M2386" t="str">
            <v/>
          </cell>
        </row>
        <row r="2387">
          <cell r="A2387" t="str">
            <v>GC065</v>
          </cell>
          <cell r="B2387">
            <v>900862504</v>
          </cell>
          <cell r="C2387" t="str">
            <v>3</v>
          </cell>
          <cell r="D2387" t="str">
            <v>BLIN SEGUROS LTDA</v>
          </cell>
          <cell r="E2387" t="str">
            <v>900862504-5</v>
          </cell>
          <cell r="F2387" t="str">
            <v>GC065</v>
          </cell>
          <cell r="G2387" t="str">
            <v>5</v>
          </cell>
          <cell r="H2387" t="str">
            <v>105</v>
          </cell>
          <cell r="I2387" t="str">
            <v/>
          </cell>
          <cell r="J2387" t="str">
            <v/>
          </cell>
          <cell r="K2387" t="str">
            <v/>
          </cell>
          <cell r="L2387" t="str">
            <v/>
          </cell>
          <cell r="M2387" t="str">
            <v/>
          </cell>
        </row>
        <row r="2388">
          <cell r="A2388" t="str">
            <v>GC065</v>
          </cell>
          <cell r="B2388">
            <v>900867432</v>
          </cell>
          <cell r="C2388" t="str">
            <v>4</v>
          </cell>
          <cell r="D2388" t="str">
            <v>LUAL SEGUROS LTDA</v>
          </cell>
          <cell r="E2388" t="str">
            <v>900867432-24</v>
          </cell>
          <cell r="F2388" t="str">
            <v>GC065</v>
          </cell>
          <cell r="G2388" t="str">
            <v>24</v>
          </cell>
          <cell r="H2388" t="str">
            <v>124</v>
          </cell>
          <cell r="I2388" t="str">
            <v/>
          </cell>
          <cell r="J2388" t="str">
            <v/>
          </cell>
          <cell r="K2388" t="str">
            <v/>
          </cell>
          <cell r="L2388" t="str">
            <v/>
          </cell>
          <cell r="M2388" t="str">
            <v/>
          </cell>
        </row>
        <row r="2389">
          <cell r="A2389" t="str">
            <v>GC065</v>
          </cell>
          <cell r="B2389">
            <v>900871733</v>
          </cell>
          <cell r="C2389" t="str">
            <v>1</v>
          </cell>
          <cell r="D2389" t="str">
            <v>C3 BROKER CONSULTORES DE SEGUROS LTDA</v>
          </cell>
          <cell r="E2389" t="str">
            <v>A0719355</v>
          </cell>
          <cell r="F2389" t="str">
            <v>GC065</v>
          </cell>
          <cell r="G2389" t="str">
            <v>24</v>
          </cell>
          <cell r="H2389" t="str">
            <v>124</v>
          </cell>
          <cell r="I2389" t="str">
            <v/>
          </cell>
          <cell r="J2389" t="str">
            <v/>
          </cell>
          <cell r="K2389" t="str">
            <v/>
          </cell>
          <cell r="L2389" t="str">
            <v/>
          </cell>
          <cell r="M2389" t="str">
            <v/>
          </cell>
        </row>
        <row r="2390">
          <cell r="A2390" t="str">
            <v>GC065</v>
          </cell>
          <cell r="B2390">
            <v>900877044</v>
          </cell>
          <cell r="C2390" t="str">
            <v>2</v>
          </cell>
          <cell r="D2390" t="str">
            <v>SOLUCIONES EN SEGUROS CONSULTORES LTDA</v>
          </cell>
          <cell r="E2390" t="str">
            <v>900877044-18</v>
          </cell>
          <cell r="F2390" t="str">
            <v>GC065</v>
          </cell>
          <cell r="G2390" t="str">
            <v>18</v>
          </cell>
          <cell r="H2390" t="str">
            <v>118</v>
          </cell>
          <cell r="I2390" t="str">
            <v/>
          </cell>
          <cell r="J2390" t="str">
            <v/>
          </cell>
          <cell r="K2390" t="str">
            <v/>
          </cell>
          <cell r="L2390" t="str">
            <v/>
          </cell>
          <cell r="M2390" t="str">
            <v/>
          </cell>
        </row>
        <row r="2391">
          <cell r="A2391" t="str">
            <v>GC065</v>
          </cell>
          <cell r="B2391">
            <v>900892120</v>
          </cell>
          <cell r="C2391" t="str">
            <v>7</v>
          </cell>
          <cell r="D2391" t="str">
            <v>SEGUROS QUATTRO LTDA</v>
          </cell>
          <cell r="E2391" t="str">
            <v>A0719429</v>
          </cell>
          <cell r="F2391" t="str">
            <v>GC065</v>
          </cell>
          <cell r="G2391" t="str">
            <v>5</v>
          </cell>
          <cell r="H2391" t="str">
            <v>105</v>
          </cell>
          <cell r="I2391" t="str">
            <v/>
          </cell>
          <cell r="J2391" t="str">
            <v/>
          </cell>
          <cell r="K2391" t="str">
            <v/>
          </cell>
          <cell r="L2391" t="str">
            <v/>
          </cell>
          <cell r="M2391" t="str">
            <v/>
          </cell>
        </row>
        <row r="2392">
          <cell r="A2392" t="str">
            <v>GC065</v>
          </cell>
          <cell r="B2392">
            <v>900896775</v>
          </cell>
          <cell r="C2392" t="str">
            <v>9</v>
          </cell>
          <cell r="D2392" t="str">
            <v>SEGUROS Y POLIZAS GENERALES LTDA</v>
          </cell>
          <cell r="E2392" t="str">
            <v>900896775-11</v>
          </cell>
          <cell r="F2392" t="str">
            <v>GC065</v>
          </cell>
          <cell r="G2392" t="str">
            <v>11</v>
          </cell>
          <cell r="H2392" t="str">
            <v>111</v>
          </cell>
          <cell r="I2392" t="str">
            <v/>
          </cell>
          <cell r="J2392" t="str">
            <v/>
          </cell>
          <cell r="K2392" t="str">
            <v/>
          </cell>
          <cell r="L2392" t="str">
            <v/>
          </cell>
          <cell r="M2392" t="str">
            <v/>
          </cell>
        </row>
        <row r="2393">
          <cell r="A2393" t="str">
            <v>GC065</v>
          </cell>
          <cell r="B2393">
            <v>900899017</v>
          </cell>
          <cell r="C2393" t="str">
            <v>8</v>
          </cell>
          <cell r="D2393" t="str">
            <v>CPM ASESORES EN SEGUROS LTDA</v>
          </cell>
          <cell r="E2393" t="str">
            <v>900899017-01</v>
          </cell>
          <cell r="F2393" t="str">
            <v>GC065</v>
          </cell>
          <cell r="G2393" t="str">
            <v>1</v>
          </cell>
          <cell r="H2393" t="str">
            <v>101</v>
          </cell>
          <cell r="I2393" t="str">
            <v/>
          </cell>
          <cell r="J2393" t="str">
            <v/>
          </cell>
          <cell r="K2393" t="str">
            <v/>
          </cell>
          <cell r="L2393" t="str">
            <v/>
          </cell>
          <cell r="M2393" t="str">
            <v/>
          </cell>
        </row>
        <row r="2394">
          <cell r="A2394" t="str">
            <v>GC065</v>
          </cell>
          <cell r="B2394">
            <v>900906331</v>
          </cell>
          <cell r="C2394" t="str">
            <v>7</v>
          </cell>
          <cell r="D2394" t="str">
            <v>SAFE AGENCIA DE SEGUROS LTDA</v>
          </cell>
          <cell r="E2394" t="str">
            <v>900906331-11</v>
          </cell>
          <cell r="F2394" t="str">
            <v>GC065</v>
          </cell>
          <cell r="G2394" t="str">
            <v>11</v>
          </cell>
          <cell r="H2394" t="str">
            <v>111</v>
          </cell>
          <cell r="I2394" t="str">
            <v/>
          </cell>
          <cell r="J2394" t="str">
            <v/>
          </cell>
          <cell r="K2394" t="str">
            <v/>
          </cell>
          <cell r="L2394" t="str">
            <v/>
          </cell>
          <cell r="M2394" t="str">
            <v/>
          </cell>
        </row>
        <row r="2395">
          <cell r="A2395" t="str">
            <v>GC065</v>
          </cell>
          <cell r="B2395">
            <v>900911914</v>
          </cell>
          <cell r="C2395" t="str">
            <v>0</v>
          </cell>
          <cell r="D2395" t="str">
            <v>CENTRO DE SEGUROS MD LTDA</v>
          </cell>
          <cell r="E2395" t="str">
            <v>A0724841</v>
          </cell>
          <cell r="F2395" t="str">
            <v>GC065</v>
          </cell>
          <cell r="G2395" t="str">
            <v>24</v>
          </cell>
          <cell r="H2395" t="str">
            <v>124</v>
          </cell>
          <cell r="I2395" t="str">
            <v/>
          </cell>
          <cell r="J2395" t="str">
            <v/>
          </cell>
          <cell r="K2395" t="str">
            <v/>
          </cell>
          <cell r="L2395" t="str">
            <v/>
          </cell>
          <cell r="M2395" t="str">
            <v/>
          </cell>
        </row>
        <row r="2396">
          <cell r="A2396" t="str">
            <v>GC065</v>
          </cell>
          <cell r="B2396">
            <v>900926608</v>
          </cell>
          <cell r="C2396" t="str">
            <v>7</v>
          </cell>
          <cell r="D2396" t="str">
            <v>ORION SEGUROS EMPRESARIALES LTDA</v>
          </cell>
          <cell r="E2396" t="str">
            <v>A0738733</v>
          </cell>
          <cell r="F2396" t="str">
            <v>GC065</v>
          </cell>
          <cell r="G2396" t="str">
            <v>18</v>
          </cell>
          <cell r="H2396" t="str">
            <v>118</v>
          </cell>
          <cell r="I2396" t="str">
            <v/>
          </cell>
          <cell r="J2396" t="str">
            <v/>
          </cell>
          <cell r="K2396" t="str">
            <v/>
          </cell>
          <cell r="L2396" t="str">
            <v/>
          </cell>
          <cell r="M2396" t="str">
            <v/>
          </cell>
        </row>
        <row r="2397">
          <cell r="A2397" t="str">
            <v>GC065</v>
          </cell>
          <cell r="B2397">
            <v>900930194</v>
          </cell>
          <cell r="C2397" t="str">
            <v>5</v>
          </cell>
          <cell r="D2397" t="str">
            <v>E BURCHER SEGUROS LTDA</v>
          </cell>
          <cell r="E2397" t="str">
            <v>900930194-05</v>
          </cell>
          <cell r="F2397" t="str">
            <v>GC065</v>
          </cell>
          <cell r="G2397" t="str">
            <v>5</v>
          </cell>
          <cell r="H2397" t="str">
            <v>105</v>
          </cell>
          <cell r="I2397" t="str">
            <v/>
          </cell>
          <cell r="J2397" t="str">
            <v/>
          </cell>
          <cell r="K2397" t="str">
            <v/>
          </cell>
          <cell r="L2397" t="str">
            <v/>
          </cell>
          <cell r="M2397" t="str">
            <v/>
          </cell>
        </row>
        <row r="2398">
          <cell r="A2398" t="str">
            <v>GC065</v>
          </cell>
          <cell r="B2398">
            <v>900931697</v>
          </cell>
          <cell r="C2398" t="str">
            <v>2</v>
          </cell>
          <cell r="D2398" t="str">
            <v>CAZ ASESORES DE SEGUROS</v>
          </cell>
          <cell r="E2398" t="str">
            <v>A0733542</v>
          </cell>
          <cell r="F2398" t="str">
            <v>GC065</v>
          </cell>
          <cell r="G2398" t="str">
            <v>1</v>
          </cell>
          <cell r="H2398" t="str">
            <v>101</v>
          </cell>
          <cell r="I2398" t="str">
            <v/>
          </cell>
          <cell r="J2398" t="str">
            <v/>
          </cell>
          <cell r="K2398" t="str">
            <v/>
          </cell>
          <cell r="L2398" t="str">
            <v/>
          </cell>
          <cell r="M2398" t="str">
            <v/>
          </cell>
        </row>
        <row r="2399">
          <cell r="A2399" t="str">
            <v>GC065</v>
          </cell>
          <cell r="B2399">
            <v>900947186</v>
          </cell>
          <cell r="C2399" t="str">
            <v>0</v>
          </cell>
          <cell r="D2399" t="str">
            <v>DOSEL ASESORES DE SEGUROS LTDA</v>
          </cell>
          <cell r="E2399" t="str">
            <v>A0722434</v>
          </cell>
          <cell r="F2399" t="str">
            <v>GC065</v>
          </cell>
          <cell r="G2399" t="str">
            <v>5</v>
          </cell>
          <cell r="H2399" t="str">
            <v>105</v>
          </cell>
          <cell r="I2399" t="str">
            <v/>
          </cell>
          <cell r="J2399" t="str">
            <v/>
          </cell>
          <cell r="K2399" t="str">
            <v/>
          </cell>
          <cell r="L2399" t="str">
            <v/>
          </cell>
          <cell r="M2399" t="str">
            <v/>
          </cell>
        </row>
        <row r="2400">
          <cell r="A2400" t="str">
            <v>GC065</v>
          </cell>
          <cell r="B2400">
            <v>900949291</v>
          </cell>
          <cell r="C2400" t="str">
            <v>5</v>
          </cell>
          <cell r="D2400" t="str">
            <v>HABEMUS SEGUROS LTDA</v>
          </cell>
          <cell r="E2400" t="str">
            <v>A0712347</v>
          </cell>
          <cell r="F2400" t="str">
            <v>GC065</v>
          </cell>
          <cell r="G2400" t="str">
            <v>18</v>
          </cell>
          <cell r="H2400" t="str">
            <v>118</v>
          </cell>
          <cell r="I2400" t="str">
            <v/>
          </cell>
          <cell r="J2400" t="str">
            <v/>
          </cell>
          <cell r="K2400" t="str">
            <v/>
          </cell>
          <cell r="L2400" t="str">
            <v/>
          </cell>
          <cell r="M2400" t="str">
            <v/>
          </cell>
        </row>
        <row r="2401">
          <cell r="A2401" t="str">
            <v>GC065</v>
          </cell>
          <cell r="B2401">
            <v>900957361</v>
          </cell>
          <cell r="C2401" t="str">
            <v>6</v>
          </cell>
          <cell r="D2401" t="str">
            <v>J Y A SEGUROS Y PENSIONES LTDA</v>
          </cell>
          <cell r="E2401" t="str">
            <v>9009857361-5</v>
          </cell>
          <cell r="F2401" t="str">
            <v>GC065</v>
          </cell>
          <cell r="G2401" t="str">
            <v>5</v>
          </cell>
          <cell r="H2401" t="str">
            <v>105</v>
          </cell>
          <cell r="I2401" t="str">
            <v/>
          </cell>
          <cell r="J2401" t="str">
            <v/>
          </cell>
          <cell r="K2401" t="str">
            <v/>
          </cell>
          <cell r="L2401" t="str">
            <v/>
          </cell>
          <cell r="M2401" t="str">
            <v/>
          </cell>
        </row>
        <row r="2402">
          <cell r="A2402" t="str">
            <v>GC065</v>
          </cell>
          <cell r="B2402">
            <v>900964036</v>
          </cell>
          <cell r="C2402" t="str">
            <v>6</v>
          </cell>
          <cell r="D2402" t="str">
            <v>JM BROKER CONSULTORES Y ASESORES LTDA</v>
          </cell>
          <cell r="E2402" t="str">
            <v>A0730630</v>
          </cell>
          <cell r="F2402" t="str">
            <v>GC065</v>
          </cell>
          <cell r="G2402" t="str">
            <v>31</v>
          </cell>
          <cell r="H2402" t="str">
            <v>131</v>
          </cell>
          <cell r="I2402" t="str">
            <v/>
          </cell>
          <cell r="J2402" t="str">
            <v/>
          </cell>
          <cell r="K2402" t="str">
            <v/>
          </cell>
          <cell r="L2402" t="str">
            <v/>
          </cell>
          <cell r="M2402" t="str">
            <v/>
          </cell>
        </row>
        <row r="2403">
          <cell r="A2403" t="str">
            <v>GC065</v>
          </cell>
          <cell r="B2403">
            <v>900964713</v>
          </cell>
          <cell r="C2403" t="str">
            <v>4</v>
          </cell>
          <cell r="D2403" t="str">
            <v>MAVIZA ASESORES DE SEGUROS LTDA</v>
          </cell>
          <cell r="E2403" t="str">
            <v>A0724635</v>
          </cell>
          <cell r="F2403" t="str">
            <v>GC065</v>
          </cell>
          <cell r="G2403" t="str">
            <v>1</v>
          </cell>
          <cell r="H2403" t="str">
            <v>101</v>
          </cell>
          <cell r="I2403" t="str">
            <v/>
          </cell>
          <cell r="J2403" t="str">
            <v/>
          </cell>
          <cell r="K2403" t="str">
            <v/>
          </cell>
          <cell r="L2403" t="str">
            <v/>
          </cell>
          <cell r="M2403" t="str">
            <v/>
          </cell>
        </row>
        <row r="2404">
          <cell r="A2404" t="str">
            <v>GC065</v>
          </cell>
          <cell r="B2404">
            <v>900984066</v>
          </cell>
          <cell r="C2404" t="str">
            <v>2</v>
          </cell>
          <cell r="D2404" t="str">
            <v>QUANTICO GESTION EN RIESGOS Y SEGUROS LTDA</v>
          </cell>
          <cell r="E2404" t="str">
            <v>A0728512</v>
          </cell>
          <cell r="F2404" t="str">
            <v>GC065</v>
          </cell>
          <cell r="G2404" t="str">
            <v>24</v>
          </cell>
          <cell r="H2404" t="str">
            <v>124</v>
          </cell>
          <cell r="I2404" t="str">
            <v/>
          </cell>
          <cell r="J2404" t="str">
            <v/>
          </cell>
          <cell r="K2404" t="str">
            <v/>
          </cell>
          <cell r="L2404" t="str">
            <v/>
          </cell>
          <cell r="M2404" t="str">
            <v/>
          </cell>
        </row>
        <row r="2405">
          <cell r="A2405" t="str">
            <v>GC065</v>
          </cell>
          <cell r="B2405">
            <v>900993898</v>
          </cell>
          <cell r="C2405" t="str">
            <v>1</v>
          </cell>
          <cell r="D2405" t="str">
            <v>DOGMA ASESORES DE SEGUROS LTDA</v>
          </cell>
          <cell r="E2405" t="str">
            <v>900993898-16</v>
          </cell>
          <cell r="F2405" t="str">
            <v>GC065</v>
          </cell>
          <cell r="G2405" t="str">
            <v>16</v>
          </cell>
          <cell r="H2405" t="str">
            <v>116</v>
          </cell>
          <cell r="I2405" t="str">
            <v/>
          </cell>
          <cell r="J2405" t="str">
            <v/>
          </cell>
          <cell r="K2405" t="str">
            <v/>
          </cell>
          <cell r="L2405" t="str">
            <v/>
          </cell>
          <cell r="M2405" t="str">
            <v/>
          </cell>
        </row>
        <row r="2406">
          <cell r="A2406" t="str">
            <v>GC065</v>
          </cell>
          <cell r="B2406">
            <v>901001303</v>
          </cell>
          <cell r="C2406" t="str">
            <v>1</v>
          </cell>
          <cell r="D2406" t="str">
            <v>ALL SAFE ASESORES DE SEGUROS LTDA</v>
          </cell>
          <cell r="E2406" t="str">
            <v>901001303-12</v>
          </cell>
          <cell r="F2406" t="str">
            <v>GC065</v>
          </cell>
          <cell r="G2406" t="str">
            <v>12</v>
          </cell>
          <cell r="H2406" t="str">
            <v>112</v>
          </cell>
          <cell r="I2406" t="str">
            <v/>
          </cell>
          <cell r="J2406" t="str">
            <v/>
          </cell>
          <cell r="K2406" t="str">
            <v/>
          </cell>
          <cell r="L2406" t="str">
            <v/>
          </cell>
          <cell r="M2406" t="str">
            <v/>
          </cell>
        </row>
        <row r="2407">
          <cell r="A2407" t="str">
            <v>GC065</v>
          </cell>
          <cell r="B2407">
            <v>901007578</v>
          </cell>
          <cell r="C2407" t="str">
            <v>5</v>
          </cell>
          <cell r="D2407" t="str">
            <v>BROKER GROUP LTDA</v>
          </cell>
          <cell r="E2407" t="str">
            <v>A0745564</v>
          </cell>
          <cell r="F2407" t="str">
            <v>GC065</v>
          </cell>
          <cell r="G2407" t="str">
            <v>1</v>
          </cell>
          <cell r="H2407" t="str">
            <v>101</v>
          </cell>
          <cell r="I2407" t="str">
            <v/>
          </cell>
          <cell r="J2407" t="str">
            <v/>
          </cell>
          <cell r="K2407" t="str">
            <v/>
          </cell>
          <cell r="L2407" t="str">
            <v/>
          </cell>
          <cell r="M2407" t="str">
            <v/>
          </cell>
        </row>
        <row r="2408">
          <cell r="A2408" t="str">
            <v>GC065</v>
          </cell>
          <cell r="B2408">
            <v>901009600</v>
          </cell>
          <cell r="C2408" t="str">
            <v>9</v>
          </cell>
          <cell r="D2408" t="str">
            <v>G.I.R. GESTIÓN INTEGRAL DEL RIESGO LTDA.</v>
          </cell>
          <cell r="E2408" t="str">
            <v>A0734951</v>
          </cell>
          <cell r="F2408" t="str">
            <v>GC065</v>
          </cell>
          <cell r="G2408" t="str">
            <v>5</v>
          </cell>
          <cell r="H2408" t="str">
            <v>105</v>
          </cell>
          <cell r="I2408" t="str">
            <v/>
          </cell>
          <cell r="J2408" t="str">
            <v/>
          </cell>
          <cell r="K2408" t="str">
            <v/>
          </cell>
          <cell r="L2408" t="str">
            <v/>
          </cell>
          <cell r="M2408" t="str">
            <v/>
          </cell>
        </row>
        <row r="2409">
          <cell r="A2409" t="str">
            <v>GC065</v>
          </cell>
          <cell r="B2409">
            <v>901061099</v>
          </cell>
          <cell r="C2409" t="str">
            <v>8</v>
          </cell>
          <cell r="D2409" t="str">
            <v>TODO RIESGO SEGURO LTDA</v>
          </cell>
          <cell r="E2409" t="str">
            <v>901061099-24</v>
          </cell>
          <cell r="F2409" t="str">
            <v>GC065</v>
          </cell>
          <cell r="G2409" t="str">
            <v>24</v>
          </cell>
          <cell r="H2409" t="str">
            <v>124</v>
          </cell>
          <cell r="I2409" t="str">
            <v/>
          </cell>
          <cell r="J2409" t="str">
            <v/>
          </cell>
          <cell r="K2409" t="str">
            <v/>
          </cell>
          <cell r="L2409" t="str">
            <v/>
          </cell>
          <cell r="M2409" t="str">
            <v/>
          </cell>
        </row>
        <row r="2410">
          <cell r="A2410" t="str">
            <v>GC065</v>
          </cell>
          <cell r="B2410">
            <v>1013650948</v>
          </cell>
          <cell r="D2410" t="str">
            <v>ROMERO CIFUENTES HAMILTON STEVEN</v>
          </cell>
          <cell r="E2410" t="str">
            <v>1013650948-1</v>
          </cell>
          <cell r="F2410" t="str">
            <v>GC065</v>
          </cell>
          <cell r="G2410" t="str">
            <v>1</v>
          </cell>
          <cell r="H2410" t="str">
            <v>101</v>
          </cell>
          <cell r="I2410" t="str">
            <v/>
          </cell>
          <cell r="J2410" t="str">
            <v/>
          </cell>
          <cell r="K2410" t="str">
            <v/>
          </cell>
          <cell r="L2410" t="str">
            <v/>
          </cell>
          <cell r="M2410" t="str">
            <v/>
          </cell>
        </row>
        <row r="2411">
          <cell r="A2411" t="str">
            <v>GC065</v>
          </cell>
          <cell r="B2411">
            <v>1017199598</v>
          </cell>
          <cell r="C2411" t="str">
            <v>1</v>
          </cell>
          <cell r="D2411" t="str">
            <v xml:space="preserve">ARBELAEZ GAVIRIA CAROLINA </v>
          </cell>
          <cell r="E2411" t="str">
            <v>1017199598-5</v>
          </cell>
          <cell r="F2411" t="str">
            <v>GC065</v>
          </cell>
          <cell r="G2411" t="str">
            <v>5</v>
          </cell>
          <cell r="H2411" t="str">
            <v>105</v>
          </cell>
          <cell r="I2411" t="str">
            <v/>
          </cell>
          <cell r="J2411" t="str">
            <v/>
          </cell>
          <cell r="K2411" t="str">
            <v/>
          </cell>
          <cell r="L2411" t="str">
            <v/>
          </cell>
          <cell r="M2411" t="str">
            <v/>
          </cell>
        </row>
        <row r="2412">
          <cell r="A2412" t="str">
            <v>GC065</v>
          </cell>
          <cell r="B2412">
            <v>1023871325</v>
          </cell>
          <cell r="D2412" t="str">
            <v xml:space="preserve">AVENDANO ORTIZ HEIDY KARINA </v>
          </cell>
          <cell r="E2412" t="str">
            <v>A0728201</v>
          </cell>
          <cell r="F2412" t="str">
            <v>GC065</v>
          </cell>
          <cell r="G2412" t="str">
            <v>31</v>
          </cell>
          <cell r="H2412" t="str">
            <v>131</v>
          </cell>
          <cell r="I2412" t="str">
            <v/>
          </cell>
          <cell r="J2412" t="str">
            <v/>
          </cell>
          <cell r="K2412" t="str">
            <v/>
          </cell>
          <cell r="L2412" t="str">
            <v/>
          </cell>
          <cell r="M2412" t="str">
            <v/>
          </cell>
        </row>
        <row r="2413">
          <cell r="A2413" t="str">
            <v>GC065</v>
          </cell>
          <cell r="B2413">
            <v>1053777579</v>
          </cell>
          <cell r="D2413" t="str">
            <v>GOMEZ CASTRO XIMENA</v>
          </cell>
          <cell r="E2413" t="str">
            <v>105377757916</v>
          </cell>
          <cell r="F2413" t="str">
            <v>GC065</v>
          </cell>
          <cell r="G2413" t="str">
            <v>16</v>
          </cell>
          <cell r="H2413" t="str">
            <v>116</v>
          </cell>
          <cell r="I2413" t="str">
            <v/>
          </cell>
          <cell r="J2413" t="str">
            <v/>
          </cell>
          <cell r="K2413" t="str">
            <v/>
          </cell>
          <cell r="L2413" t="str">
            <v/>
          </cell>
          <cell r="M2413" t="str">
            <v/>
          </cell>
        </row>
        <row r="2414">
          <cell r="A2414" t="str">
            <v>GC065</v>
          </cell>
          <cell r="B2414">
            <v>1095786356</v>
          </cell>
          <cell r="C2414" t="str">
            <v>6</v>
          </cell>
          <cell r="D2414" t="str">
            <v>PEREZ LOPEZ RAUL ALFONSO</v>
          </cell>
          <cell r="E2414" t="str">
            <v>109578635618</v>
          </cell>
          <cell r="F2414" t="str">
            <v>GC065</v>
          </cell>
          <cell r="G2414" t="str">
            <v>18</v>
          </cell>
          <cell r="H2414" t="str">
            <v>118</v>
          </cell>
          <cell r="I2414" t="str">
            <v/>
          </cell>
          <cell r="J2414" t="str">
            <v/>
          </cell>
          <cell r="K2414" t="str">
            <v/>
          </cell>
          <cell r="L2414" t="str">
            <v/>
          </cell>
          <cell r="M2414" t="str">
            <v/>
          </cell>
        </row>
        <row r="2415">
          <cell r="A2415" t="str">
            <v>GC065</v>
          </cell>
          <cell r="B2415">
            <v>1095786439</v>
          </cell>
          <cell r="D2415" t="str">
            <v xml:space="preserve">CRUZ GUALDRON PAULA ANDREA </v>
          </cell>
          <cell r="E2415" t="str">
            <v>109578643918</v>
          </cell>
          <cell r="F2415" t="str">
            <v>GC065</v>
          </cell>
          <cell r="G2415" t="str">
            <v>18</v>
          </cell>
          <cell r="H2415" t="str">
            <v>118</v>
          </cell>
          <cell r="I2415" t="str">
            <v/>
          </cell>
          <cell r="J2415" t="str">
            <v/>
          </cell>
          <cell r="K2415" t="str">
            <v/>
          </cell>
          <cell r="L2415" t="str">
            <v/>
          </cell>
          <cell r="M2415" t="str">
            <v/>
          </cell>
        </row>
        <row r="2416">
          <cell r="A2416" t="str">
            <v>GC066</v>
          </cell>
          <cell r="B2416">
            <v>4519280</v>
          </cell>
          <cell r="D2416" t="str">
            <v xml:space="preserve">GIRALDO MARIN JULIAN </v>
          </cell>
          <cell r="E2416" t="str">
            <v>4519280-23</v>
          </cell>
          <cell r="F2416" t="str">
            <v>GC066</v>
          </cell>
          <cell r="G2416" t="str">
            <v>23</v>
          </cell>
          <cell r="H2416" t="str">
            <v>123</v>
          </cell>
          <cell r="I2416" t="str">
            <v/>
          </cell>
          <cell r="J2416" t="str">
            <v/>
          </cell>
          <cell r="K2416" t="str">
            <v/>
          </cell>
          <cell r="L2416" t="str">
            <v/>
          </cell>
          <cell r="M2416" t="str">
            <v/>
          </cell>
        </row>
        <row r="2417">
          <cell r="A2417" t="str">
            <v>GC066</v>
          </cell>
          <cell r="B2417">
            <v>6757135</v>
          </cell>
          <cell r="D2417" t="str">
            <v>VASQUEZ CALDERON HERIBERTO</v>
          </cell>
          <cell r="E2417" t="str">
            <v>6757135-26</v>
          </cell>
          <cell r="F2417" t="str">
            <v>GC066</v>
          </cell>
          <cell r="G2417" t="str">
            <v>26</v>
          </cell>
          <cell r="H2417" t="str">
            <v>126</v>
          </cell>
          <cell r="I2417" t="str">
            <v/>
          </cell>
          <cell r="J2417" t="str">
            <v/>
          </cell>
          <cell r="K2417" t="str">
            <v/>
          </cell>
          <cell r="L2417" t="str">
            <v/>
          </cell>
          <cell r="M2417" t="str">
            <v/>
          </cell>
        </row>
        <row r="2418">
          <cell r="A2418" t="str">
            <v>GC066</v>
          </cell>
          <cell r="B2418">
            <v>7169482</v>
          </cell>
          <cell r="D2418" t="str">
            <v xml:space="preserve">ARIAS ROBLES OSMAR GABRIEL </v>
          </cell>
          <cell r="E2418" t="str">
            <v>7169482-26</v>
          </cell>
          <cell r="F2418" t="str">
            <v>GC066</v>
          </cell>
          <cell r="G2418" t="str">
            <v>26</v>
          </cell>
          <cell r="H2418" t="str">
            <v>126</v>
          </cell>
          <cell r="I2418" t="str">
            <v/>
          </cell>
          <cell r="J2418" t="str">
            <v/>
          </cell>
          <cell r="K2418" t="str">
            <v/>
          </cell>
          <cell r="L2418" t="str">
            <v/>
          </cell>
          <cell r="M2418" t="str">
            <v/>
          </cell>
        </row>
        <row r="2419">
          <cell r="A2419" t="str">
            <v>GC066</v>
          </cell>
          <cell r="B2419">
            <v>7171421</v>
          </cell>
          <cell r="D2419" t="str">
            <v>VARGAS CAMACHO JOSE ALEXANDER</v>
          </cell>
          <cell r="E2419" t="str">
            <v>7171421-26</v>
          </cell>
          <cell r="F2419" t="str">
            <v>GC066</v>
          </cell>
          <cell r="G2419" t="str">
            <v>26</v>
          </cell>
          <cell r="H2419" t="str">
            <v>126</v>
          </cell>
          <cell r="I2419" t="str">
            <v/>
          </cell>
          <cell r="J2419" t="str">
            <v/>
          </cell>
          <cell r="K2419" t="str">
            <v/>
          </cell>
          <cell r="L2419" t="str">
            <v/>
          </cell>
          <cell r="M2419" t="str">
            <v/>
          </cell>
        </row>
        <row r="2420">
          <cell r="A2420" t="str">
            <v>GC066</v>
          </cell>
          <cell r="B2420">
            <v>7172384</v>
          </cell>
          <cell r="D2420" t="str">
            <v>BACCA CAICEDO ROMAN JULIAN</v>
          </cell>
          <cell r="E2420" t="str">
            <v>A0556671</v>
          </cell>
          <cell r="F2420" t="str">
            <v>GC066</v>
          </cell>
          <cell r="G2420" t="str">
            <v>26</v>
          </cell>
          <cell r="H2420" t="str">
            <v>126</v>
          </cell>
          <cell r="I2420" t="str">
            <v/>
          </cell>
          <cell r="J2420" t="str">
            <v/>
          </cell>
          <cell r="K2420" t="str">
            <v/>
          </cell>
          <cell r="L2420" t="str">
            <v/>
          </cell>
          <cell r="M2420" t="str">
            <v/>
          </cell>
        </row>
        <row r="2421">
          <cell r="A2421" t="str">
            <v>GC066</v>
          </cell>
          <cell r="B2421">
            <v>7226926</v>
          </cell>
          <cell r="D2421" t="str">
            <v xml:space="preserve">VARGAS MARTINEZ HENRY </v>
          </cell>
          <cell r="E2421" t="str">
            <v>A0736491</v>
          </cell>
          <cell r="F2421" t="str">
            <v>GC066</v>
          </cell>
          <cell r="G2421" t="str">
            <v>36</v>
          </cell>
          <cell r="H2421" t="str">
            <v>136</v>
          </cell>
          <cell r="I2421" t="str">
            <v/>
          </cell>
          <cell r="J2421" t="str">
            <v/>
          </cell>
          <cell r="K2421" t="str">
            <v/>
          </cell>
          <cell r="L2421" t="str">
            <v/>
          </cell>
          <cell r="M2421" t="str">
            <v/>
          </cell>
        </row>
        <row r="2422">
          <cell r="A2422" t="str">
            <v>GC066</v>
          </cell>
          <cell r="B2422">
            <v>7227570</v>
          </cell>
          <cell r="D2422" t="str">
            <v>CELY PAVA LUIS ERNESTO</v>
          </cell>
          <cell r="E2422" t="str">
            <v>7227570-36</v>
          </cell>
          <cell r="F2422" t="str">
            <v>GC066</v>
          </cell>
          <cell r="G2422" t="str">
            <v>36</v>
          </cell>
          <cell r="H2422" t="str">
            <v>136</v>
          </cell>
          <cell r="I2422" t="str">
            <v/>
          </cell>
          <cell r="J2422" t="str">
            <v/>
          </cell>
          <cell r="K2422" t="str">
            <v/>
          </cell>
          <cell r="L2422" t="str">
            <v/>
          </cell>
          <cell r="M2422" t="str">
            <v/>
          </cell>
        </row>
        <row r="2423">
          <cell r="A2423" t="str">
            <v>GC066</v>
          </cell>
          <cell r="B2423">
            <v>7228934</v>
          </cell>
          <cell r="C2423" t="str">
            <v>1</v>
          </cell>
          <cell r="D2423" t="str">
            <v xml:space="preserve">GUTIERREZ REYES ALEXANDER </v>
          </cell>
          <cell r="E2423" t="str">
            <v>7228934-36</v>
          </cell>
          <cell r="F2423" t="str">
            <v>GC066</v>
          </cell>
          <cell r="G2423" t="str">
            <v>36</v>
          </cell>
          <cell r="H2423" t="str">
            <v>136</v>
          </cell>
          <cell r="I2423" t="str">
            <v/>
          </cell>
          <cell r="J2423" t="str">
            <v/>
          </cell>
          <cell r="K2423" t="str">
            <v/>
          </cell>
          <cell r="L2423" t="str">
            <v/>
          </cell>
          <cell r="M2423" t="str">
            <v/>
          </cell>
        </row>
        <row r="2424">
          <cell r="A2424" t="str">
            <v>GC066</v>
          </cell>
          <cell r="B2424">
            <v>9431199</v>
          </cell>
          <cell r="D2424" t="str">
            <v>RIOS SALDOVAL WILFREDO</v>
          </cell>
          <cell r="E2424" t="str">
            <v>9431199-27</v>
          </cell>
          <cell r="F2424" t="str">
            <v>GC066</v>
          </cell>
          <cell r="G2424" t="str">
            <v>27</v>
          </cell>
          <cell r="H2424" t="str">
            <v>127</v>
          </cell>
          <cell r="I2424" t="str">
            <v/>
          </cell>
          <cell r="J2424" t="str">
            <v/>
          </cell>
          <cell r="K2424" t="str">
            <v/>
          </cell>
          <cell r="L2424" t="str">
            <v/>
          </cell>
          <cell r="M2424" t="str">
            <v/>
          </cell>
        </row>
        <row r="2425">
          <cell r="A2425" t="str">
            <v>GC066</v>
          </cell>
          <cell r="B2425">
            <v>9525054</v>
          </cell>
          <cell r="D2425" t="str">
            <v>MOLANO DIAZ MAURICIO</v>
          </cell>
          <cell r="E2425" t="str">
            <v>9525054-36</v>
          </cell>
          <cell r="F2425" t="str">
            <v>GC066</v>
          </cell>
          <cell r="G2425" t="str">
            <v>36</v>
          </cell>
          <cell r="H2425" t="str">
            <v>136</v>
          </cell>
          <cell r="I2425" t="str">
            <v/>
          </cell>
          <cell r="J2425" t="str">
            <v/>
          </cell>
          <cell r="K2425" t="str">
            <v/>
          </cell>
          <cell r="L2425" t="str">
            <v/>
          </cell>
          <cell r="M2425" t="str">
            <v/>
          </cell>
        </row>
        <row r="2426">
          <cell r="A2426" t="str">
            <v>GC066</v>
          </cell>
          <cell r="B2426">
            <v>9530478</v>
          </cell>
          <cell r="D2426" t="str">
            <v xml:space="preserve">RUIZ PULIDO EDGAR HERNANDO </v>
          </cell>
          <cell r="E2426" t="str">
            <v>A0720895</v>
          </cell>
          <cell r="F2426" t="str">
            <v>GC066</v>
          </cell>
          <cell r="G2426" t="str">
            <v>36</v>
          </cell>
          <cell r="H2426" t="str">
            <v>136</v>
          </cell>
          <cell r="I2426" t="str">
            <v/>
          </cell>
          <cell r="J2426" t="str">
            <v/>
          </cell>
          <cell r="K2426" t="str">
            <v/>
          </cell>
          <cell r="L2426" t="str">
            <v/>
          </cell>
          <cell r="M2426" t="str">
            <v/>
          </cell>
        </row>
        <row r="2427">
          <cell r="A2427" t="str">
            <v>GC066</v>
          </cell>
          <cell r="B2427">
            <v>9534251</v>
          </cell>
          <cell r="D2427" t="str">
            <v>RODRIGUEZ ARAQUE VICTOR HUGO</v>
          </cell>
          <cell r="E2427" t="str">
            <v>9534251-36</v>
          </cell>
          <cell r="F2427" t="str">
            <v>GC066</v>
          </cell>
          <cell r="G2427" t="str">
            <v>36</v>
          </cell>
          <cell r="H2427" t="str">
            <v>136</v>
          </cell>
          <cell r="I2427" t="str">
            <v/>
          </cell>
          <cell r="J2427" t="str">
            <v/>
          </cell>
          <cell r="K2427" t="str">
            <v/>
          </cell>
          <cell r="L2427" t="str">
            <v/>
          </cell>
          <cell r="M2427" t="str">
            <v/>
          </cell>
        </row>
        <row r="2428">
          <cell r="A2428" t="str">
            <v>GC066</v>
          </cell>
          <cell r="B2428">
            <v>9772495</v>
          </cell>
          <cell r="D2428" t="str">
            <v xml:space="preserve">VALENCIA VALENCIA JUAN PABLO </v>
          </cell>
          <cell r="E2428" t="str">
            <v>9772495-28</v>
          </cell>
          <cell r="F2428" t="str">
            <v>GC066</v>
          </cell>
          <cell r="G2428" t="str">
            <v>28</v>
          </cell>
          <cell r="H2428" t="str">
            <v>128</v>
          </cell>
          <cell r="I2428" t="str">
            <v/>
          </cell>
          <cell r="J2428" t="str">
            <v/>
          </cell>
          <cell r="K2428" t="str">
            <v/>
          </cell>
          <cell r="L2428" t="str">
            <v/>
          </cell>
          <cell r="M2428" t="str">
            <v/>
          </cell>
        </row>
        <row r="2429">
          <cell r="A2429" t="str">
            <v>GC066</v>
          </cell>
          <cell r="B2429">
            <v>10104982</v>
          </cell>
          <cell r="C2429" t="str">
            <v>1</v>
          </cell>
          <cell r="D2429" t="str">
            <v xml:space="preserve">OSPINA LOZANO CESAR AUGUSTO </v>
          </cell>
          <cell r="E2429" t="str">
            <v>A0713015</v>
          </cell>
          <cell r="F2429" t="str">
            <v>GC066</v>
          </cell>
          <cell r="G2429" t="str">
            <v>23</v>
          </cell>
          <cell r="H2429" t="str">
            <v>123</v>
          </cell>
          <cell r="I2429" t="str">
            <v/>
          </cell>
          <cell r="J2429" t="str">
            <v/>
          </cell>
          <cell r="K2429" t="str">
            <v/>
          </cell>
          <cell r="L2429" t="str">
            <v/>
          </cell>
          <cell r="M2429" t="str">
            <v/>
          </cell>
        </row>
        <row r="2430">
          <cell r="A2430" t="str">
            <v>GC066</v>
          </cell>
          <cell r="B2430">
            <v>10241155</v>
          </cell>
          <cell r="D2430" t="str">
            <v xml:space="preserve">LONDOÑO RIVERA JOHN JAIRO </v>
          </cell>
          <cell r="E2430" t="str">
            <v>A0735158</v>
          </cell>
          <cell r="F2430" t="str">
            <v>GC066</v>
          </cell>
          <cell r="G2430" t="str">
            <v>23</v>
          </cell>
          <cell r="H2430" t="str">
            <v>123</v>
          </cell>
          <cell r="I2430" t="str">
            <v/>
          </cell>
          <cell r="J2430" t="str">
            <v/>
          </cell>
          <cell r="K2430" t="str">
            <v/>
          </cell>
          <cell r="L2430" t="str">
            <v/>
          </cell>
          <cell r="M2430" t="str">
            <v/>
          </cell>
        </row>
        <row r="2431">
          <cell r="A2431" t="str">
            <v>GC066</v>
          </cell>
          <cell r="B2431">
            <v>12135114</v>
          </cell>
          <cell r="C2431" t="str">
            <v>5</v>
          </cell>
          <cell r="D2431" t="str">
            <v xml:space="preserve">PLAZAS DIAZ LUIS HUMBERTO </v>
          </cell>
          <cell r="E2431" t="str">
            <v>12135114-07</v>
          </cell>
          <cell r="F2431" t="str">
            <v>GC066</v>
          </cell>
          <cell r="G2431" t="str">
            <v>7</v>
          </cell>
          <cell r="H2431" t="str">
            <v>107</v>
          </cell>
          <cell r="I2431" t="str">
            <v/>
          </cell>
          <cell r="J2431" t="str">
            <v/>
          </cell>
          <cell r="K2431" t="str">
            <v/>
          </cell>
          <cell r="L2431" t="str">
            <v/>
          </cell>
          <cell r="M2431" t="str">
            <v/>
          </cell>
        </row>
        <row r="2432">
          <cell r="A2432" t="str">
            <v>GC066</v>
          </cell>
          <cell r="B2432">
            <v>17630870</v>
          </cell>
          <cell r="D2432" t="str">
            <v xml:space="preserve">HINCAPIE MARULANDA WILLIAM </v>
          </cell>
          <cell r="E2432" t="str">
            <v>17630870-23</v>
          </cell>
          <cell r="F2432" t="str">
            <v>GC066</v>
          </cell>
          <cell r="G2432" t="str">
            <v>23</v>
          </cell>
          <cell r="H2432" t="str">
            <v>123</v>
          </cell>
          <cell r="I2432" t="str">
            <v/>
          </cell>
          <cell r="J2432" t="str">
            <v/>
          </cell>
          <cell r="K2432" t="str">
            <v/>
          </cell>
          <cell r="L2432" t="str">
            <v/>
          </cell>
          <cell r="M2432" t="str">
            <v/>
          </cell>
        </row>
        <row r="2433">
          <cell r="A2433" t="str">
            <v>GC066</v>
          </cell>
          <cell r="B2433">
            <v>23417910</v>
          </cell>
          <cell r="D2433" t="str">
            <v>ROA CAMPOS JOSEFA IDALILE</v>
          </cell>
          <cell r="E2433" t="str">
            <v>A0556656</v>
          </cell>
          <cell r="F2433" t="str">
            <v>GC066</v>
          </cell>
          <cell r="G2433" t="str">
            <v>27</v>
          </cell>
          <cell r="H2433" t="str">
            <v>127</v>
          </cell>
          <cell r="I2433" t="str">
            <v/>
          </cell>
          <cell r="J2433" t="str">
            <v/>
          </cell>
          <cell r="K2433" t="str">
            <v/>
          </cell>
          <cell r="L2433" t="str">
            <v/>
          </cell>
          <cell r="M2433" t="str">
            <v/>
          </cell>
        </row>
        <row r="2434">
          <cell r="A2434" t="str">
            <v>GC066</v>
          </cell>
          <cell r="B2434">
            <v>23548938</v>
          </cell>
          <cell r="D2434" t="str">
            <v>RINCON VARGAS MARIA INES</v>
          </cell>
          <cell r="E2434" t="str">
            <v>A0565589</v>
          </cell>
          <cell r="F2434" t="str">
            <v>GC066</v>
          </cell>
          <cell r="G2434" t="str">
            <v>26</v>
          </cell>
          <cell r="H2434" t="str">
            <v>126</v>
          </cell>
          <cell r="I2434" t="str">
            <v/>
          </cell>
          <cell r="J2434" t="str">
            <v/>
          </cell>
          <cell r="K2434" t="str">
            <v/>
          </cell>
          <cell r="L2434" t="str">
            <v/>
          </cell>
          <cell r="M2434" t="str">
            <v/>
          </cell>
        </row>
        <row r="2435">
          <cell r="A2435" t="str">
            <v>GC066</v>
          </cell>
          <cell r="B2435">
            <v>23754690</v>
          </cell>
          <cell r="C2435" t="str">
            <v>1</v>
          </cell>
          <cell r="D2435" t="str">
            <v>DIAZ PATIñO FANY YANEDT</v>
          </cell>
          <cell r="E2435" t="str">
            <v>23754690-26</v>
          </cell>
          <cell r="F2435" t="str">
            <v>GC066</v>
          </cell>
          <cell r="G2435" t="str">
            <v>26</v>
          </cell>
          <cell r="H2435" t="str">
            <v>126</v>
          </cell>
          <cell r="I2435" t="str">
            <v/>
          </cell>
          <cell r="J2435" t="str">
            <v/>
          </cell>
          <cell r="K2435" t="str">
            <v/>
          </cell>
          <cell r="L2435" t="str">
            <v/>
          </cell>
          <cell r="M2435" t="str">
            <v/>
          </cell>
        </row>
        <row r="2436">
          <cell r="A2436" t="str">
            <v>GC066</v>
          </cell>
          <cell r="B2436">
            <v>23853565</v>
          </cell>
          <cell r="D2436" t="str">
            <v xml:space="preserve">SANCHEZ FONSECA MYRIAM </v>
          </cell>
          <cell r="E2436" t="str">
            <v>A0725538</v>
          </cell>
          <cell r="F2436" t="str">
            <v>GC066</v>
          </cell>
          <cell r="G2436" t="str">
            <v>26</v>
          </cell>
          <cell r="H2436" t="str">
            <v>126</v>
          </cell>
          <cell r="I2436" t="str">
            <v/>
          </cell>
          <cell r="J2436" t="str">
            <v/>
          </cell>
          <cell r="K2436" t="str">
            <v/>
          </cell>
          <cell r="L2436" t="str">
            <v/>
          </cell>
          <cell r="M2436" t="str">
            <v/>
          </cell>
        </row>
        <row r="2437">
          <cell r="A2437" t="str">
            <v>GC066</v>
          </cell>
          <cell r="B2437">
            <v>24017104</v>
          </cell>
          <cell r="D2437" t="str">
            <v>VARGAS FAGUA DORIS ANGELA</v>
          </cell>
          <cell r="E2437" t="str">
            <v>24017104-26</v>
          </cell>
          <cell r="F2437" t="str">
            <v>GC066</v>
          </cell>
          <cell r="G2437" t="str">
            <v>26</v>
          </cell>
          <cell r="H2437" t="str">
            <v>126</v>
          </cell>
          <cell r="I2437" t="str">
            <v/>
          </cell>
          <cell r="J2437" t="str">
            <v/>
          </cell>
          <cell r="K2437" t="str">
            <v/>
          </cell>
          <cell r="L2437" t="str">
            <v/>
          </cell>
          <cell r="M2437" t="str">
            <v/>
          </cell>
        </row>
        <row r="2438">
          <cell r="A2438" t="str">
            <v>GC066</v>
          </cell>
          <cell r="B2438">
            <v>24037498</v>
          </cell>
          <cell r="D2438" t="str">
            <v xml:space="preserve">GALVIS HERNANDEZ ANA MAYERLY </v>
          </cell>
          <cell r="E2438" t="str">
            <v>24037498-26</v>
          </cell>
          <cell r="F2438" t="str">
            <v>GC066</v>
          </cell>
          <cell r="G2438" t="str">
            <v>26</v>
          </cell>
          <cell r="H2438" t="str">
            <v>126</v>
          </cell>
          <cell r="I2438" t="str">
            <v/>
          </cell>
          <cell r="J2438" t="str">
            <v/>
          </cell>
          <cell r="K2438" t="str">
            <v/>
          </cell>
          <cell r="L2438" t="str">
            <v/>
          </cell>
          <cell r="M2438" t="str">
            <v/>
          </cell>
        </row>
        <row r="2439">
          <cell r="A2439" t="str">
            <v>GC066</v>
          </cell>
          <cell r="B2439">
            <v>24162958</v>
          </cell>
          <cell r="D2439" t="str">
            <v xml:space="preserve">GIL PINZON FLOR TERESA </v>
          </cell>
          <cell r="E2439" t="str">
            <v>A0553037</v>
          </cell>
          <cell r="F2439" t="str">
            <v>GC066</v>
          </cell>
          <cell r="G2439" t="str">
            <v>26</v>
          </cell>
          <cell r="H2439" t="str">
            <v>126</v>
          </cell>
          <cell r="I2439" t="str">
            <v/>
          </cell>
          <cell r="J2439" t="str">
            <v/>
          </cell>
          <cell r="K2439" t="str">
            <v/>
          </cell>
          <cell r="L2439" t="str">
            <v/>
          </cell>
          <cell r="M2439" t="str">
            <v/>
          </cell>
        </row>
        <row r="2440">
          <cell r="A2440" t="str">
            <v>GC066</v>
          </cell>
          <cell r="B2440">
            <v>24577179</v>
          </cell>
          <cell r="D2440" t="str">
            <v>CHINGATE HERRERA OLMA ROCIO</v>
          </cell>
          <cell r="E2440" t="str">
            <v>24577179-28</v>
          </cell>
          <cell r="F2440" t="str">
            <v>GC066</v>
          </cell>
          <cell r="G2440" t="str">
            <v>28</v>
          </cell>
          <cell r="H2440" t="str">
            <v>128</v>
          </cell>
          <cell r="I2440" t="str">
            <v/>
          </cell>
          <cell r="J2440" t="str">
            <v/>
          </cell>
          <cell r="K2440" t="str">
            <v/>
          </cell>
          <cell r="L2440" t="str">
            <v/>
          </cell>
          <cell r="M2440" t="str">
            <v/>
          </cell>
        </row>
        <row r="2441">
          <cell r="A2441" t="str">
            <v>GC066</v>
          </cell>
          <cell r="B2441">
            <v>25166783</v>
          </cell>
          <cell r="D2441" t="str">
            <v xml:space="preserve">LOPEZ CIRO MARIA EUGENIA </v>
          </cell>
          <cell r="E2441" t="str">
            <v>25166783-23</v>
          </cell>
          <cell r="F2441" t="str">
            <v>GC066</v>
          </cell>
          <cell r="G2441" t="str">
            <v>23</v>
          </cell>
          <cell r="H2441" t="str">
            <v>123</v>
          </cell>
          <cell r="I2441" t="str">
            <v/>
          </cell>
          <cell r="J2441" t="str">
            <v/>
          </cell>
          <cell r="K2441" t="str">
            <v/>
          </cell>
          <cell r="L2441" t="str">
            <v/>
          </cell>
          <cell r="M2441" t="str">
            <v/>
          </cell>
        </row>
        <row r="2442">
          <cell r="A2442" t="str">
            <v>GC066</v>
          </cell>
          <cell r="B2442">
            <v>26592045</v>
          </cell>
          <cell r="D2442" t="str">
            <v>PENAGOS LEIVA MARIA ISABEL</v>
          </cell>
          <cell r="E2442" t="str">
            <v>26592045-07</v>
          </cell>
          <cell r="F2442" t="str">
            <v>GC066</v>
          </cell>
          <cell r="G2442" t="str">
            <v>7</v>
          </cell>
          <cell r="H2442" t="str">
            <v>107</v>
          </cell>
          <cell r="I2442" t="str">
            <v/>
          </cell>
          <cell r="J2442" t="str">
            <v/>
          </cell>
          <cell r="K2442" t="str">
            <v/>
          </cell>
          <cell r="L2442" t="str">
            <v/>
          </cell>
          <cell r="M2442" t="str">
            <v/>
          </cell>
        </row>
        <row r="2443">
          <cell r="A2443" t="str">
            <v>GC066</v>
          </cell>
          <cell r="B2443">
            <v>26644658</v>
          </cell>
          <cell r="D2443" t="str">
            <v xml:space="preserve">SALAZAR CUELLAR BLANCA LIVIA </v>
          </cell>
          <cell r="E2443" t="str">
            <v>26644658-07</v>
          </cell>
          <cell r="F2443" t="str">
            <v>GC066</v>
          </cell>
          <cell r="G2443" t="str">
            <v>7</v>
          </cell>
          <cell r="H2443" t="str">
            <v>107</v>
          </cell>
          <cell r="I2443" t="str">
            <v/>
          </cell>
          <cell r="J2443" t="str">
            <v/>
          </cell>
          <cell r="K2443" t="str">
            <v/>
          </cell>
          <cell r="L2443" t="str">
            <v/>
          </cell>
          <cell r="M2443" t="str">
            <v/>
          </cell>
        </row>
        <row r="2444">
          <cell r="A2444" t="str">
            <v>GC066</v>
          </cell>
          <cell r="B2444">
            <v>30319490</v>
          </cell>
          <cell r="D2444" t="str">
            <v xml:space="preserve">ROJAS ARBELAEZ SANDRA LILIANA </v>
          </cell>
          <cell r="E2444" t="str">
            <v>A0719402</v>
          </cell>
          <cell r="F2444" t="str">
            <v>GC066</v>
          </cell>
          <cell r="G2444" t="str">
            <v>7</v>
          </cell>
          <cell r="H2444" t="str">
            <v>107</v>
          </cell>
          <cell r="I2444" t="str">
            <v/>
          </cell>
          <cell r="J2444" t="str">
            <v/>
          </cell>
          <cell r="K2444" t="str">
            <v/>
          </cell>
          <cell r="L2444" t="str">
            <v/>
          </cell>
          <cell r="M2444" t="str">
            <v/>
          </cell>
        </row>
        <row r="2445">
          <cell r="A2445" t="str">
            <v>GC066</v>
          </cell>
          <cell r="B2445">
            <v>33449994</v>
          </cell>
          <cell r="D2445" t="str">
            <v xml:space="preserve">MONTAÑEZ ARIZA ANA VICTORIA </v>
          </cell>
          <cell r="E2445" t="str">
            <v>33449994-36</v>
          </cell>
          <cell r="F2445" t="str">
            <v>GC066</v>
          </cell>
          <cell r="G2445" t="str">
            <v>36</v>
          </cell>
          <cell r="H2445" t="str">
            <v>136</v>
          </cell>
          <cell r="I2445" t="str">
            <v/>
          </cell>
          <cell r="J2445" t="str">
            <v/>
          </cell>
          <cell r="K2445" t="str">
            <v/>
          </cell>
          <cell r="L2445" t="str">
            <v/>
          </cell>
          <cell r="M2445" t="str">
            <v/>
          </cell>
        </row>
        <row r="2446">
          <cell r="A2446" t="str">
            <v>GC066</v>
          </cell>
          <cell r="B2446">
            <v>36152434</v>
          </cell>
          <cell r="C2446" t="str">
            <v>6</v>
          </cell>
          <cell r="D2446" t="str">
            <v xml:space="preserve">BAHAMON VANEGAS MARIA VICTORIA </v>
          </cell>
          <cell r="E2446" t="str">
            <v>36152434-07</v>
          </cell>
          <cell r="F2446" t="str">
            <v>GC066</v>
          </cell>
          <cell r="G2446" t="str">
            <v>7</v>
          </cell>
          <cell r="H2446" t="str">
            <v>107</v>
          </cell>
          <cell r="I2446" t="str">
            <v/>
          </cell>
          <cell r="J2446" t="str">
            <v/>
          </cell>
          <cell r="K2446" t="str">
            <v/>
          </cell>
          <cell r="L2446" t="str">
            <v/>
          </cell>
          <cell r="M2446" t="str">
            <v/>
          </cell>
        </row>
        <row r="2447">
          <cell r="A2447" t="str">
            <v>GC066</v>
          </cell>
          <cell r="B2447">
            <v>36158106</v>
          </cell>
          <cell r="D2447" t="str">
            <v>PENAGOS LEYVA YULIETH</v>
          </cell>
          <cell r="E2447" t="str">
            <v>A0720490</v>
          </cell>
          <cell r="F2447" t="str">
            <v>GC066</v>
          </cell>
          <cell r="G2447" t="str">
            <v>7</v>
          </cell>
          <cell r="H2447" t="str">
            <v>107</v>
          </cell>
          <cell r="I2447" t="str">
            <v/>
          </cell>
          <cell r="J2447" t="str">
            <v/>
          </cell>
          <cell r="K2447" t="str">
            <v/>
          </cell>
          <cell r="L2447" t="str">
            <v/>
          </cell>
          <cell r="M2447" t="str">
            <v/>
          </cell>
        </row>
        <row r="2448">
          <cell r="A2448" t="str">
            <v>GC066</v>
          </cell>
          <cell r="B2448">
            <v>36166530</v>
          </cell>
          <cell r="D2448" t="str">
            <v xml:space="preserve">ZAMORA CERON MARIA EUGENIA </v>
          </cell>
          <cell r="E2448" t="str">
            <v>A0727851</v>
          </cell>
          <cell r="F2448" t="str">
            <v>GC066</v>
          </cell>
          <cell r="G2448" t="str">
            <v>7</v>
          </cell>
          <cell r="H2448" t="str">
            <v>107</v>
          </cell>
          <cell r="I2448" t="str">
            <v/>
          </cell>
          <cell r="J2448" t="str">
            <v/>
          </cell>
          <cell r="K2448" t="str">
            <v/>
          </cell>
          <cell r="L2448" t="str">
            <v/>
          </cell>
          <cell r="M2448" t="str">
            <v/>
          </cell>
        </row>
        <row r="2449">
          <cell r="A2449" t="str">
            <v>GC066</v>
          </cell>
          <cell r="B2449">
            <v>36168179</v>
          </cell>
          <cell r="D2449" t="str">
            <v xml:space="preserve">TOVAR CALDERON ARGELIA </v>
          </cell>
          <cell r="E2449" t="str">
            <v>36168179-07</v>
          </cell>
          <cell r="F2449" t="str">
            <v>GC066</v>
          </cell>
          <cell r="G2449" t="str">
            <v>7</v>
          </cell>
          <cell r="H2449" t="str">
            <v>107</v>
          </cell>
          <cell r="I2449" t="str">
            <v/>
          </cell>
          <cell r="J2449" t="str">
            <v/>
          </cell>
          <cell r="K2449" t="str">
            <v/>
          </cell>
          <cell r="L2449" t="str">
            <v/>
          </cell>
          <cell r="M2449" t="str">
            <v/>
          </cell>
        </row>
        <row r="2450">
          <cell r="A2450" t="str">
            <v>GC066</v>
          </cell>
          <cell r="B2450">
            <v>36170589</v>
          </cell>
          <cell r="C2450" t="str">
            <v>5</v>
          </cell>
          <cell r="D2450" t="str">
            <v>AYA VANEGAS VILMA</v>
          </cell>
          <cell r="E2450" t="str">
            <v>A0714870</v>
          </cell>
          <cell r="F2450" t="str">
            <v>GC066</v>
          </cell>
          <cell r="G2450" t="str">
            <v>7</v>
          </cell>
          <cell r="H2450" t="str">
            <v>107</v>
          </cell>
          <cell r="I2450" t="str">
            <v/>
          </cell>
          <cell r="J2450" t="str">
            <v/>
          </cell>
          <cell r="K2450" t="str">
            <v/>
          </cell>
          <cell r="L2450" t="str">
            <v/>
          </cell>
          <cell r="M2450" t="str">
            <v/>
          </cell>
        </row>
        <row r="2451">
          <cell r="A2451" t="str">
            <v>GC066</v>
          </cell>
          <cell r="B2451">
            <v>36313108</v>
          </cell>
          <cell r="C2451" t="str">
            <v>1</v>
          </cell>
          <cell r="D2451" t="str">
            <v>GONGORA VILLADIEGO MARIA DEL PILAR</v>
          </cell>
          <cell r="E2451" t="str">
            <v>36313108-07</v>
          </cell>
          <cell r="F2451" t="str">
            <v>GC066</v>
          </cell>
          <cell r="G2451" t="str">
            <v>7</v>
          </cell>
          <cell r="H2451" t="str">
            <v>107</v>
          </cell>
          <cell r="I2451" t="str">
            <v/>
          </cell>
          <cell r="J2451" t="str">
            <v/>
          </cell>
          <cell r="K2451" t="str">
            <v/>
          </cell>
          <cell r="L2451" t="str">
            <v/>
          </cell>
          <cell r="M2451" t="str">
            <v/>
          </cell>
        </row>
        <row r="2452">
          <cell r="A2452" t="str">
            <v>GC066</v>
          </cell>
          <cell r="B2452">
            <v>40012142</v>
          </cell>
          <cell r="D2452" t="str">
            <v xml:space="preserve">ACUÑA RODRIGUEZ ELBA LILIA </v>
          </cell>
          <cell r="E2452" t="str">
            <v>40012142-26</v>
          </cell>
          <cell r="F2452" t="str">
            <v>GC066</v>
          </cell>
          <cell r="G2452" t="str">
            <v>26</v>
          </cell>
          <cell r="H2452" t="str">
            <v>126</v>
          </cell>
          <cell r="I2452" t="str">
            <v/>
          </cell>
          <cell r="J2452" t="str">
            <v/>
          </cell>
          <cell r="K2452" t="str">
            <v/>
          </cell>
          <cell r="L2452" t="str">
            <v/>
          </cell>
          <cell r="M2452" t="str">
            <v/>
          </cell>
        </row>
        <row r="2453">
          <cell r="A2453" t="str">
            <v>GC066</v>
          </cell>
          <cell r="B2453">
            <v>40014203</v>
          </cell>
          <cell r="D2453" t="str">
            <v>BERNAL SUAREZ BEATRIZ</v>
          </cell>
          <cell r="E2453" t="str">
            <v>40014203-26</v>
          </cell>
          <cell r="F2453" t="str">
            <v>GC066</v>
          </cell>
          <cell r="G2453" t="str">
            <v>26</v>
          </cell>
          <cell r="H2453" t="str">
            <v>126</v>
          </cell>
          <cell r="I2453" t="str">
            <v/>
          </cell>
          <cell r="J2453" t="str">
            <v/>
          </cell>
          <cell r="K2453" t="str">
            <v/>
          </cell>
          <cell r="L2453" t="str">
            <v/>
          </cell>
          <cell r="M2453" t="str">
            <v/>
          </cell>
        </row>
        <row r="2454">
          <cell r="A2454" t="str">
            <v>GC066</v>
          </cell>
          <cell r="B2454">
            <v>40019332</v>
          </cell>
          <cell r="D2454" t="str">
            <v xml:space="preserve">MENDOZA VARGAS YOLANDA </v>
          </cell>
          <cell r="E2454" t="str">
            <v>40019332-26</v>
          </cell>
          <cell r="F2454" t="str">
            <v>GC066</v>
          </cell>
          <cell r="G2454" t="str">
            <v>26</v>
          </cell>
          <cell r="H2454" t="str">
            <v>126</v>
          </cell>
          <cell r="I2454" t="str">
            <v/>
          </cell>
          <cell r="J2454" t="str">
            <v/>
          </cell>
          <cell r="K2454" t="str">
            <v/>
          </cell>
          <cell r="L2454" t="str">
            <v/>
          </cell>
          <cell r="M2454" t="str">
            <v/>
          </cell>
        </row>
        <row r="2455">
          <cell r="A2455" t="str">
            <v>GC066</v>
          </cell>
          <cell r="B2455">
            <v>40022660</v>
          </cell>
          <cell r="D2455" t="str">
            <v xml:space="preserve">QUINCHANEGUA CARDENAS NELLY ESPERANZA </v>
          </cell>
          <cell r="E2455" t="str">
            <v>A0724458</v>
          </cell>
          <cell r="F2455" t="str">
            <v>GC066</v>
          </cell>
          <cell r="G2455" t="str">
            <v>26</v>
          </cell>
          <cell r="H2455" t="str">
            <v>126</v>
          </cell>
          <cell r="I2455" t="str">
            <v/>
          </cell>
          <cell r="J2455" t="str">
            <v/>
          </cell>
          <cell r="K2455" t="str">
            <v/>
          </cell>
          <cell r="L2455" t="str">
            <v/>
          </cell>
          <cell r="M2455" t="str">
            <v/>
          </cell>
        </row>
        <row r="2456">
          <cell r="A2456" t="str">
            <v>GC066</v>
          </cell>
          <cell r="B2456">
            <v>40024532</v>
          </cell>
          <cell r="D2456" t="str">
            <v>SIERRA MARTINEZ GLADYS NUBIA</v>
          </cell>
          <cell r="E2456" t="str">
            <v>40024532-26</v>
          </cell>
          <cell r="F2456" t="str">
            <v>GC066</v>
          </cell>
          <cell r="G2456" t="str">
            <v>26</v>
          </cell>
          <cell r="H2456" t="str">
            <v>126</v>
          </cell>
          <cell r="I2456" t="str">
            <v/>
          </cell>
          <cell r="J2456" t="str">
            <v/>
          </cell>
          <cell r="K2456" t="str">
            <v/>
          </cell>
          <cell r="L2456" t="str">
            <v/>
          </cell>
          <cell r="M2456" t="str">
            <v/>
          </cell>
        </row>
        <row r="2457">
          <cell r="A2457" t="str">
            <v>GC066</v>
          </cell>
          <cell r="B2457">
            <v>40030510</v>
          </cell>
          <cell r="C2457" t="str">
            <v>9</v>
          </cell>
          <cell r="D2457" t="str">
            <v xml:space="preserve">RODRIGUEZ PINTO CLAUDIA PATRICIA </v>
          </cell>
          <cell r="E2457" t="str">
            <v>40030510-26</v>
          </cell>
          <cell r="F2457" t="str">
            <v>GC066</v>
          </cell>
          <cell r="G2457" t="str">
            <v>26</v>
          </cell>
          <cell r="H2457" t="str">
            <v>126</v>
          </cell>
          <cell r="I2457" t="str">
            <v/>
          </cell>
          <cell r="J2457" t="str">
            <v/>
          </cell>
          <cell r="K2457" t="str">
            <v/>
          </cell>
          <cell r="L2457" t="str">
            <v/>
          </cell>
          <cell r="M2457" t="str">
            <v/>
          </cell>
        </row>
        <row r="2458">
          <cell r="A2458" t="str">
            <v>GC066</v>
          </cell>
          <cell r="B2458">
            <v>40034434</v>
          </cell>
          <cell r="D2458" t="str">
            <v xml:space="preserve">HERNANDEZ JIMENEZ ALEYDA </v>
          </cell>
          <cell r="E2458" t="str">
            <v>A0734965</v>
          </cell>
          <cell r="F2458" t="str">
            <v>GC066</v>
          </cell>
          <cell r="G2458" t="str">
            <v>36</v>
          </cell>
          <cell r="H2458" t="str">
            <v>136</v>
          </cell>
          <cell r="I2458" t="str">
            <v/>
          </cell>
          <cell r="J2458" t="str">
            <v/>
          </cell>
          <cell r="K2458" t="str">
            <v/>
          </cell>
          <cell r="L2458" t="str">
            <v/>
          </cell>
          <cell r="M2458" t="str">
            <v/>
          </cell>
        </row>
        <row r="2459">
          <cell r="A2459" t="str">
            <v>GC066</v>
          </cell>
          <cell r="B2459">
            <v>40768600</v>
          </cell>
          <cell r="D2459" t="str">
            <v xml:space="preserve">GOMEZ RESTREPO RUBIOLA </v>
          </cell>
          <cell r="E2459" t="str">
            <v>40768600-7</v>
          </cell>
          <cell r="F2459" t="str">
            <v>GC066</v>
          </cell>
          <cell r="G2459" t="str">
            <v>7</v>
          </cell>
          <cell r="H2459" t="str">
            <v>107</v>
          </cell>
          <cell r="I2459" t="str">
            <v/>
          </cell>
          <cell r="J2459" t="str">
            <v/>
          </cell>
          <cell r="K2459" t="str">
            <v/>
          </cell>
          <cell r="L2459" t="str">
            <v/>
          </cell>
          <cell r="M2459" t="str">
            <v/>
          </cell>
        </row>
        <row r="2460">
          <cell r="A2460" t="str">
            <v>GC066</v>
          </cell>
          <cell r="B2460">
            <v>41899642</v>
          </cell>
          <cell r="D2460" t="str">
            <v xml:space="preserve">ALZATE JARAMILLO GLORIA ESTHER </v>
          </cell>
          <cell r="E2460" t="str">
            <v>41899642-28</v>
          </cell>
          <cell r="F2460" t="str">
            <v>GC066</v>
          </cell>
          <cell r="G2460" t="str">
            <v>28</v>
          </cell>
          <cell r="H2460" t="str">
            <v>128</v>
          </cell>
          <cell r="I2460" t="str">
            <v/>
          </cell>
          <cell r="J2460" t="str">
            <v/>
          </cell>
          <cell r="K2460" t="str">
            <v/>
          </cell>
          <cell r="L2460" t="str">
            <v/>
          </cell>
          <cell r="M2460" t="str">
            <v/>
          </cell>
        </row>
        <row r="2461">
          <cell r="A2461" t="str">
            <v>GC066</v>
          </cell>
          <cell r="B2461">
            <v>41930165</v>
          </cell>
          <cell r="D2461" t="str">
            <v xml:space="preserve">PIMENTEL RIAÑO MELBA LILIANA </v>
          </cell>
          <cell r="E2461" t="str">
            <v>41930165-28</v>
          </cell>
          <cell r="F2461" t="str">
            <v>GC066</v>
          </cell>
          <cell r="G2461" t="str">
            <v>28</v>
          </cell>
          <cell r="H2461" t="str">
            <v>128</v>
          </cell>
          <cell r="I2461" t="str">
            <v/>
          </cell>
          <cell r="J2461" t="str">
            <v/>
          </cell>
          <cell r="K2461" t="str">
            <v/>
          </cell>
          <cell r="L2461" t="str">
            <v/>
          </cell>
          <cell r="M2461" t="str">
            <v/>
          </cell>
        </row>
        <row r="2462">
          <cell r="A2462" t="str">
            <v>GC066</v>
          </cell>
          <cell r="B2462">
            <v>46376024</v>
          </cell>
          <cell r="D2462" t="str">
            <v xml:space="preserve">FORERO GARCIA CLAUDIA YASMIN </v>
          </cell>
          <cell r="E2462" t="str">
            <v>46376024-36</v>
          </cell>
          <cell r="F2462" t="str">
            <v>GC066</v>
          </cell>
          <cell r="G2462" t="str">
            <v>36</v>
          </cell>
          <cell r="H2462" t="str">
            <v>136</v>
          </cell>
          <cell r="I2462" t="str">
            <v/>
          </cell>
          <cell r="J2462" t="str">
            <v/>
          </cell>
          <cell r="K2462" t="str">
            <v/>
          </cell>
          <cell r="L2462" t="str">
            <v/>
          </cell>
          <cell r="M2462" t="str">
            <v/>
          </cell>
        </row>
        <row r="2463">
          <cell r="A2463" t="str">
            <v>GC066</v>
          </cell>
          <cell r="B2463">
            <v>46379246</v>
          </cell>
          <cell r="D2463" t="str">
            <v>MESA SANTOS SANDRA LUCIA</v>
          </cell>
          <cell r="E2463" t="str">
            <v>46379246-36</v>
          </cell>
          <cell r="F2463" t="str">
            <v>GC066</v>
          </cell>
          <cell r="G2463" t="str">
            <v>36</v>
          </cell>
          <cell r="H2463" t="str">
            <v>136</v>
          </cell>
          <cell r="I2463" t="str">
            <v/>
          </cell>
          <cell r="J2463" t="str">
            <v/>
          </cell>
          <cell r="K2463" t="str">
            <v/>
          </cell>
          <cell r="L2463" t="str">
            <v/>
          </cell>
          <cell r="M2463" t="str">
            <v/>
          </cell>
        </row>
        <row r="2464">
          <cell r="A2464" t="str">
            <v>GC066</v>
          </cell>
          <cell r="B2464">
            <v>46381561</v>
          </cell>
          <cell r="D2464" t="str">
            <v xml:space="preserve">ALBARRACIN MORALES LAURA XIMENA </v>
          </cell>
          <cell r="E2464" t="str">
            <v>46381561-36</v>
          </cell>
          <cell r="F2464" t="str">
            <v>GC066</v>
          </cell>
          <cell r="G2464" t="str">
            <v>36</v>
          </cell>
          <cell r="H2464" t="str">
            <v>136</v>
          </cell>
          <cell r="I2464" t="str">
            <v/>
          </cell>
          <cell r="J2464" t="str">
            <v/>
          </cell>
          <cell r="K2464" t="str">
            <v/>
          </cell>
          <cell r="L2464" t="str">
            <v/>
          </cell>
          <cell r="M2464" t="str">
            <v/>
          </cell>
        </row>
        <row r="2465">
          <cell r="A2465" t="str">
            <v>GC066</v>
          </cell>
          <cell r="B2465">
            <v>46386651</v>
          </cell>
          <cell r="D2465" t="str">
            <v xml:space="preserve">BARRERA BARRERA YULY ANDREA </v>
          </cell>
          <cell r="E2465" t="str">
            <v>46386651-26</v>
          </cell>
          <cell r="F2465" t="str">
            <v>GC066</v>
          </cell>
          <cell r="G2465" t="str">
            <v>26</v>
          </cell>
          <cell r="H2465" t="str">
            <v>126</v>
          </cell>
          <cell r="I2465" t="str">
            <v/>
          </cell>
          <cell r="J2465" t="str">
            <v/>
          </cell>
          <cell r="K2465" t="str">
            <v/>
          </cell>
          <cell r="L2465" t="str">
            <v/>
          </cell>
          <cell r="M2465" t="str">
            <v/>
          </cell>
        </row>
        <row r="2466">
          <cell r="A2466" t="str">
            <v>GC066</v>
          </cell>
          <cell r="B2466">
            <v>46455833</v>
          </cell>
          <cell r="C2466" t="str">
            <v>9</v>
          </cell>
          <cell r="D2466" t="str">
            <v xml:space="preserve">PATIÑO ALBA SANDRA CONSUELO </v>
          </cell>
          <cell r="E2466" t="str">
            <v>46455833-36</v>
          </cell>
          <cell r="F2466" t="str">
            <v>GC066</v>
          </cell>
          <cell r="G2466" t="str">
            <v>36</v>
          </cell>
          <cell r="H2466" t="str">
            <v>136</v>
          </cell>
          <cell r="I2466" t="str">
            <v/>
          </cell>
          <cell r="J2466" t="str">
            <v/>
          </cell>
          <cell r="K2466" t="str">
            <v/>
          </cell>
          <cell r="L2466" t="str">
            <v/>
          </cell>
          <cell r="M2466" t="str">
            <v/>
          </cell>
        </row>
        <row r="2467">
          <cell r="A2467" t="str">
            <v>GC066</v>
          </cell>
          <cell r="B2467">
            <v>46672424</v>
          </cell>
          <cell r="D2467" t="str">
            <v xml:space="preserve">BECERRA RODRIGUEZ NUBIA CECILIA </v>
          </cell>
          <cell r="E2467" t="str">
            <v>A0727831</v>
          </cell>
          <cell r="F2467" t="str">
            <v>GC066</v>
          </cell>
          <cell r="G2467" t="str">
            <v>36</v>
          </cell>
          <cell r="H2467" t="str">
            <v>136</v>
          </cell>
          <cell r="I2467" t="str">
            <v/>
          </cell>
          <cell r="J2467" t="str">
            <v/>
          </cell>
          <cell r="K2467" t="str">
            <v/>
          </cell>
          <cell r="L2467" t="str">
            <v/>
          </cell>
          <cell r="M2467" t="str">
            <v/>
          </cell>
        </row>
        <row r="2468">
          <cell r="A2468" t="str">
            <v>GC066</v>
          </cell>
          <cell r="B2468">
            <v>51809809</v>
          </cell>
          <cell r="D2468" t="str">
            <v>CORDOBA PALACIOS YAMILA</v>
          </cell>
          <cell r="E2468" t="str">
            <v>51809809-36</v>
          </cell>
          <cell r="F2468" t="str">
            <v>GC066</v>
          </cell>
          <cell r="G2468" t="str">
            <v>36</v>
          </cell>
          <cell r="H2468" t="str">
            <v>136</v>
          </cell>
          <cell r="I2468" t="str">
            <v/>
          </cell>
          <cell r="J2468" t="str">
            <v/>
          </cell>
          <cell r="K2468" t="str">
            <v/>
          </cell>
          <cell r="L2468" t="str">
            <v/>
          </cell>
          <cell r="M2468" t="str">
            <v/>
          </cell>
        </row>
        <row r="2469">
          <cell r="A2469" t="str">
            <v>GC066</v>
          </cell>
          <cell r="B2469">
            <v>51968603</v>
          </cell>
          <cell r="D2469" t="str">
            <v>VEGA MONROY LEIDIN</v>
          </cell>
          <cell r="E2469" t="str">
            <v>51968603-27</v>
          </cell>
          <cell r="F2469" t="str">
            <v>GC066</v>
          </cell>
          <cell r="G2469" t="str">
            <v>27</v>
          </cell>
          <cell r="H2469" t="str">
            <v>127</v>
          </cell>
          <cell r="I2469" t="str">
            <v/>
          </cell>
          <cell r="J2469" t="str">
            <v/>
          </cell>
          <cell r="K2469" t="str">
            <v/>
          </cell>
          <cell r="L2469" t="str">
            <v/>
          </cell>
          <cell r="M2469" t="str">
            <v/>
          </cell>
        </row>
        <row r="2470">
          <cell r="A2470" t="str">
            <v>GC066</v>
          </cell>
          <cell r="B2470">
            <v>52814606</v>
          </cell>
          <cell r="C2470" t="str">
            <v>6</v>
          </cell>
          <cell r="D2470" t="str">
            <v>ALVAREZ CATAÑO NIDIA MARCELA</v>
          </cell>
          <cell r="E2470" t="str">
            <v>A0641048</v>
          </cell>
          <cell r="F2470" t="str">
            <v>GC066</v>
          </cell>
          <cell r="G2470" t="str">
            <v>36</v>
          </cell>
          <cell r="H2470" t="str">
            <v>136</v>
          </cell>
          <cell r="I2470" t="str">
            <v/>
          </cell>
          <cell r="J2470" t="str">
            <v/>
          </cell>
          <cell r="K2470" t="str">
            <v/>
          </cell>
          <cell r="L2470" t="str">
            <v/>
          </cell>
          <cell r="M2470" t="str">
            <v/>
          </cell>
        </row>
        <row r="2471">
          <cell r="A2471" t="str">
            <v>GC066</v>
          </cell>
          <cell r="B2471">
            <v>55060332</v>
          </cell>
          <cell r="D2471" t="str">
            <v xml:space="preserve">MONTERO RINCON MARGARITA </v>
          </cell>
          <cell r="E2471" t="str">
            <v>55060332-07</v>
          </cell>
          <cell r="F2471" t="str">
            <v>GC066</v>
          </cell>
          <cell r="G2471" t="str">
            <v>7</v>
          </cell>
          <cell r="H2471" t="str">
            <v>107</v>
          </cell>
          <cell r="I2471" t="str">
            <v/>
          </cell>
          <cell r="J2471" t="str">
            <v/>
          </cell>
          <cell r="K2471" t="str">
            <v/>
          </cell>
          <cell r="L2471" t="str">
            <v/>
          </cell>
          <cell r="M2471" t="str">
            <v/>
          </cell>
        </row>
        <row r="2472">
          <cell r="A2472" t="str">
            <v>GC066</v>
          </cell>
          <cell r="B2472">
            <v>65691956</v>
          </cell>
          <cell r="C2472" t="str">
            <v>6</v>
          </cell>
          <cell r="D2472" t="str">
            <v xml:space="preserve">RODRIGUEZ LUGO MERCEDES </v>
          </cell>
          <cell r="E2472" t="str">
            <v>A0535842</v>
          </cell>
          <cell r="F2472" t="str">
            <v>GC066</v>
          </cell>
          <cell r="G2472" t="str">
            <v>27</v>
          </cell>
          <cell r="H2472" t="str">
            <v>127</v>
          </cell>
          <cell r="I2472" t="str">
            <v/>
          </cell>
          <cell r="J2472" t="str">
            <v/>
          </cell>
          <cell r="K2472" t="str">
            <v/>
          </cell>
          <cell r="L2472" t="str">
            <v/>
          </cell>
          <cell r="M2472" t="str">
            <v/>
          </cell>
        </row>
        <row r="2473">
          <cell r="A2473" t="str">
            <v>GC066</v>
          </cell>
          <cell r="B2473">
            <v>68287977</v>
          </cell>
          <cell r="D2473" t="str">
            <v xml:space="preserve">MEDINA TORRES EVA YOSENI </v>
          </cell>
          <cell r="E2473" t="str">
            <v>68287977-23</v>
          </cell>
          <cell r="F2473" t="str">
            <v>GC066</v>
          </cell>
          <cell r="G2473" t="str">
            <v>23</v>
          </cell>
          <cell r="H2473" t="str">
            <v>123</v>
          </cell>
          <cell r="I2473" t="str">
            <v/>
          </cell>
          <cell r="J2473" t="str">
            <v/>
          </cell>
          <cell r="K2473" t="str">
            <v/>
          </cell>
          <cell r="L2473" t="str">
            <v/>
          </cell>
          <cell r="M2473" t="str">
            <v/>
          </cell>
        </row>
        <row r="2474">
          <cell r="A2474" t="str">
            <v>GC066</v>
          </cell>
          <cell r="B2474">
            <v>74182030</v>
          </cell>
          <cell r="D2474" t="str">
            <v xml:space="preserve">ROJAS NOVOA ERNESTO ALONSO </v>
          </cell>
          <cell r="E2474" t="str">
            <v>A0777984</v>
          </cell>
          <cell r="F2474" t="str">
            <v>GC066</v>
          </cell>
          <cell r="G2474" t="str">
            <v>36</v>
          </cell>
          <cell r="H2474" t="str">
            <v>136</v>
          </cell>
          <cell r="I2474" t="str">
            <v/>
          </cell>
          <cell r="J2474" t="str">
            <v/>
          </cell>
          <cell r="K2474" t="str">
            <v/>
          </cell>
          <cell r="L2474" t="str">
            <v/>
          </cell>
          <cell r="M2474" t="str">
            <v/>
          </cell>
        </row>
        <row r="2475">
          <cell r="A2475" t="str">
            <v>GC066</v>
          </cell>
          <cell r="B2475">
            <v>74324385</v>
          </cell>
          <cell r="D2475" t="str">
            <v xml:space="preserve">RIVERA TUTA JOSE ALEXANDER </v>
          </cell>
          <cell r="E2475" t="str">
            <v>74324385-36</v>
          </cell>
          <cell r="F2475" t="str">
            <v>GC066</v>
          </cell>
          <cell r="G2475" t="str">
            <v>36</v>
          </cell>
          <cell r="H2475" t="str">
            <v>136</v>
          </cell>
          <cell r="I2475" t="str">
            <v/>
          </cell>
          <cell r="J2475" t="str">
            <v/>
          </cell>
          <cell r="K2475" t="str">
            <v/>
          </cell>
          <cell r="L2475" t="str">
            <v/>
          </cell>
          <cell r="M2475" t="str">
            <v/>
          </cell>
        </row>
        <row r="2476">
          <cell r="A2476" t="str">
            <v>GC066</v>
          </cell>
          <cell r="B2476">
            <v>74380080</v>
          </cell>
          <cell r="D2476" t="str">
            <v xml:space="preserve">GONZALEZ GALLO EDGAR DIONICIO </v>
          </cell>
          <cell r="E2476" t="str">
            <v>74380080-26</v>
          </cell>
          <cell r="F2476" t="str">
            <v>GC066</v>
          </cell>
          <cell r="G2476" t="str">
            <v>26</v>
          </cell>
          <cell r="H2476" t="str">
            <v>126</v>
          </cell>
          <cell r="I2476" t="str">
            <v/>
          </cell>
          <cell r="J2476" t="str">
            <v/>
          </cell>
          <cell r="K2476" t="str">
            <v/>
          </cell>
          <cell r="L2476" t="str">
            <v/>
          </cell>
          <cell r="M2476" t="str">
            <v/>
          </cell>
        </row>
        <row r="2477">
          <cell r="A2477" t="str">
            <v>GC066</v>
          </cell>
          <cell r="B2477">
            <v>76328044</v>
          </cell>
          <cell r="D2477" t="str">
            <v xml:space="preserve">FLETCHER VIVAS RENE GUILLERMO </v>
          </cell>
          <cell r="E2477" t="str">
            <v>76328044-23</v>
          </cell>
          <cell r="F2477" t="str">
            <v>GC066</v>
          </cell>
          <cell r="G2477" t="str">
            <v>23</v>
          </cell>
          <cell r="H2477" t="str">
            <v>123</v>
          </cell>
          <cell r="I2477" t="str">
            <v/>
          </cell>
          <cell r="J2477" t="str">
            <v/>
          </cell>
          <cell r="K2477" t="str">
            <v/>
          </cell>
          <cell r="L2477" t="str">
            <v/>
          </cell>
          <cell r="M2477" t="str">
            <v/>
          </cell>
        </row>
        <row r="2478">
          <cell r="A2478" t="str">
            <v>GC066</v>
          </cell>
          <cell r="B2478">
            <v>79629613</v>
          </cell>
          <cell r="C2478" t="str">
            <v>3</v>
          </cell>
          <cell r="D2478" t="str">
            <v>ARCINIEGAS GARCIA WILMAN</v>
          </cell>
          <cell r="E2478" t="str">
            <v>A0536160</v>
          </cell>
          <cell r="F2478" t="str">
            <v>GC066</v>
          </cell>
          <cell r="G2478" t="str">
            <v>27</v>
          </cell>
          <cell r="H2478" t="str">
            <v>127</v>
          </cell>
          <cell r="I2478" t="str">
            <v/>
          </cell>
          <cell r="J2478" t="str">
            <v/>
          </cell>
          <cell r="K2478" t="str">
            <v/>
          </cell>
          <cell r="L2478" t="str">
            <v/>
          </cell>
          <cell r="M2478" t="str">
            <v/>
          </cell>
        </row>
        <row r="2479">
          <cell r="A2479" t="str">
            <v>GC066</v>
          </cell>
          <cell r="B2479">
            <v>800078216</v>
          </cell>
          <cell r="C2479" t="str">
            <v>1</v>
          </cell>
          <cell r="D2479" t="str">
            <v>MARTHA NOVOA Y CIA LTDA</v>
          </cell>
          <cell r="E2479" t="str">
            <v>800078216-26</v>
          </cell>
          <cell r="F2479" t="str">
            <v>GC066</v>
          </cell>
          <cell r="G2479" t="str">
            <v>26</v>
          </cell>
          <cell r="H2479" t="str">
            <v>126</v>
          </cell>
          <cell r="I2479" t="str">
            <v/>
          </cell>
          <cell r="J2479" t="str">
            <v/>
          </cell>
          <cell r="K2479" t="str">
            <v/>
          </cell>
          <cell r="L2479" t="str">
            <v/>
          </cell>
          <cell r="M2479" t="str">
            <v/>
          </cell>
        </row>
        <row r="2480">
          <cell r="A2480" t="str">
            <v>GC066</v>
          </cell>
          <cell r="B2480">
            <v>800140492</v>
          </cell>
          <cell r="C2480" t="str">
            <v>2</v>
          </cell>
          <cell r="D2480" t="str">
            <v>H. RODRIGUEZ MORA Y CIA LTDA.</v>
          </cell>
          <cell r="E2480" t="str">
            <v>800140492-07</v>
          </cell>
          <cell r="F2480" t="str">
            <v>GC066</v>
          </cell>
          <cell r="G2480" t="str">
            <v>7</v>
          </cell>
          <cell r="H2480" t="str">
            <v>107</v>
          </cell>
          <cell r="I2480" t="str">
            <v/>
          </cell>
          <cell r="J2480" t="str">
            <v/>
          </cell>
          <cell r="K2480" t="str">
            <v/>
          </cell>
          <cell r="L2480" t="str">
            <v/>
          </cell>
          <cell r="M2480" t="str">
            <v/>
          </cell>
        </row>
        <row r="2481">
          <cell r="A2481" t="str">
            <v>GC066</v>
          </cell>
          <cell r="B2481">
            <v>828001755</v>
          </cell>
          <cell r="C2481" t="str">
            <v>0</v>
          </cell>
          <cell r="D2481" t="str">
            <v>PORVENIR LIMITADA ASESORES DE SEGUROS</v>
          </cell>
          <cell r="E2481" t="str">
            <v>A0720991</v>
          </cell>
          <cell r="F2481" t="str">
            <v>GC066</v>
          </cell>
          <cell r="G2481" t="str">
            <v>7</v>
          </cell>
          <cell r="H2481" t="str">
            <v>107</v>
          </cell>
          <cell r="I2481" t="str">
            <v/>
          </cell>
          <cell r="J2481" t="str">
            <v/>
          </cell>
          <cell r="K2481" t="str">
            <v/>
          </cell>
          <cell r="L2481" t="str">
            <v/>
          </cell>
          <cell r="M2481" t="str">
            <v/>
          </cell>
        </row>
        <row r="2482">
          <cell r="A2482" t="str">
            <v>GC066</v>
          </cell>
          <cell r="B2482">
            <v>828002015</v>
          </cell>
          <cell r="C2482" t="str">
            <v>3</v>
          </cell>
          <cell r="D2482" t="str">
            <v>FLOREZ Y ASOCIADOS Y CIA LTDA</v>
          </cell>
          <cell r="E2482" t="str">
            <v>828002015-07</v>
          </cell>
          <cell r="F2482" t="str">
            <v>GC066</v>
          </cell>
          <cell r="G2482" t="str">
            <v>7</v>
          </cell>
          <cell r="H2482" t="str">
            <v>107</v>
          </cell>
          <cell r="I2482" t="str">
            <v/>
          </cell>
          <cell r="J2482" t="str">
            <v/>
          </cell>
          <cell r="K2482" t="str">
            <v/>
          </cell>
          <cell r="L2482" t="str">
            <v/>
          </cell>
          <cell r="M2482" t="str">
            <v/>
          </cell>
        </row>
        <row r="2483">
          <cell r="A2483" t="str">
            <v>GC066</v>
          </cell>
          <cell r="B2483">
            <v>830117259</v>
          </cell>
          <cell r="C2483" t="str">
            <v>5</v>
          </cell>
          <cell r="D2483" t="str">
            <v>SEGUROS ON LINE CONSULTORES DE SEGUROS LTDA</v>
          </cell>
          <cell r="E2483" t="str">
            <v>830117259-36</v>
          </cell>
          <cell r="F2483" t="str">
            <v>GC066</v>
          </cell>
          <cell r="G2483" t="str">
            <v>31</v>
          </cell>
          <cell r="H2483" t="str">
            <v>131</v>
          </cell>
          <cell r="I2483" t="str">
            <v/>
          </cell>
          <cell r="J2483" t="str">
            <v/>
          </cell>
          <cell r="K2483" t="str">
            <v/>
          </cell>
          <cell r="L2483" t="str">
            <v/>
          </cell>
          <cell r="M2483" t="str">
            <v/>
          </cell>
        </row>
        <row r="2484">
          <cell r="A2484" t="str">
            <v>GC066</v>
          </cell>
          <cell r="B2484">
            <v>830117259</v>
          </cell>
          <cell r="C2484" t="str">
            <v>5</v>
          </cell>
          <cell r="D2484" t="str">
            <v>SEGUROS ON LINE CONSULTORES DE SEGUROS LTDA</v>
          </cell>
          <cell r="E2484" t="str">
            <v>A0726834</v>
          </cell>
          <cell r="F2484" t="str">
            <v>GC066</v>
          </cell>
          <cell r="G2484" t="str">
            <v>31</v>
          </cell>
          <cell r="H2484" t="str">
            <v>131</v>
          </cell>
          <cell r="I2484" t="str">
            <v/>
          </cell>
          <cell r="J2484" t="str">
            <v/>
          </cell>
          <cell r="K2484" t="str">
            <v/>
          </cell>
          <cell r="L2484" t="str">
            <v/>
          </cell>
          <cell r="M2484" t="str">
            <v/>
          </cell>
        </row>
        <row r="2485">
          <cell r="A2485" t="str">
            <v>GC066</v>
          </cell>
          <cell r="B2485">
            <v>891801890</v>
          </cell>
          <cell r="C2485" t="str">
            <v>9</v>
          </cell>
          <cell r="D2485" t="str">
            <v>JAIME SUAREZ Y CIA LIMITADA</v>
          </cell>
          <cell r="E2485" t="str">
            <v>891801890-26</v>
          </cell>
          <cell r="F2485" t="str">
            <v>GC066</v>
          </cell>
          <cell r="G2485" t="str">
            <v>26</v>
          </cell>
          <cell r="H2485" t="str">
            <v>126</v>
          </cell>
          <cell r="I2485" t="str">
            <v/>
          </cell>
          <cell r="J2485" t="str">
            <v/>
          </cell>
          <cell r="K2485" t="str">
            <v/>
          </cell>
          <cell r="L2485" t="str">
            <v/>
          </cell>
          <cell r="M2485" t="str">
            <v/>
          </cell>
        </row>
        <row r="2486">
          <cell r="A2486" t="str">
            <v>GC066</v>
          </cell>
          <cell r="B2486">
            <v>900008888</v>
          </cell>
          <cell r="C2486" t="str">
            <v>4</v>
          </cell>
          <cell r="D2486" t="str">
            <v>TRACTOSEGUROS M.A. LIMITADA</v>
          </cell>
          <cell r="E2486" t="str">
            <v>900008888-36</v>
          </cell>
          <cell r="F2486" t="str">
            <v>GC066</v>
          </cell>
          <cell r="G2486" t="str">
            <v>36</v>
          </cell>
          <cell r="H2486" t="str">
            <v>136</v>
          </cell>
          <cell r="I2486" t="str">
            <v/>
          </cell>
          <cell r="J2486" t="str">
            <v/>
          </cell>
          <cell r="K2486" t="str">
            <v/>
          </cell>
          <cell r="L2486" t="str">
            <v/>
          </cell>
          <cell r="M2486" t="str">
            <v/>
          </cell>
        </row>
        <row r="2487">
          <cell r="A2487" t="str">
            <v>GC066</v>
          </cell>
          <cell r="B2487">
            <v>900053311</v>
          </cell>
          <cell r="C2487" t="str">
            <v>8</v>
          </cell>
          <cell r="D2487" t="str">
            <v>BOYACA SEGUROS E.U</v>
          </cell>
          <cell r="E2487" t="str">
            <v>900053311-36</v>
          </cell>
          <cell r="F2487" t="str">
            <v>GC066</v>
          </cell>
          <cell r="G2487" t="str">
            <v>36</v>
          </cell>
          <cell r="H2487" t="str">
            <v>136</v>
          </cell>
          <cell r="I2487" t="str">
            <v/>
          </cell>
          <cell r="J2487" t="str">
            <v/>
          </cell>
          <cell r="K2487" t="str">
            <v/>
          </cell>
          <cell r="L2487" t="str">
            <v/>
          </cell>
          <cell r="M2487" t="str">
            <v/>
          </cell>
        </row>
        <row r="2488">
          <cell r="A2488" t="str">
            <v>GC066</v>
          </cell>
          <cell r="B2488">
            <v>900130549</v>
          </cell>
          <cell r="C2488" t="str">
            <v>3</v>
          </cell>
          <cell r="D2488" t="str">
            <v>CLASS ASESORES DE SEGUROS LIMITADA</v>
          </cell>
          <cell r="E2488" t="str">
            <v>900130549-36</v>
          </cell>
          <cell r="F2488" t="str">
            <v>GC066</v>
          </cell>
          <cell r="G2488" t="str">
            <v>36</v>
          </cell>
          <cell r="H2488" t="str">
            <v>136</v>
          </cell>
          <cell r="I2488" t="str">
            <v/>
          </cell>
          <cell r="J2488" t="str">
            <v/>
          </cell>
          <cell r="K2488" t="str">
            <v/>
          </cell>
          <cell r="L2488" t="str">
            <v/>
          </cell>
          <cell r="M2488" t="str">
            <v/>
          </cell>
        </row>
        <row r="2489">
          <cell r="A2489" t="str">
            <v>GC066</v>
          </cell>
          <cell r="B2489">
            <v>900300635</v>
          </cell>
          <cell r="C2489" t="str">
            <v>9</v>
          </cell>
          <cell r="D2489" t="str">
            <v>SEGUROS ASESORES INTERMEDIARIOS LTDA</v>
          </cell>
          <cell r="E2489" t="str">
            <v>900300635-12</v>
          </cell>
          <cell r="F2489" t="str">
            <v>GC066</v>
          </cell>
          <cell r="G2489" t="str">
            <v>12</v>
          </cell>
          <cell r="H2489" t="str">
            <v>112</v>
          </cell>
          <cell r="I2489" t="str">
            <v/>
          </cell>
          <cell r="J2489" t="str">
            <v/>
          </cell>
          <cell r="K2489" t="str">
            <v/>
          </cell>
          <cell r="L2489" t="str">
            <v/>
          </cell>
          <cell r="M2489" t="str">
            <v/>
          </cell>
        </row>
        <row r="2490">
          <cell r="A2490" t="str">
            <v>GC066</v>
          </cell>
          <cell r="B2490">
            <v>900340115</v>
          </cell>
          <cell r="C2490" t="str">
            <v>1</v>
          </cell>
          <cell r="D2490" t="str">
            <v>AVAL SEGUROS LTDA.</v>
          </cell>
          <cell r="E2490" t="str">
            <v>900340115-23</v>
          </cell>
          <cell r="F2490" t="str">
            <v>GC066</v>
          </cell>
          <cell r="G2490" t="str">
            <v>23</v>
          </cell>
          <cell r="H2490" t="str">
            <v>123</v>
          </cell>
          <cell r="I2490" t="str">
            <v/>
          </cell>
          <cell r="J2490" t="str">
            <v/>
          </cell>
          <cell r="K2490" t="str">
            <v/>
          </cell>
          <cell r="L2490" t="str">
            <v/>
          </cell>
          <cell r="M2490" t="str">
            <v/>
          </cell>
        </row>
        <row r="2491">
          <cell r="A2491" t="str">
            <v>GC066</v>
          </cell>
          <cell r="B2491">
            <v>900345937</v>
          </cell>
          <cell r="C2491" t="str">
            <v>1</v>
          </cell>
          <cell r="D2491" t="str">
            <v>SIERRA RODRIGUEZ ASEGURADORES LTDA</v>
          </cell>
          <cell r="E2491" t="str">
            <v>900345937-26</v>
          </cell>
          <cell r="F2491" t="str">
            <v>GC066</v>
          </cell>
          <cell r="G2491" t="str">
            <v>26</v>
          </cell>
          <cell r="H2491" t="str">
            <v>126</v>
          </cell>
          <cell r="I2491" t="str">
            <v/>
          </cell>
          <cell r="J2491" t="str">
            <v/>
          </cell>
          <cell r="K2491" t="str">
            <v/>
          </cell>
          <cell r="L2491" t="str">
            <v/>
          </cell>
          <cell r="M2491" t="str">
            <v/>
          </cell>
        </row>
        <row r="2492">
          <cell r="A2492" t="str">
            <v>GC066</v>
          </cell>
          <cell r="B2492">
            <v>900353279</v>
          </cell>
          <cell r="C2492" t="str">
            <v>7</v>
          </cell>
          <cell r="D2492" t="str">
            <v>AGENCIA DE SEGUROS FMA LTDA.</v>
          </cell>
          <cell r="E2492" t="str">
            <v>900353279-23</v>
          </cell>
          <cell r="F2492" t="str">
            <v>GC066</v>
          </cell>
          <cell r="G2492" t="str">
            <v>23</v>
          </cell>
          <cell r="H2492" t="str">
            <v>123</v>
          </cell>
          <cell r="I2492" t="str">
            <v/>
          </cell>
          <cell r="J2492" t="str">
            <v/>
          </cell>
          <cell r="K2492" t="str">
            <v/>
          </cell>
          <cell r="L2492" t="str">
            <v/>
          </cell>
          <cell r="M2492" t="str">
            <v/>
          </cell>
        </row>
        <row r="2493">
          <cell r="A2493" t="str">
            <v>GC066</v>
          </cell>
          <cell r="B2493">
            <v>900465032</v>
          </cell>
          <cell r="C2493" t="str">
            <v>6</v>
          </cell>
          <cell r="D2493" t="str">
            <v>SEGUROS DE LAS AMERICAS LTDA</v>
          </cell>
          <cell r="E2493" t="str">
            <v>900465032-26</v>
          </cell>
          <cell r="F2493" t="str">
            <v>GC066</v>
          </cell>
          <cell r="G2493" t="str">
            <v>26</v>
          </cell>
          <cell r="H2493" t="str">
            <v>126</v>
          </cell>
          <cell r="I2493" t="str">
            <v/>
          </cell>
          <cell r="J2493" t="str">
            <v/>
          </cell>
          <cell r="K2493" t="str">
            <v/>
          </cell>
          <cell r="L2493" t="str">
            <v/>
          </cell>
          <cell r="M2493" t="str">
            <v/>
          </cell>
        </row>
        <row r="2494">
          <cell r="A2494" t="str">
            <v>GC066</v>
          </cell>
          <cell r="B2494">
            <v>900578012</v>
          </cell>
          <cell r="C2494" t="str">
            <v>4</v>
          </cell>
          <cell r="D2494" t="str">
            <v>GLOBAL CONSULTING AGENCIA DE SEGUROS SOCIEDAD LIMITADA</v>
          </cell>
          <cell r="E2494" t="str">
            <v>A0738728</v>
          </cell>
          <cell r="F2494" t="str">
            <v>GC066</v>
          </cell>
          <cell r="G2494" t="str">
            <v>36</v>
          </cell>
          <cell r="H2494" t="str">
            <v>136</v>
          </cell>
          <cell r="I2494" t="str">
            <v/>
          </cell>
          <cell r="J2494" t="str">
            <v/>
          </cell>
          <cell r="K2494" t="str">
            <v/>
          </cell>
          <cell r="L2494" t="str">
            <v/>
          </cell>
          <cell r="M2494" t="str">
            <v/>
          </cell>
        </row>
        <row r="2495">
          <cell r="A2495" t="str">
            <v>GC066</v>
          </cell>
          <cell r="B2495">
            <v>900586964</v>
          </cell>
          <cell r="C2495" t="str">
            <v>4</v>
          </cell>
          <cell r="D2495" t="str">
            <v>DUPORT SEGUROS, AGENCIA DE SEGUROS LTDA.</v>
          </cell>
          <cell r="E2495" t="str">
            <v>900586964-23</v>
          </cell>
          <cell r="F2495" t="str">
            <v>GC066</v>
          </cell>
          <cell r="G2495" t="str">
            <v>23</v>
          </cell>
          <cell r="H2495" t="str">
            <v>123</v>
          </cell>
          <cell r="I2495" t="str">
            <v/>
          </cell>
          <cell r="J2495" t="str">
            <v/>
          </cell>
          <cell r="K2495" t="str">
            <v/>
          </cell>
          <cell r="L2495" t="str">
            <v/>
          </cell>
          <cell r="M2495" t="str">
            <v/>
          </cell>
        </row>
        <row r="2496">
          <cell r="A2496" t="str">
            <v>GC066</v>
          </cell>
          <cell r="B2496">
            <v>900625290</v>
          </cell>
          <cell r="C2496" t="str">
            <v>7</v>
          </cell>
          <cell r="D2496" t="str">
            <v>CLOVER ASESORES DE SEGUROS LIMITADA</v>
          </cell>
          <cell r="E2496" t="str">
            <v>A0555278</v>
          </cell>
          <cell r="F2496" t="str">
            <v>GC066</v>
          </cell>
          <cell r="G2496" t="str">
            <v>27</v>
          </cell>
          <cell r="H2496" t="str">
            <v>127</v>
          </cell>
          <cell r="I2496" t="str">
            <v/>
          </cell>
          <cell r="J2496" t="str">
            <v/>
          </cell>
          <cell r="K2496" t="str">
            <v/>
          </cell>
          <cell r="L2496" t="str">
            <v/>
          </cell>
          <cell r="M2496" t="str">
            <v/>
          </cell>
        </row>
        <row r="2497">
          <cell r="A2497" t="str">
            <v>GC066</v>
          </cell>
          <cell r="B2497">
            <v>900629490</v>
          </cell>
          <cell r="C2497" t="str">
            <v>1</v>
          </cell>
          <cell r="D2497" t="str">
            <v>EA SEGUROS LTDA</v>
          </cell>
          <cell r="E2497" t="str">
            <v>A0732729</v>
          </cell>
          <cell r="F2497" t="str">
            <v>GC066</v>
          </cell>
          <cell r="G2497" t="str">
            <v>24</v>
          </cell>
          <cell r="H2497" t="str">
            <v>124</v>
          </cell>
          <cell r="I2497" t="str">
            <v/>
          </cell>
          <cell r="J2497" t="str">
            <v/>
          </cell>
          <cell r="K2497" t="str">
            <v/>
          </cell>
          <cell r="L2497" t="str">
            <v/>
          </cell>
          <cell r="M2497" t="str">
            <v/>
          </cell>
        </row>
        <row r="2498">
          <cell r="A2498" t="str">
            <v>GC066</v>
          </cell>
          <cell r="B2498">
            <v>900648554</v>
          </cell>
          <cell r="C2498" t="str">
            <v>5</v>
          </cell>
          <cell r="D2498" t="str">
            <v>MUNDO SEGUROS PEREIRA LTDA</v>
          </cell>
          <cell r="E2498" t="str">
            <v>900648554-23</v>
          </cell>
          <cell r="F2498" t="str">
            <v>GC066</v>
          </cell>
          <cell r="G2498" t="str">
            <v>23</v>
          </cell>
          <cell r="H2498" t="str">
            <v>123</v>
          </cell>
          <cell r="I2498" t="str">
            <v/>
          </cell>
          <cell r="J2498" t="str">
            <v/>
          </cell>
          <cell r="K2498" t="str">
            <v/>
          </cell>
          <cell r="L2498" t="str">
            <v/>
          </cell>
          <cell r="M2498" t="str">
            <v/>
          </cell>
        </row>
        <row r="2499">
          <cell r="A2499" t="str">
            <v>GC066</v>
          </cell>
          <cell r="B2499">
            <v>900687962</v>
          </cell>
          <cell r="C2499" t="str">
            <v>3</v>
          </cell>
          <cell r="D2499" t="str">
            <v>CAS CASANARE SEGUROS LIMITADA</v>
          </cell>
          <cell r="E2499" t="str">
            <v>900687962-27</v>
          </cell>
          <cell r="F2499" t="str">
            <v>GC066</v>
          </cell>
          <cell r="G2499" t="str">
            <v>27</v>
          </cell>
          <cell r="H2499" t="str">
            <v>127</v>
          </cell>
          <cell r="I2499" t="str">
            <v/>
          </cell>
          <cell r="J2499" t="str">
            <v/>
          </cell>
          <cell r="K2499" t="str">
            <v/>
          </cell>
          <cell r="L2499" t="str">
            <v/>
          </cell>
          <cell r="M2499" t="str">
            <v/>
          </cell>
        </row>
        <row r="2500">
          <cell r="A2500" t="str">
            <v>GC066</v>
          </cell>
          <cell r="B2500">
            <v>900697603</v>
          </cell>
          <cell r="C2500" t="str">
            <v>7</v>
          </cell>
          <cell r="D2500" t="str">
            <v>ABRIL RIESGOS Y SEGUROS LIMITADA</v>
          </cell>
          <cell r="E2500" t="str">
            <v>900697603-23</v>
          </cell>
          <cell r="F2500" t="str">
            <v>GC066</v>
          </cell>
          <cell r="G2500" t="str">
            <v>23</v>
          </cell>
          <cell r="H2500" t="str">
            <v>123</v>
          </cell>
          <cell r="I2500" t="str">
            <v/>
          </cell>
          <cell r="J2500" t="str">
            <v/>
          </cell>
          <cell r="K2500" t="str">
            <v/>
          </cell>
          <cell r="L2500" t="str">
            <v/>
          </cell>
          <cell r="M2500" t="str">
            <v/>
          </cell>
        </row>
        <row r="2501">
          <cell r="A2501" t="str">
            <v>GC066</v>
          </cell>
          <cell r="B2501">
            <v>900701134</v>
          </cell>
          <cell r="C2501" t="str">
            <v>1</v>
          </cell>
          <cell r="D2501" t="str">
            <v>MARIA JOSE MOLANO &amp; SEGUROS LTDA</v>
          </cell>
          <cell r="E2501" t="str">
            <v>900701134-27</v>
          </cell>
          <cell r="F2501" t="str">
            <v>GC066</v>
          </cell>
          <cell r="G2501" t="str">
            <v>27</v>
          </cell>
          <cell r="H2501" t="str">
            <v>127</v>
          </cell>
          <cell r="I2501" t="str">
            <v/>
          </cell>
          <cell r="J2501" t="str">
            <v/>
          </cell>
          <cell r="K2501" t="str">
            <v/>
          </cell>
          <cell r="L2501" t="str">
            <v/>
          </cell>
          <cell r="M2501" t="str">
            <v/>
          </cell>
        </row>
        <row r="2502">
          <cell r="A2502" t="str">
            <v>GC066</v>
          </cell>
          <cell r="B2502">
            <v>900704762</v>
          </cell>
          <cell r="C2502" t="str">
            <v>0</v>
          </cell>
          <cell r="D2502" t="str">
            <v>SEGUROS PACHECO ROJAS LTDA</v>
          </cell>
          <cell r="E2502" t="str">
            <v>900704762-27</v>
          </cell>
          <cell r="F2502" t="str">
            <v>GC066</v>
          </cell>
          <cell r="G2502" t="str">
            <v>27</v>
          </cell>
          <cell r="H2502" t="str">
            <v>127</v>
          </cell>
          <cell r="I2502" t="str">
            <v/>
          </cell>
          <cell r="J2502" t="str">
            <v/>
          </cell>
          <cell r="K2502" t="str">
            <v/>
          </cell>
          <cell r="L2502" t="str">
            <v/>
          </cell>
          <cell r="M2502" t="str">
            <v/>
          </cell>
        </row>
        <row r="2503">
          <cell r="A2503" t="str">
            <v>GC066</v>
          </cell>
          <cell r="B2503">
            <v>900705838</v>
          </cell>
          <cell r="C2503" t="str">
            <v>6</v>
          </cell>
          <cell r="D2503" t="str">
            <v>ASESORES DE SEGUROS FANNY MEDINA LTDA.</v>
          </cell>
          <cell r="E2503" t="str">
            <v>900705838-27</v>
          </cell>
          <cell r="F2503" t="str">
            <v>GC066</v>
          </cell>
          <cell r="G2503" t="str">
            <v>27</v>
          </cell>
          <cell r="H2503" t="str">
            <v>127</v>
          </cell>
          <cell r="I2503" t="str">
            <v/>
          </cell>
          <cell r="J2503" t="str">
            <v/>
          </cell>
          <cell r="K2503" t="str">
            <v/>
          </cell>
          <cell r="L2503" t="str">
            <v/>
          </cell>
          <cell r="M2503" t="str">
            <v/>
          </cell>
        </row>
        <row r="2504">
          <cell r="A2504" t="str">
            <v>GC066</v>
          </cell>
          <cell r="B2504">
            <v>900706916</v>
          </cell>
          <cell r="C2504" t="str">
            <v>7</v>
          </cell>
          <cell r="D2504" t="str">
            <v>NEGOCIOS R&amp;R LTDA</v>
          </cell>
          <cell r="E2504" t="str">
            <v>900706916-28</v>
          </cell>
          <cell r="F2504" t="str">
            <v>GC066</v>
          </cell>
          <cell r="G2504" t="str">
            <v>28</v>
          </cell>
          <cell r="H2504" t="str">
            <v>128</v>
          </cell>
          <cell r="I2504" t="str">
            <v/>
          </cell>
          <cell r="J2504" t="str">
            <v/>
          </cell>
          <cell r="K2504" t="str">
            <v/>
          </cell>
          <cell r="L2504" t="str">
            <v/>
          </cell>
          <cell r="M2504" t="str">
            <v/>
          </cell>
        </row>
        <row r="2505">
          <cell r="A2505" t="str">
            <v>GC066</v>
          </cell>
          <cell r="B2505">
            <v>900707237</v>
          </cell>
          <cell r="C2505" t="str">
            <v>9</v>
          </cell>
          <cell r="D2505" t="str">
            <v>CASANAREÑA DE SEGUROS &amp; SEGUROS LTDA</v>
          </cell>
          <cell r="E2505" t="str">
            <v>900707237-27</v>
          </cell>
          <cell r="F2505" t="str">
            <v>GC066</v>
          </cell>
          <cell r="G2505" t="str">
            <v>27</v>
          </cell>
          <cell r="H2505" t="str">
            <v>127</v>
          </cell>
          <cell r="I2505" t="str">
            <v/>
          </cell>
          <cell r="J2505" t="str">
            <v/>
          </cell>
          <cell r="K2505" t="str">
            <v/>
          </cell>
          <cell r="L2505" t="str">
            <v/>
          </cell>
          <cell r="M2505" t="str">
            <v/>
          </cell>
        </row>
        <row r="2506">
          <cell r="A2506" t="str">
            <v>GC066</v>
          </cell>
          <cell r="B2506">
            <v>900707468</v>
          </cell>
          <cell r="C2506" t="str">
            <v>3</v>
          </cell>
          <cell r="D2506" t="str">
            <v>OLC ASESORES C&amp;C LTDA</v>
          </cell>
          <cell r="E2506" t="str">
            <v>900707468-36</v>
          </cell>
          <cell r="F2506" t="str">
            <v>GC066</v>
          </cell>
          <cell r="G2506" t="str">
            <v>36</v>
          </cell>
          <cell r="H2506" t="str">
            <v>136</v>
          </cell>
          <cell r="I2506" t="str">
            <v/>
          </cell>
          <cell r="J2506" t="str">
            <v/>
          </cell>
          <cell r="K2506" t="str">
            <v/>
          </cell>
          <cell r="L2506" t="str">
            <v/>
          </cell>
          <cell r="M2506" t="str">
            <v/>
          </cell>
        </row>
        <row r="2507">
          <cell r="A2507" t="str">
            <v>GC066</v>
          </cell>
          <cell r="B2507">
            <v>900709140</v>
          </cell>
          <cell r="C2507" t="str">
            <v>2</v>
          </cell>
          <cell r="D2507" t="str">
            <v>AVALAR SEGUROS DE COLOMBIA LTDA</v>
          </cell>
          <cell r="E2507" t="str">
            <v>900709140-23</v>
          </cell>
          <cell r="F2507" t="str">
            <v>GC066</v>
          </cell>
          <cell r="G2507" t="str">
            <v>23</v>
          </cell>
          <cell r="H2507" t="str">
            <v>123</v>
          </cell>
          <cell r="I2507" t="str">
            <v/>
          </cell>
          <cell r="J2507" t="str">
            <v/>
          </cell>
          <cell r="K2507" t="str">
            <v/>
          </cell>
          <cell r="L2507" t="str">
            <v/>
          </cell>
          <cell r="M2507" t="str">
            <v/>
          </cell>
        </row>
        <row r="2508">
          <cell r="A2508" t="str">
            <v>GC066</v>
          </cell>
          <cell r="B2508">
            <v>900712656</v>
          </cell>
          <cell r="C2508" t="str">
            <v>1</v>
          </cell>
          <cell r="D2508" t="str">
            <v>SEGUROS DEL ORIENTE LTDA</v>
          </cell>
          <cell r="E2508" t="str">
            <v>900712656-36</v>
          </cell>
          <cell r="F2508" t="str">
            <v>GC066</v>
          </cell>
          <cell r="G2508" t="str">
            <v>27</v>
          </cell>
          <cell r="H2508" t="str">
            <v>127</v>
          </cell>
          <cell r="I2508" t="str">
            <v/>
          </cell>
          <cell r="J2508" t="str">
            <v/>
          </cell>
          <cell r="K2508" t="str">
            <v/>
          </cell>
          <cell r="L2508" t="str">
            <v/>
          </cell>
          <cell r="M2508" t="str">
            <v/>
          </cell>
        </row>
        <row r="2509">
          <cell r="A2509" t="str">
            <v>GC066</v>
          </cell>
          <cell r="B2509">
            <v>900721972</v>
          </cell>
          <cell r="C2509" t="str">
            <v>2</v>
          </cell>
          <cell r="D2509" t="str">
            <v>ERSARF SEGUROS CIA LTDA</v>
          </cell>
          <cell r="E2509" t="str">
            <v>900721972-07</v>
          </cell>
          <cell r="F2509" t="str">
            <v>GC066</v>
          </cell>
          <cell r="G2509" t="str">
            <v>7</v>
          </cell>
          <cell r="H2509" t="str">
            <v>107</v>
          </cell>
          <cell r="I2509" t="str">
            <v/>
          </cell>
          <cell r="J2509" t="str">
            <v/>
          </cell>
          <cell r="K2509" t="str">
            <v/>
          </cell>
          <cell r="L2509" t="str">
            <v/>
          </cell>
          <cell r="M2509" t="str">
            <v/>
          </cell>
        </row>
        <row r="2510">
          <cell r="A2510" t="str">
            <v>GC066</v>
          </cell>
          <cell r="B2510">
            <v>900725979</v>
          </cell>
          <cell r="C2510" t="str">
            <v>1</v>
          </cell>
          <cell r="D2510" t="str">
            <v>HOWARD ASESORES DE SEGUROS SAS</v>
          </cell>
          <cell r="E2510" t="str">
            <v>900725979-15</v>
          </cell>
          <cell r="F2510" t="str">
            <v>GC066</v>
          </cell>
          <cell r="G2510" t="str">
            <v>15</v>
          </cell>
          <cell r="H2510" t="str">
            <v>115</v>
          </cell>
          <cell r="I2510" t="str">
            <v/>
          </cell>
          <cell r="J2510" t="str">
            <v/>
          </cell>
          <cell r="K2510" t="str">
            <v/>
          </cell>
          <cell r="L2510" t="str">
            <v/>
          </cell>
          <cell r="M2510" t="str">
            <v/>
          </cell>
        </row>
        <row r="2511">
          <cell r="A2511" t="str">
            <v>GC066</v>
          </cell>
          <cell r="B2511">
            <v>900736043</v>
          </cell>
          <cell r="C2511" t="str">
            <v>0</v>
          </cell>
          <cell r="D2511" t="str">
            <v>MAOG AGENCIA DE SEGUROS LTDA.</v>
          </cell>
          <cell r="E2511" t="str">
            <v>900736043-26</v>
          </cell>
          <cell r="F2511" t="str">
            <v>GC066</v>
          </cell>
          <cell r="G2511" t="str">
            <v>26</v>
          </cell>
          <cell r="H2511" t="str">
            <v>126</v>
          </cell>
          <cell r="I2511" t="str">
            <v/>
          </cell>
          <cell r="J2511" t="str">
            <v/>
          </cell>
          <cell r="K2511" t="str">
            <v/>
          </cell>
          <cell r="L2511" t="str">
            <v/>
          </cell>
          <cell r="M2511" t="str">
            <v/>
          </cell>
        </row>
        <row r="2512">
          <cell r="A2512" t="str">
            <v>GC066</v>
          </cell>
          <cell r="B2512">
            <v>900738915</v>
          </cell>
          <cell r="C2512" t="str">
            <v>7</v>
          </cell>
          <cell r="D2512" t="str">
            <v>FINESA SEGUROS. EJE CAFETERO LTDA.</v>
          </cell>
          <cell r="E2512" t="str">
            <v>900738915-23</v>
          </cell>
          <cell r="F2512" t="str">
            <v>GC066</v>
          </cell>
          <cell r="G2512" t="str">
            <v>23</v>
          </cell>
          <cell r="H2512" t="str">
            <v>123</v>
          </cell>
          <cell r="I2512" t="str">
            <v/>
          </cell>
          <cell r="J2512" t="str">
            <v/>
          </cell>
          <cell r="K2512" t="str">
            <v/>
          </cell>
          <cell r="L2512" t="str">
            <v/>
          </cell>
          <cell r="M2512" t="str">
            <v/>
          </cell>
        </row>
        <row r="2513">
          <cell r="A2513" t="str">
            <v>GC066</v>
          </cell>
          <cell r="B2513">
            <v>900757213</v>
          </cell>
          <cell r="C2513" t="str">
            <v>6</v>
          </cell>
          <cell r="D2513" t="str">
            <v>ALBA NYDIA QUICENO RAMIREZ Y COMPAÑIA LTDA</v>
          </cell>
          <cell r="E2513" t="str">
            <v>900757213-23</v>
          </cell>
          <cell r="F2513" t="str">
            <v>GC066</v>
          </cell>
          <cell r="G2513" t="str">
            <v>23</v>
          </cell>
          <cell r="H2513" t="str">
            <v>123</v>
          </cell>
          <cell r="I2513" t="str">
            <v/>
          </cell>
          <cell r="J2513" t="str">
            <v/>
          </cell>
          <cell r="K2513" t="str">
            <v/>
          </cell>
          <cell r="L2513" t="str">
            <v/>
          </cell>
          <cell r="M2513" t="str">
            <v/>
          </cell>
        </row>
        <row r="2514">
          <cell r="A2514" t="str">
            <v>GC066</v>
          </cell>
          <cell r="B2514">
            <v>900763125</v>
          </cell>
          <cell r="C2514" t="str">
            <v>0</v>
          </cell>
          <cell r="D2514" t="str">
            <v>AGENCIA JYJ SEGUROS LTDA</v>
          </cell>
          <cell r="E2514" t="str">
            <v>900763125-07</v>
          </cell>
          <cell r="F2514" t="str">
            <v>GC066</v>
          </cell>
          <cell r="G2514" t="str">
            <v>7</v>
          </cell>
          <cell r="H2514" t="str">
            <v>107</v>
          </cell>
          <cell r="I2514" t="str">
            <v/>
          </cell>
          <cell r="J2514" t="str">
            <v/>
          </cell>
          <cell r="K2514" t="str">
            <v/>
          </cell>
          <cell r="L2514" t="str">
            <v/>
          </cell>
          <cell r="M2514" t="str">
            <v/>
          </cell>
        </row>
        <row r="2515">
          <cell r="A2515" t="str">
            <v>GC066</v>
          </cell>
          <cell r="B2515">
            <v>900774014</v>
          </cell>
          <cell r="C2515" t="str">
            <v>9</v>
          </cell>
          <cell r="D2515" t="str">
            <v>SALAZAR Y SALAZAR SEGUROS LTDA.</v>
          </cell>
          <cell r="E2515" t="str">
            <v>900774014-23</v>
          </cell>
          <cell r="F2515" t="str">
            <v>GC066</v>
          </cell>
          <cell r="G2515" t="str">
            <v>23</v>
          </cell>
          <cell r="H2515" t="str">
            <v>123</v>
          </cell>
          <cell r="I2515" t="str">
            <v/>
          </cell>
          <cell r="J2515" t="str">
            <v/>
          </cell>
          <cell r="K2515" t="str">
            <v/>
          </cell>
          <cell r="L2515" t="str">
            <v/>
          </cell>
          <cell r="M2515" t="str">
            <v/>
          </cell>
        </row>
        <row r="2516">
          <cell r="A2516" t="str">
            <v>GC066</v>
          </cell>
          <cell r="B2516">
            <v>900776313</v>
          </cell>
          <cell r="C2516" t="str">
            <v>5</v>
          </cell>
          <cell r="D2516" t="str">
            <v>ETHICA-MEDIADORES EN SEGUROS LTDA</v>
          </cell>
          <cell r="E2516" t="str">
            <v>900776313-36</v>
          </cell>
          <cell r="F2516" t="str">
            <v>GC066</v>
          </cell>
          <cell r="G2516" t="str">
            <v>36</v>
          </cell>
          <cell r="H2516" t="str">
            <v>136</v>
          </cell>
          <cell r="I2516" t="str">
            <v/>
          </cell>
          <cell r="J2516" t="str">
            <v/>
          </cell>
          <cell r="K2516" t="str">
            <v/>
          </cell>
          <cell r="L2516" t="str">
            <v/>
          </cell>
          <cell r="M2516" t="str">
            <v/>
          </cell>
        </row>
        <row r="2517">
          <cell r="A2517" t="str">
            <v>GC066</v>
          </cell>
          <cell r="B2517">
            <v>900778908</v>
          </cell>
          <cell r="C2517" t="str">
            <v>6</v>
          </cell>
          <cell r="D2517" t="str">
            <v>SEGUROS B&amp;B LTDA</v>
          </cell>
          <cell r="E2517" t="str">
            <v>A0723270</v>
          </cell>
          <cell r="F2517" t="str">
            <v>GC066</v>
          </cell>
          <cell r="G2517" t="str">
            <v>26</v>
          </cell>
          <cell r="H2517" t="str">
            <v>126</v>
          </cell>
          <cell r="I2517" t="str">
            <v/>
          </cell>
          <cell r="J2517" t="str">
            <v/>
          </cell>
          <cell r="K2517" t="str">
            <v/>
          </cell>
          <cell r="L2517" t="str">
            <v/>
          </cell>
          <cell r="M2517" t="str">
            <v/>
          </cell>
        </row>
        <row r="2518">
          <cell r="A2518" t="str">
            <v>GC066</v>
          </cell>
          <cell r="B2518">
            <v>900780744</v>
          </cell>
          <cell r="C2518" t="str">
            <v>1</v>
          </cell>
          <cell r="D2518" t="str">
            <v>JUBACAI SEGUROS LTDA.</v>
          </cell>
          <cell r="E2518" t="str">
            <v>900780744-26</v>
          </cell>
          <cell r="F2518" t="str">
            <v>GC066</v>
          </cell>
          <cell r="G2518" t="str">
            <v>26</v>
          </cell>
          <cell r="H2518" t="str">
            <v>126</v>
          </cell>
          <cell r="I2518" t="str">
            <v/>
          </cell>
          <cell r="J2518" t="str">
            <v/>
          </cell>
          <cell r="K2518" t="str">
            <v/>
          </cell>
          <cell r="L2518" t="str">
            <v/>
          </cell>
          <cell r="M2518" t="str">
            <v/>
          </cell>
        </row>
        <row r="2519">
          <cell r="A2519" t="str">
            <v>GC066</v>
          </cell>
          <cell r="B2519">
            <v>900783180</v>
          </cell>
          <cell r="C2519" t="str">
            <v>1</v>
          </cell>
          <cell r="D2519" t="str">
            <v>DPG SEGUROS SOCIEDAD LIMITADA</v>
          </cell>
          <cell r="E2519" t="str">
            <v>A0737615</v>
          </cell>
          <cell r="F2519" t="str">
            <v>GC066</v>
          </cell>
          <cell r="G2519" t="str">
            <v>28</v>
          </cell>
          <cell r="H2519" t="str">
            <v>128</v>
          </cell>
          <cell r="I2519" t="str">
            <v/>
          </cell>
          <cell r="J2519" t="str">
            <v/>
          </cell>
          <cell r="K2519" t="str">
            <v/>
          </cell>
          <cell r="L2519" t="str">
            <v/>
          </cell>
          <cell r="M2519" t="str">
            <v/>
          </cell>
        </row>
        <row r="2520">
          <cell r="A2520" t="str">
            <v>GC066</v>
          </cell>
          <cell r="B2520">
            <v>900796909</v>
          </cell>
          <cell r="C2520" t="str">
            <v>1</v>
          </cell>
          <cell r="D2520" t="str">
            <v>INVERSIONES Y SEGUROS DEL SUR LTDA</v>
          </cell>
          <cell r="E2520" t="str">
            <v>900796909-07</v>
          </cell>
          <cell r="F2520" t="str">
            <v>GC066</v>
          </cell>
          <cell r="G2520" t="str">
            <v>7</v>
          </cell>
          <cell r="H2520" t="str">
            <v>107</v>
          </cell>
          <cell r="I2520" t="str">
            <v/>
          </cell>
          <cell r="J2520" t="str">
            <v/>
          </cell>
          <cell r="K2520" t="str">
            <v/>
          </cell>
          <cell r="L2520" t="str">
            <v/>
          </cell>
          <cell r="M2520" t="str">
            <v/>
          </cell>
        </row>
        <row r="2521">
          <cell r="A2521" t="str">
            <v>GC066</v>
          </cell>
          <cell r="B2521">
            <v>900829426</v>
          </cell>
          <cell r="C2521" t="str">
            <v>8</v>
          </cell>
          <cell r="D2521" t="str">
            <v>BEATRIZ BERNAL SEGUROS &amp; CIA LIMITADA</v>
          </cell>
          <cell r="E2521" t="str">
            <v>900829426-26</v>
          </cell>
          <cell r="F2521" t="str">
            <v>GC066</v>
          </cell>
          <cell r="G2521" t="str">
            <v>26</v>
          </cell>
          <cell r="H2521" t="str">
            <v>126</v>
          </cell>
          <cell r="I2521" t="str">
            <v/>
          </cell>
          <cell r="J2521" t="str">
            <v/>
          </cell>
          <cell r="K2521" t="str">
            <v/>
          </cell>
          <cell r="L2521" t="str">
            <v/>
          </cell>
          <cell r="M2521" t="str">
            <v/>
          </cell>
        </row>
        <row r="2522">
          <cell r="A2522" t="str">
            <v>GC066</v>
          </cell>
          <cell r="B2522">
            <v>900830484</v>
          </cell>
          <cell r="C2522" t="str">
            <v>7</v>
          </cell>
          <cell r="D2522" t="str">
            <v>CARVAR SEGUROS LTDA</v>
          </cell>
          <cell r="E2522" t="str">
            <v>900830484-28</v>
          </cell>
          <cell r="F2522" t="str">
            <v>GC066</v>
          </cell>
          <cell r="G2522" t="str">
            <v>26</v>
          </cell>
          <cell r="H2522" t="str">
            <v>126</v>
          </cell>
          <cell r="I2522" t="str">
            <v/>
          </cell>
          <cell r="J2522" t="str">
            <v/>
          </cell>
          <cell r="K2522" t="str">
            <v/>
          </cell>
          <cell r="L2522" t="str">
            <v/>
          </cell>
          <cell r="M2522" t="str">
            <v/>
          </cell>
        </row>
        <row r="2523">
          <cell r="A2523" t="str">
            <v>GC066</v>
          </cell>
          <cell r="B2523">
            <v>900840821</v>
          </cell>
          <cell r="C2523" t="str">
            <v>9</v>
          </cell>
          <cell r="D2523" t="str">
            <v>SU SEGURO SEGURO CONSULTORES LTDA</v>
          </cell>
          <cell r="E2523" t="str">
            <v>900840821-7</v>
          </cell>
          <cell r="F2523" t="str">
            <v>GC066</v>
          </cell>
          <cell r="G2523" t="str">
            <v>7</v>
          </cell>
          <cell r="H2523" t="str">
            <v>107</v>
          </cell>
          <cell r="I2523" t="str">
            <v/>
          </cell>
          <cell r="J2523" t="str">
            <v/>
          </cell>
          <cell r="K2523" t="str">
            <v/>
          </cell>
          <cell r="L2523" t="str">
            <v/>
          </cell>
          <cell r="M2523" t="str">
            <v/>
          </cell>
        </row>
        <row r="2524">
          <cell r="A2524" t="str">
            <v>GC066</v>
          </cell>
          <cell r="B2524">
            <v>900858620</v>
          </cell>
          <cell r="C2524" t="str">
            <v>4</v>
          </cell>
          <cell r="D2524" t="str">
            <v>ASESORIAS MILER COMPAÑIA LTDA</v>
          </cell>
          <cell r="E2524" t="str">
            <v>A0714686</v>
          </cell>
          <cell r="F2524" t="str">
            <v>GC066</v>
          </cell>
          <cell r="G2524" t="str">
            <v>26</v>
          </cell>
          <cell r="H2524" t="str">
            <v>126</v>
          </cell>
          <cell r="I2524" t="str">
            <v/>
          </cell>
          <cell r="J2524" t="str">
            <v/>
          </cell>
          <cell r="K2524" t="str">
            <v/>
          </cell>
          <cell r="L2524" t="str">
            <v/>
          </cell>
          <cell r="M2524" t="str">
            <v/>
          </cell>
        </row>
        <row r="2525">
          <cell r="A2525" t="str">
            <v>GC066</v>
          </cell>
          <cell r="B2525">
            <v>900861336</v>
          </cell>
          <cell r="C2525" t="str">
            <v>8</v>
          </cell>
          <cell r="D2525" t="str">
            <v>RDC SEGUROS LTDA</v>
          </cell>
          <cell r="E2525" t="str">
            <v>900861336-7</v>
          </cell>
          <cell r="F2525" t="str">
            <v>GC066</v>
          </cell>
          <cell r="G2525" t="str">
            <v>7</v>
          </cell>
          <cell r="H2525" t="str">
            <v>107</v>
          </cell>
          <cell r="I2525" t="str">
            <v/>
          </cell>
          <cell r="J2525" t="str">
            <v/>
          </cell>
          <cell r="K2525" t="str">
            <v/>
          </cell>
          <cell r="L2525" t="str">
            <v/>
          </cell>
          <cell r="M2525" t="str">
            <v/>
          </cell>
        </row>
        <row r="2526">
          <cell r="A2526" t="str">
            <v>GC066</v>
          </cell>
          <cell r="B2526">
            <v>900913951</v>
          </cell>
          <cell r="C2526" t="str">
            <v>2</v>
          </cell>
          <cell r="D2526" t="str">
            <v>MAVEG CONSULTORES DE SEGUROS LTDA</v>
          </cell>
          <cell r="E2526" t="str">
            <v>900913951-27</v>
          </cell>
          <cell r="F2526" t="str">
            <v>GC066</v>
          </cell>
          <cell r="G2526" t="str">
            <v>27</v>
          </cell>
          <cell r="H2526" t="str">
            <v>127</v>
          </cell>
          <cell r="I2526" t="str">
            <v/>
          </cell>
          <cell r="J2526" t="str">
            <v/>
          </cell>
          <cell r="K2526" t="str">
            <v/>
          </cell>
          <cell r="L2526" t="str">
            <v/>
          </cell>
          <cell r="M2526" t="str">
            <v/>
          </cell>
        </row>
        <row r="2527">
          <cell r="A2527" t="str">
            <v>GC066</v>
          </cell>
          <cell r="B2527">
            <v>900930211</v>
          </cell>
          <cell r="C2527" t="str">
            <v>2</v>
          </cell>
          <cell r="D2527" t="str">
            <v>SECAR SEGUROS LTDA</v>
          </cell>
          <cell r="E2527" t="str">
            <v>900930211-2</v>
          </cell>
          <cell r="F2527" t="str">
            <v>GC066</v>
          </cell>
          <cell r="G2527" t="str">
            <v>2</v>
          </cell>
          <cell r="H2527" t="str">
            <v>102</v>
          </cell>
          <cell r="I2527" t="str">
            <v/>
          </cell>
          <cell r="J2527" t="str">
            <v/>
          </cell>
          <cell r="K2527" t="str">
            <v/>
          </cell>
          <cell r="L2527" t="str">
            <v/>
          </cell>
          <cell r="M2527" t="str">
            <v/>
          </cell>
        </row>
        <row r="2528">
          <cell r="A2528" t="str">
            <v>GC066</v>
          </cell>
          <cell r="B2528">
            <v>900970174</v>
          </cell>
          <cell r="C2528" t="str">
            <v>9</v>
          </cell>
          <cell r="D2528" t="str">
            <v>MAYTE ASESORES DE SEGUROS LTDA</v>
          </cell>
          <cell r="E2528" t="str">
            <v>900970174-27</v>
          </cell>
          <cell r="F2528" t="str">
            <v>GC066</v>
          </cell>
          <cell r="G2528" t="str">
            <v>27</v>
          </cell>
          <cell r="H2528" t="str">
            <v>127</v>
          </cell>
          <cell r="I2528" t="str">
            <v/>
          </cell>
          <cell r="J2528" t="str">
            <v/>
          </cell>
          <cell r="K2528" t="str">
            <v/>
          </cell>
          <cell r="L2528" t="str">
            <v/>
          </cell>
          <cell r="M2528" t="str">
            <v/>
          </cell>
        </row>
        <row r="2529">
          <cell r="A2529" t="str">
            <v>GC066</v>
          </cell>
          <cell r="B2529">
            <v>900983543</v>
          </cell>
          <cell r="C2529" t="str">
            <v>1</v>
          </cell>
          <cell r="D2529" t="str">
            <v>AGENCIA DE SEGUROS CASTRO RUEDA Y CIA LTDA</v>
          </cell>
          <cell r="E2529" t="str">
            <v>900983543-36</v>
          </cell>
          <cell r="F2529" t="str">
            <v>GC066</v>
          </cell>
          <cell r="G2529" t="str">
            <v>36</v>
          </cell>
          <cell r="H2529" t="str">
            <v>136</v>
          </cell>
          <cell r="I2529" t="str">
            <v/>
          </cell>
          <cell r="J2529" t="str">
            <v/>
          </cell>
          <cell r="K2529" t="str">
            <v/>
          </cell>
          <cell r="L2529" t="str">
            <v/>
          </cell>
          <cell r="M2529" t="str">
            <v/>
          </cell>
        </row>
        <row r="2530">
          <cell r="A2530" t="str">
            <v>GC066</v>
          </cell>
          <cell r="B2530">
            <v>900995346</v>
          </cell>
          <cell r="C2530" t="str">
            <v>7</v>
          </cell>
          <cell r="D2530" t="str">
            <v>AGENCIA LC SEGUROS LTDA</v>
          </cell>
          <cell r="E2530" t="str">
            <v>900995346-27</v>
          </cell>
          <cell r="F2530" t="str">
            <v>GC066</v>
          </cell>
          <cell r="G2530" t="str">
            <v>27</v>
          </cell>
          <cell r="H2530" t="str">
            <v>127</v>
          </cell>
          <cell r="I2530" t="str">
            <v/>
          </cell>
          <cell r="J2530" t="str">
            <v/>
          </cell>
          <cell r="K2530" t="str">
            <v/>
          </cell>
          <cell r="L2530" t="str">
            <v/>
          </cell>
          <cell r="M2530" t="str">
            <v/>
          </cell>
        </row>
        <row r="2531">
          <cell r="A2531" t="str">
            <v>GC066</v>
          </cell>
          <cell r="B2531">
            <v>901002939</v>
          </cell>
          <cell r="C2531" t="str">
            <v>8</v>
          </cell>
          <cell r="D2531" t="str">
            <v>GREENLINE LTDA</v>
          </cell>
          <cell r="E2531" t="str">
            <v>A0728612</v>
          </cell>
          <cell r="F2531" t="str">
            <v>GC066</v>
          </cell>
          <cell r="G2531" t="str">
            <v>36</v>
          </cell>
          <cell r="H2531" t="str">
            <v>136</v>
          </cell>
          <cell r="I2531" t="str">
            <v/>
          </cell>
          <cell r="J2531" t="str">
            <v/>
          </cell>
          <cell r="K2531" t="str">
            <v/>
          </cell>
          <cell r="L2531" t="str">
            <v/>
          </cell>
          <cell r="M2531" t="str">
            <v/>
          </cell>
        </row>
        <row r="2532">
          <cell r="A2532" t="str">
            <v>GC066</v>
          </cell>
          <cell r="B2532">
            <v>901010585</v>
          </cell>
          <cell r="C2532" t="str">
            <v>8</v>
          </cell>
          <cell r="D2532" t="str">
            <v>ALIANZA MUTUAL DE SEGUROS AMS LTDA</v>
          </cell>
          <cell r="E2532" t="str">
            <v>901010585-36</v>
          </cell>
          <cell r="F2532" t="str">
            <v>GC066</v>
          </cell>
          <cell r="G2532" t="str">
            <v>36</v>
          </cell>
          <cell r="H2532" t="str">
            <v>136</v>
          </cell>
          <cell r="I2532" t="str">
            <v/>
          </cell>
          <cell r="J2532" t="str">
            <v/>
          </cell>
          <cell r="K2532" t="str">
            <v/>
          </cell>
          <cell r="L2532" t="str">
            <v/>
          </cell>
          <cell r="M2532" t="str">
            <v/>
          </cell>
        </row>
        <row r="2533">
          <cell r="A2533" t="str">
            <v>GC066</v>
          </cell>
          <cell r="B2533">
            <v>901036371</v>
          </cell>
          <cell r="C2533" t="str">
            <v>1</v>
          </cell>
          <cell r="D2533" t="str">
            <v>AGENCIA DE SEGUROS GNS Y CIA LTDA</v>
          </cell>
          <cell r="E2533" t="str">
            <v>901036371-2</v>
          </cell>
          <cell r="F2533" t="str">
            <v>GC066</v>
          </cell>
          <cell r="G2533" t="str">
            <v>2</v>
          </cell>
          <cell r="H2533" t="str">
            <v>102</v>
          </cell>
          <cell r="I2533" t="str">
            <v/>
          </cell>
          <cell r="J2533" t="str">
            <v/>
          </cell>
          <cell r="K2533" t="str">
            <v/>
          </cell>
          <cell r="L2533" t="str">
            <v/>
          </cell>
          <cell r="M2533" t="str">
            <v/>
          </cell>
        </row>
        <row r="2534">
          <cell r="A2534" t="str">
            <v>GC066</v>
          </cell>
          <cell r="B2534">
            <v>901044587</v>
          </cell>
          <cell r="C2534" t="str">
            <v>9</v>
          </cell>
          <cell r="D2534" t="str">
            <v>C-GURO AGENCIA INTEGRAL DE SEGUROS LTDA</v>
          </cell>
          <cell r="E2534" t="str">
            <v>901044587-2</v>
          </cell>
          <cell r="F2534" t="str">
            <v>GC066</v>
          </cell>
          <cell r="G2534" t="str">
            <v>2</v>
          </cell>
          <cell r="H2534" t="str">
            <v>102</v>
          </cell>
          <cell r="I2534" t="str">
            <v/>
          </cell>
          <cell r="J2534" t="str">
            <v/>
          </cell>
          <cell r="K2534" t="str">
            <v/>
          </cell>
          <cell r="L2534" t="str">
            <v/>
          </cell>
          <cell r="M2534" t="str">
            <v/>
          </cell>
        </row>
        <row r="2535">
          <cell r="A2535" t="str">
            <v>GC066</v>
          </cell>
          <cell r="B2535">
            <v>901053218</v>
          </cell>
          <cell r="C2535" t="str">
            <v>4</v>
          </cell>
          <cell r="D2535" t="str">
            <v>JAV SERVICIOS COMERCIALES LTDA</v>
          </cell>
          <cell r="E2535" t="str">
            <v>901053218-26</v>
          </cell>
          <cell r="F2535" t="str">
            <v>GC066</v>
          </cell>
          <cell r="G2535" t="str">
            <v>26</v>
          </cell>
          <cell r="H2535" t="str">
            <v>126</v>
          </cell>
          <cell r="I2535" t="str">
            <v/>
          </cell>
          <cell r="J2535" t="str">
            <v/>
          </cell>
          <cell r="K2535" t="str">
            <v/>
          </cell>
          <cell r="L2535" t="str">
            <v/>
          </cell>
          <cell r="M2535" t="str">
            <v/>
          </cell>
        </row>
        <row r="2536">
          <cell r="A2536" t="str">
            <v>GC066</v>
          </cell>
          <cell r="B2536">
            <v>901095457</v>
          </cell>
          <cell r="C2536" t="str">
            <v>8</v>
          </cell>
          <cell r="D2536" t="str">
            <v>VIVE ESPECIALISTAS EN SEGUROS LTDA</v>
          </cell>
          <cell r="E2536" t="str">
            <v>901095457-36</v>
          </cell>
          <cell r="F2536" t="str">
            <v>GC066</v>
          </cell>
          <cell r="G2536" t="str">
            <v>36</v>
          </cell>
          <cell r="H2536" t="str">
            <v>136</v>
          </cell>
          <cell r="I2536" t="str">
            <v/>
          </cell>
          <cell r="J2536" t="str">
            <v/>
          </cell>
          <cell r="K2536" t="str">
            <v/>
          </cell>
          <cell r="L2536" t="str">
            <v/>
          </cell>
          <cell r="M2536" t="str">
            <v/>
          </cell>
        </row>
        <row r="2537">
          <cell r="A2537" t="str">
            <v>GC066</v>
          </cell>
          <cell r="B2537">
            <v>1020746968</v>
          </cell>
          <cell r="D2537" t="str">
            <v>VEGA ACOSTA FABIAN RICARDO</v>
          </cell>
          <cell r="E2537" t="str">
            <v>1020746968-0</v>
          </cell>
          <cell r="F2537" t="str">
            <v>GC066</v>
          </cell>
          <cell r="G2537" t="str">
            <v>7</v>
          </cell>
          <cell r="H2537" t="str">
            <v>107</v>
          </cell>
          <cell r="I2537" t="str">
            <v/>
          </cell>
          <cell r="J2537" t="str">
            <v/>
          </cell>
          <cell r="K2537" t="str">
            <v/>
          </cell>
          <cell r="L2537" t="str">
            <v/>
          </cell>
          <cell r="M2537" t="str">
            <v/>
          </cell>
        </row>
        <row r="2538">
          <cell r="A2538" t="str">
            <v>GC066</v>
          </cell>
          <cell r="B2538">
            <v>1022399710</v>
          </cell>
          <cell r="C2538" t="str">
            <v>5</v>
          </cell>
          <cell r="D2538" t="str">
            <v xml:space="preserve">RODRIGUEZ VELASCO ASTRID CAROLINA </v>
          </cell>
          <cell r="E2538" t="str">
            <v>102239971027</v>
          </cell>
          <cell r="F2538" t="str">
            <v>GC066</v>
          </cell>
          <cell r="G2538" t="str">
            <v>27</v>
          </cell>
          <cell r="H2538" t="str">
            <v>127</v>
          </cell>
          <cell r="I2538" t="str">
            <v/>
          </cell>
          <cell r="J2538" t="str">
            <v/>
          </cell>
          <cell r="K2538" t="str">
            <v/>
          </cell>
          <cell r="L2538" t="str">
            <v/>
          </cell>
          <cell r="M2538" t="str">
            <v/>
          </cell>
        </row>
        <row r="2539">
          <cell r="A2539" t="str">
            <v>GC066</v>
          </cell>
          <cell r="B2539">
            <v>1052389864</v>
          </cell>
          <cell r="D2539" t="str">
            <v>LIZARAZO VELANDIA ANDREA LUCIA</v>
          </cell>
          <cell r="E2539" t="str">
            <v>105238986436</v>
          </cell>
          <cell r="F2539" t="str">
            <v>GC066</v>
          </cell>
          <cell r="G2539" t="str">
            <v>36</v>
          </cell>
          <cell r="H2539" t="str">
            <v>136</v>
          </cell>
          <cell r="I2539" t="str">
            <v/>
          </cell>
          <cell r="J2539" t="str">
            <v/>
          </cell>
          <cell r="K2539" t="str">
            <v/>
          </cell>
          <cell r="L2539" t="str">
            <v/>
          </cell>
          <cell r="M2539" t="str">
            <v/>
          </cell>
        </row>
        <row r="2540">
          <cell r="A2540" t="str">
            <v>GC066</v>
          </cell>
          <cell r="B2540">
            <v>1057574334</v>
          </cell>
          <cell r="D2540" t="str">
            <v>FUENTES VARGAS MARIANELLA</v>
          </cell>
          <cell r="E2540" t="str">
            <v>57574334-36</v>
          </cell>
          <cell r="F2540" t="str">
            <v>GC066</v>
          </cell>
          <cell r="G2540" t="str">
            <v>36</v>
          </cell>
          <cell r="H2540" t="str">
            <v>136</v>
          </cell>
          <cell r="I2540" t="str">
            <v/>
          </cell>
          <cell r="J2540" t="str">
            <v/>
          </cell>
          <cell r="K2540" t="str">
            <v/>
          </cell>
          <cell r="L2540" t="str">
            <v/>
          </cell>
          <cell r="M2540" t="str">
            <v/>
          </cell>
        </row>
        <row r="2541">
          <cell r="A2541" t="str">
            <v>GC066</v>
          </cell>
          <cell r="B2541">
            <v>1094942482</v>
          </cell>
          <cell r="D2541" t="str">
            <v xml:space="preserve">VILLEGAS ALZATE NATALIA </v>
          </cell>
          <cell r="E2541" t="str">
            <v>94942482-28</v>
          </cell>
          <cell r="F2541" t="str">
            <v>GC066</v>
          </cell>
          <cell r="G2541" t="str">
            <v>28</v>
          </cell>
          <cell r="H2541" t="str">
            <v>128</v>
          </cell>
          <cell r="I2541" t="str">
            <v/>
          </cell>
          <cell r="J2541" t="str">
            <v/>
          </cell>
          <cell r="K2541" t="str">
            <v/>
          </cell>
          <cell r="L2541" t="str">
            <v/>
          </cell>
          <cell r="M2541" t="str">
            <v/>
          </cell>
        </row>
        <row r="2542">
          <cell r="A2542" t="str">
            <v>GC066</v>
          </cell>
          <cell r="B2542">
            <v>1116545722</v>
          </cell>
          <cell r="D2542" t="str">
            <v xml:space="preserve">HERNANDEZ RODRIGUEZ LISSETH PAOLA </v>
          </cell>
          <cell r="E2542" t="str">
            <v>116545722-36</v>
          </cell>
          <cell r="F2542" t="str">
            <v>GC066</v>
          </cell>
          <cell r="G2542" t="str">
            <v>27</v>
          </cell>
          <cell r="H2542" t="str">
            <v>127</v>
          </cell>
          <cell r="I2542" t="str">
            <v/>
          </cell>
          <cell r="J2542" t="str">
            <v/>
          </cell>
          <cell r="K2542" t="str">
            <v/>
          </cell>
          <cell r="L2542" t="str">
            <v/>
          </cell>
          <cell r="M2542" t="str">
            <v/>
          </cell>
        </row>
        <row r="2543">
          <cell r="A2543" t="str">
            <v>GC066</v>
          </cell>
          <cell r="B2543">
            <v>1118534391</v>
          </cell>
          <cell r="D2543" t="str">
            <v>BAYONA PATIÑO DIANA KATERINE</v>
          </cell>
          <cell r="E2543" t="str">
            <v>111853439127</v>
          </cell>
          <cell r="F2543" t="str">
            <v>GC066</v>
          </cell>
          <cell r="G2543" t="str">
            <v>27</v>
          </cell>
          <cell r="H2543" t="str">
            <v>127</v>
          </cell>
          <cell r="I2543" t="str">
            <v/>
          </cell>
          <cell r="J2543" t="str">
            <v/>
          </cell>
          <cell r="K2543" t="str">
            <v/>
          </cell>
          <cell r="L2543" t="str">
            <v/>
          </cell>
          <cell r="M2543" t="str">
            <v/>
          </cell>
        </row>
        <row r="2544">
          <cell r="A2544" t="str">
            <v>GC068</v>
          </cell>
          <cell r="B2544">
            <v>7557885</v>
          </cell>
          <cell r="D2544" t="str">
            <v>MEJIA CONCHA LUIS ALFONSO</v>
          </cell>
          <cell r="E2544" t="str">
            <v>7557885-23</v>
          </cell>
          <cell r="F2544" t="str">
            <v>GC068</v>
          </cell>
          <cell r="G2544" t="str">
            <v>28</v>
          </cell>
          <cell r="H2544" t="str">
            <v>128</v>
          </cell>
          <cell r="I2544" t="str">
            <v/>
          </cell>
          <cell r="J2544" t="str">
            <v/>
          </cell>
          <cell r="K2544" t="str">
            <v/>
          </cell>
          <cell r="L2544" t="str">
            <v/>
          </cell>
          <cell r="M2544" t="str">
            <v/>
          </cell>
        </row>
        <row r="2545">
          <cell r="A2545" t="str">
            <v>GC068</v>
          </cell>
          <cell r="B2545">
            <v>8738710</v>
          </cell>
          <cell r="D2545" t="str">
            <v>POLO RIVERA ALVARO ANTONIO</v>
          </cell>
          <cell r="E2545" t="str">
            <v>8738710</v>
          </cell>
          <cell r="F2545" t="str">
            <v>GC068</v>
          </cell>
          <cell r="G2545" t="str">
            <v>6</v>
          </cell>
          <cell r="H2545" t="str">
            <v>106</v>
          </cell>
          <cell r="I2545" t="str">
            <v/>
          </cell>
          <cell r="J2545" t="str">
            <v/>
          </cell>
          <cell r="K2545" t="str">
            <v/>
          </cell>
          <cell r="L2545" t="str">
            <v/>
          </cell>
          <cell r="M2545" t="str">
            <v/>
          </cell>
        </row>
        <row r="2546">
          <cell r="A2546" t="str">
            <v>GC068</v>
          </cell>
          <cell r="B2546">
            <v>8754153</v>
          </cell>
          <cell r="D2546" t="str">
            <v xml:space="preserve">OSORIO TORNE NOEL ARTURO </v>
          </cell>
          <cell r="E2546" t="str">
            <v>8754153-06</v>
          </cell>
          <cell r="F2546" t="str">
            <v>GC068</v>
          </cell>
          <cell r="G2546" t="str">
            <v>6</v>
          </cell>
          <cell r="H2546" t="str">
            <v>106</v>
          </cell>
          <cell r="I2546" t="str">
            <v/>
          </cell>
          <cell r="J2546" t="str">
            <v/>
          </cell>
          <cell r="K2546" t="str">
            <v/>
          </cell>
          <cell r="L2546" t="str">
            <v/>
          </cell>
          <cell r="M2546" t="str">
            <v/>
          </cell>
        </row>
        <row r="2547">
          <cell r="A2547" t="str">
            <v>GC068</v>
          </cell>
          <cell r="B2547">
            <v>9091310</v>
          </cell>
          <cell r="D2547" t="str">
            <v>SCHUSTER BEJMAN BENJAMIN</v>
          </cell>
          <cell r="E2547" t="str">
            <v>9091310</v>
          </cell>
          <cell r="F2547" t="str">
            <v>GC068</v>
          </cell>
          <cell r="G2547" t="str">
            <v>5</v>
          </cell>
          <cell r="H2547" t="str">
            <v>105</v>
          </cell>
          <cell r="I2547" t="str">
            <v/>
          </cell>
          <cell r="J2547" t="str">
            <v/>
          </cell>
          <cell r="K2547" t="str">
            <v/>
          </cell>
          <cell r="L2547" t="str">
            <v/>
          </cell>
          <cell r="M2547" t="str">
            <v/>
          </cell>
        </row>
        <row r="2548">
          <cell r="A2548" t="str">
            <v>GC068</v>
          </cell>
          <cell r="B2548">
            <v>10136389</v>
          </cell>
          <cell r="D2548" t="str">
            <v xml:space="preserve">OSPINA MORENO CARLOS ALBERTO </v>
          </cell>
          <cell r="E2548" t="str">
            <v>10136389</v>
          </cell>
          <cell r="F2548" t="str">
            <v>GC068</v>
          </cell>
          <cell r="G2548" t="str">
            <v>23</v>
          </cell>
          <cell r="H2548" t="str">
            <v>123</v>
          </cell>
          <cell r="I2548" t="str">
            <v/>
          </cell>
          <cell r="J2548" t="str">
            <v/>
          </cell>
          <cell r="K2548" t="str">
            <v/>
          </cell>
          <cell r="L2548" t="str">
            <v/>
          </cell>
          <cell r="M2548" t="str">
            <v/>
          </cell>
        </row>
        <row r="2549">
          <cell r="A2549" t="str">
            <v>GC068</v>
          </cell>
          <cell r="B2549">
            <v>12563639</v>
          </cell>
          <cell r="D2549" t="str">
            <v>GARCIA MEDINA HILLER FRANCISCO</v>
          </cell>
          <cell r="E2549" t="str">
            <v>12563639-11</v>
          </cell>
          <cell r="F2549" t="str">
            <v>GC068</v>
          </cell>
          <cell r="G2549" t="str">
            <v>11</v>
          </cell>
          <cell r="H2549" t="str">
            <v>111</v>
          </cell>
          <cell r="I2549" t="str">
            <v/>
          </cell>
          <cell r="J2549" t="str">
            <v/>
          </cell>
          <cell r="K2549" t="str">
            <v/>
          </cell>
          <cell r="L2549" t="str">
            <v/>
          </cell>
          <cell r="M2549" t="str">
            <v/>
          </cell>
        </row>
        <row r="2550">
          <cell r="A2550" t="str">
            <v>GC068</v>
          </cell>
          <cell r="B2550">
            <v>14232957</v>
          </cell>
          <cell r="D2550" t="str">
            <v xml:space="preserve">LOPEZ CARDOZO SERGIO ALFREDO </v>
          </cell>
          <cell r="E2550" t="str">
            <v>14232957-11</v>
          </cell>
          <cell r="F2550" t="str">
            <v>GC068</v>
          </cell>
          <cell r="G2550" t="str">
            <v>11</v>
          </cell>
          <cell r="H2550" t="str">
            <v>111</v>
          </cell>
          <cell r="I2550" t="str">
            <v/>
          </cell>
          <cell r="J2550" t="str">
            <v/>
          </cell>
          <cell r="K2550" t="str">
            <v/>
          </cell>
          <cell r="L2550" t="str">
            <v/>
          </cell>
          <cell r="M2550" t="str">
            <v/>
          </cell>
        </row>
        <row r="2551">
          <cell r="A2551" t="str">
            <v>GC068</v>
          </cell>
          <cell r="B2551">
            <v>19409217</v>
          </cell>
          <cell r="C2551" t="str">
            <v>8</v>
          </cell>
          <cell r="D2551" t="str">
            <v xml:space="preserve">CARREÑO ANGULO MANUEL ANTONIO </v>
          </cell>
          <cell r="E2551" t="str">
            <v>19409217-16</v>
          </cell>
          <cell r="F2551" t="str">
            <v>GC068</v>
          </cell>
          <cell r="G2551" t="str">
            <v>16</v>
          </cell>
          <cell r="H2551" t="str">
            <v>116</v>
          </cell>
          <cell r="I2551" t="str">
            <v/>
          </cell>
          <cell r="J2551" t="str">
            <v/>
          </cell>
          <cell r="K2551" t="str">
            <v/>
          </cell>
          <cell r="L2551" t="str">
            <v/>
          </cell>
          <cell r="M2551" t="str">
            <v/>
          </cell>
        </row>
        <row r="2552">
          <cell r="A2552" t="str">
            <v>GC068</v>
          </cell>
          <cell r="B2552">
            <v>24346869</v>
          </cell>
          <cell r="D2552" t="str">
            <v>PELAEZ QUINTERO MARIA VERONICA</v>
          </cell>
          <cell r="E2552" t="str">
            <v>24346869</v>
          </cell>
          <cell r="F2552" t="str">
            <v>GC068</v>
          </cell>
          <cell r="G2552" t="str">
            <v>16</v>
          </cell>
          <cell r="H2552" t="str">
            <v>116</v>
          </cell>
          <cell r="I2552" t="str">
            <v/>
          </cell>
          <cell r="J2552" t="str">
            <v/>
          </cell>
          <cell r="K2552" t="str">
            <v/>
          </cell>
          <cell r="L2552" t="str">
            <v/>
          </cell>
          <cell r="M2552" t="str">
            <v/>
          </cell>
        </row>
        <row r="2553">
          <cell r="A2553" t="str">
            <v>GC068</v>
          </cell>
          <cell r="B2553">
            <v>24757931</v>
          </cell>
          <cell r="D2553" t="str">
            <v>FLOREZ RODRIGUEZ MARTHA CECILIA</v>
          </cell>
          <cell r="E2553" t="str">
            <v>24757931-16</v>
          </cell>
          <cell r="F2553" t="str">
            <v>GC068</v>
          </cell>
          <cell r="G2553" t="str">
            <v>16</v>
          </cell>
          <cell r="H2553" t="str">
            <v>116</v>
          </cell>
          <cell r="I2553" t="str">
            <v/>
          </cell>
          <cell r="J2553" t="str">
            <v/>
          </cell>
          <cell r="K2553" t="str">
            <v/>
          </cell>
          <cell r="L2553" t="str">
            <v/>
          </cell>
          <cell r="M2553" t="str">
            <v/>
          </cell>
        </row>
        <row r="2554">
          <cell r="A2554" t="str">
            <v>GC068</v>
          </cell>
          <cell r="B2554">
            <v>42491193</v>
          </cell>
          <cell r="C2554" t="str">
            <v>1</v>
          </cell>
          <cell r="D2554" t="str">
            <v xml:space="preserve">CARREÑO PAVAJEAU YOLETH MAGALY </v>
          </cell>
          <cell r="E2554" t="str">
            <v>42491193-06</v>
          </cell>
          <cell r="F2554" t="str">
            <v>GC068</v>
          </cell>
          <cell r="G2554" t="str">
            <v>35</v>
          </cell>
          <cell r="H2554" t="str">
            <v>135</v>
          </cell>
          <cell r="I2554" t="str">
            <v/>
          </cell>
          <cell r="J2554" t="str">
            <v/>
          </cell>
          <cell r="K2554" t="str">
            <v/>
          </cell>
          <cell r="L2554" t="str">
            <v/>
          </cell>
          <cell r="M2554" t="str">
            <v/>
          </cell>
        </row>
        <row r="2555">
          <cell r="A2555" t="str">
            <v>GC068</v>
          </cell>
          <cell r="B2555">
            <v>65750594</v>
          </cell>
          <cell r="D2555" t="str">
            <v xml:space="preserve">TELLEZ MENDEZ JANED </v>
          </cell>
          <cell r="E2555" t="str">
            <v>65750594-17</v>
          </cell>
          <cell r="F2555" t="str">
            <v>GC068</v>
          </cell>
          <cell r="G2555" t="str">
            <v>17</v>
          </cell>
          <cell r="H2555" t="str">
            <v>117</v>
          </cell>
          <cell r="I2555" t="str">
            <v/>
          </cell>
          <cell r="J2555" t="str">
            <v/>
          </cell>
          <cell r="K2555" t="str">
            <v/>
          </cell>
          <cell r="L2555" t="str">
            <v/>
          </cell>
          <cell r="M2555" t="str">
            <v/>
          </cell>
        </row>
        <row r="2556">
          <cell r="A2556" t="str">
            <v>GC068</v>
          </cell>
          <cell r="B2556">
            <v>73093291</v>
          </cell>
          <cell r="C2556" t="str">
            <v>0</v>
          </cell>
          <cell r="D2556" t="str">
            <v>MENDOZA GIL HUBER DE JESUS</v>
          </cell>
          <cell r="E2556" t="str">
            <v>73093291-02</v>
          </cell>
          <cell r="F2556" t="str">
            <v>GC068</v>
          </cell>
          <cell r="G2556" t="str">
            <v>2</v>
          </cell>
          <cell r="H2556" t="str">
            <v>102</v>
          </cell>
          <cell r="I2556" t="str">
            <v/>
          </cell>
          <cell r="J2556" t="str">
            <v/>
          </cell>
          <cell r="K2556" t="str">
            <v/>
          </cell>
          <cell r="L2556" t="str">
            <v/>
          </cell>
          <cell r="M2556" t="str">
            <v/>
          </cell>
        </row>
        <row r="2557">
          <cell r="A2557" t="str">
            <v>GC068</v>
          </cell>
          <cell r="B2557">
            <v>85438025</v>
          </cell>
          <cell r="D2557" t="str">
            <v>OSPINA NUMA ENRIQUE CARLOS</v>
          </cell>
          <cell r="E2557" t="str">
            <v>85438025-06</v>
          </cell>
          <cell r="F2557" t="str">
            <v>GC068</v>
          </cell>
          <cell r="G2557" t="str">
            <v>6</v>
          </cell>
          <cell r="H2557" t="str">
            <v>106</v>
          </cell>
          <cell r="I2557" t="str">
            <v/>
          </cell>
          <cell r="J2557" t="str">
            <v/>
          </cell>
          <cell r="K2557" t="str">
            <v/>
          </cell>
          <cell r="L2557" t="str">
            <v/>
          </cell>
          <cell r="M2557" t="str">
            <v/>
          </cell>
        </row>
        <row r="2558">
          <cell r="A2558" t="str">
            <v>GC068</v>
          </cell>
          <cell r="B2558">
            <v>800026802</v>
          </cell>
          <cell r="C2558" t="str">
            <v>5</v>
          </cell>
          <cell r="D2558" t="str">
            <v>IBS SEGUROS LTDA</v>
          </cell>
          <cell r="E2558" t="str">
            <v>800026802-02</v>
          </cell>
          <cell r="F2558" t="str">
            <v>GC068</v>
          </cell>
          <cell r="G2558" t="str">
            <v>2</v>
          </cell>
          <cell r="H2558" t="str">
            <v>102</v>
          </cell>
          <cell r="I2558" t="str">
            <v/>
          </cell>
          <cell r="J2558" t="str">
            <v/>
          </cell>
          <cell r="K2558" t="str">
            <v/>
          </cell>
          <cell r="L2558" t="str">
            <v/>
          </cell>
          <cell r="M2558" t="str">
            <v/>
          </cell>
        </row>
        <row r="2559">
          <cell r="A2559" t="str">
            <v>GC068</v>
          </cell>
          <cell r="B2559">
            <v>800064345</v>
          </cell>
          <cell r="C2559" t="str">
            <v>2</v>
          </cell>
          <cell r="D2559" t="str">
            <v>PELAEZ OCCIDENTE LTDA ASESORES DE SEGUROS</v>
          </cell>
          <cell r="E2559" t="str">
            <v>800064345</v>
          </cell>
          <cell r="F2559" t="str">
            <v>GC068</v>
          </cell>
          <cell r="G2559" t="str">
            <v>16</v>
          </cell>
          <cell r="H2559" t="str">
            <v>116</v>
          </cell>
          <cell r="I2559" t="str">
            <v/>
          </cell>
          <cell r="J2559" t="str">
            <v/>
          </cell>
          <cell r="K2559" t="str">
            <v/>
          </cell>
          <cell r="L2559" t="str">
            <v/>
          </cell>
          <cell r="M2559" t="str">
            <v/>
          </cell>
        </row>
        <row r="2560">
          <cell r="A2560" t="str">
            <v>GC068</v>
          </cell>
          <cell r="B2560">
            <v>811042316</v>
          </cell>
          <cell r="C2560" t="str">
            <v>4</v>
          </cell>
          <cell r="D2560" t="str">
            <v>GLOBAL SOLUTIONS CONSULTORES EN SEGUROS E INVERSIONES LTDA.</v>
          </cell>
          <cell r="E2560" t="str">
            <v>A0042742</v>
          </cell>
          <cell r="F2560" t="str">
            <v>GC068</v>
          </cell>
          <cell r="G2560" t="str">
            <v>5</v>
          </cell>
          <cell r="H2560" t="str">
            <v>105</v>
          </cell>
          <cell r="I2560" t="str">
            <v/>
          </cell>
          <cell r="J2560" t="str">
            <v/>
          </cell>
          <cell r="K2560" t="str">
            <v/>
          </cell>
          <cell r="L2560" t="str">
            <v/>
          </cell>
          <cell r="M2560" t="str">
            <v/>
          </cell>
        </row>
        <row r="2561">
          <cell r="A2561" t="str">
            <v>GC068</v>
          </cell>
          <cell r="B2561">
            <v>890901604</v>
          </cell>
          <cell r="C2561" t="str">
            <v>4</v>
          </cell>
          <cell r="D2561" t="str">
            <v>WILLIS COLOMBIA CORREDORES DE SEGUROS S A</v>
          </cell>
          <cell r="E2561" t="str">
            <v>89090160405</v>
          </cell>
          <cell r="F2561" t="str">
            <v>GC068</v>
          </cell>
          <cell r="G2561" t="str">
            <v>5</v>
          </cell>
          <cell r="H2561" t="str">
            <v>105</v>
          </cell>
          <cell r="I2561" t="str">
            <v/>
          </cell>
          <cell r="J2561" t="str">
            <v/>
          </cell>
          <cell r="K2561" t="str">
            <v/>
          </cell>
          <cell r="L2561" t="str">
            <v/>
          </cell>
          <cell r="M2561" t="str">
            <v/>
          </cell>
        </row>
        <row r="2562">
          <cell r="A2562" t="str">
            <v>GC068</v>
          </cell>
          <cell r="B2562">
            <v>891902453</v>
          </cell>
          <cell r="C2562" t="str">
            <v>7</v>
          </cell>
          <cell r="D2562" t="str">
            <v>LO PROTEGEMOS LIMITADA AGENCIA DE SEGUROS</v>
          </cell>
          <cell r="E2562" t="str">
            <v>891902453-23</v>
          </cell>
          <cell r="F2562" t="str">
            <v>GC068</v>
          </cell>
          <cell r="G2562" t="str">
            <v>23</v>
          </cell>
          <cell r="H2562" t="str">
            <v>123</v>
          </cell>
          <cell r="I2562" t="str">
            <v/>
          </cell>
          <cell r="J2562" t="str">
            <v/>
          </cell>
          <cell r="K2562" t="str">
            <v/>
          </cell>
          <cell r="L2562" t="str">
            <v/>
          </cell>
          <cell r="M2562" t="str">
            <v/>
          </cell>
        </row>
        <row r="2563">
          <cell r="A2563" t="str">
            <v>GC070</v>
          </cell>
          <cell r="B2563">
            <v>10136861</v>
          </cell>
          <cell r="D2563" t="str">
            <v xml:space="preserve">LOPEZ RODRIGUEZ JOSE LEONARDO </v>
          </cell>
          <cell r="E2563" t="str">
            <v>A0194863</v>
          </cell>
          <cell r="F2563" t="str">
            <v>GC070</v>
          </cell>
          <cell r="G2563" t="str">
            <v>23</v>
          </cell>
          <cell r="H2563" t="str">
            <v>123</v>
          </cell>
          <cell r="I2563" t="str">
            <v/>
          </cell>
          <cell r="J2563" t="str">
            <v/>
          </cell>
          <cell r="K2563" t="str">
            <v/>
          </cell>
          <cell r="L2563" t="str">
            <v/>
          </cell>
          <cell r="M2563" t="str">
            <v/>
          </cell>
        </row>
        <row r="2564">
          <cell r="A2564" t="str">
            <v>GC070</v>
          </cell>
          <cell r="B2564">
            <v>38257574</v>
          </cell>
          <cell r="C2564" t="str">
            <v>8</v>
          </cell>
          <cell r="D2564" t="str">
            <v xml:space="preserve">VILLARREAL GLORIA EMIR </v>
          </cell>
          <cell r="E2564" t="str">
            <v>A0193200</v>
          </cell>
          <cell r="F2564" t="str">
            <v>GC070</v>
          </cell>
          <cell r="G2564" t="str">
            <v>17</v>
          </cell>
          <cell r="H2564" t="str">
            <v>117</v>
          </cell>
          <cell r="I2564" t="str">
            <v/>
          </cell>
          <cell r="J2564" t="str">
            <v/>
          </cell>
          <cell r="K2564" t="str">
            <v/>
          </cell>
          <cell r="L2564" t="str">
            <v/>
          </cell>
          <cell r="M2564" t="str">
            <v/>
          </cell>
        </row>
        <row r="2565">
          <cell r="A2565" t="str">
            <v>GC070</v>
          </cell>
          <cell r="B2565">
            <v>49743993</v>
          </cell>
          <cell r="D2565" t="str">
            <v>OVALLE MOLINA BLANCA INES</v>
          </cell>
          <cell r="E2565" t="str">
            <v>49743993-11</v>
          </cell>
          <cell r="F2565" t="str">
            <v>GC070</v>
          </cell>
          <cell r="G2565" t="str">
            <v>11</v>
          </cell>
          <cell r="H2565" t="str">
            <v>111</v>
          </cell>
          <cell r="I2565" t="str">
            <v/>
          </cell>
          <cell r="J2565" t="str">
            <v/>
          </cell>
          <cell r="K2565" t="str">
            <v/>
          </cell>
          <cell r="L2565" t="str">
            <v/>
          </cell>
          <cell r="M2565" t="str">
            <v/>
          </cell>
        </row>
        <row r="2566">
          <cell r="A2566" t="str">
            <v>GC070</v>
          </cell>
          <cell r="B2566">
            <v>79149875</v>
          </cell>
          <cell r="D2566" t="str">
            <v xml:space="preserve">PEREIRA MUÑOZ RAFAEL RAMON </v>
          </cell>
          <cell r="E2566" t="str">
            <v>79149875-02</v>
          </cell>
          <cell r="F2566" t="str">
            <v>GC070</v>
          </cell>
          <cell r="G2566" t="str">
            <v>2</v>
          </cell>
          <cell r="H2566" t="str">
            <v>102</v>
          </cell>
          <cell r="I2566" t="str">
            <v/>
          </cell>
          <cell r="J2566" t="str">
            <v/>
          </cell>
          <cell r="K2566" t="str">
            <v/>
          </cell>
          <cell r="L2566" t="str">
            <v/>
          </cell>
          <cell r="M2566" t="str">
            <v/>
          </cell>
        </row>
        <row r="2567">
          <cell r="A2567" t="str">
            <v>GC071</v>
          </cell>
          <cell r="B2567">
            <v>80009916</v>
          </cell>
          <cell r="D2567" t="str">
            <v>GUIO AYALA LEONARDO</v>
          </cell>
          <cell r="E2567" t="str">
            <v>80009916-01</v>
          </cell>
          <cell r="F2567" t="str">
            <v>GC071</v>
          </cell>
          <cell r="G2567" t="str">
            <v>1</v>
          </cell>
          <cell r="H2567" t="str">
            <v>101</v>
          </cell>
          <cell r="I2567" t="str">
            <v/>
          </cell>
          <cell r="J2567" t="str">
            <v/>
          </cell>
          <cell r="K2567" t="str">
            <v/>
          </cell>
          <cell r="L2567" t="str">
            <v/>
          </cell>
          <cell r="M2567" t="str">
            <v/>
          </cell>
        </row>
        <row r="2568">
          <cell r="A2568" t="str">
            <v>GC073</v>
          </cell>
          <cell r="B2568">
            <v>830147277</v>
          </cell>
          <cell r="C2568" t="str">
            <v>6</v>
          </cell>
          <cell r="D2568" t="str">
            <v>ANFORA PROFESIONALES EN SEGUROS</v>
          </cell>
          <cell r="E2568" t="str">
            <v>83014727724</v>
          </cell>
          <cell r="F2568" t="str">
            <v>GC073</v>
          </cell>
          <cell r="G2568" t="str">
            <v>24</v>
          </cell>
          <cell r="H2568" t="str">
            <v>124</v>
          </cell>
          <cell r="I2568" t="str">
            <v/>
          </cell>
          <cell r="J2568" t="str">
            <v/>
          </cell>
          <cell r="K2568" t="str">
            <v/>
          </cell>
          <cell r="L2568" t="str">
            <v/>
          </cell>
          <cell r="M2568" t="str">
            <v/>
          </cell>
        </row>
        <row r="2569">
          <cell r="A2569" t="str">
            <v>GC074</v>
          </cell>
          <cell r="B2569">
            <v>37842144</v>
          </cell>
          <cell r="D2569" t="str">
            <v>SILVIA JULIANA PEÑALOZA DIAZ</v>
          </cell>
          <cell r="E2569" t="str">
            <v>37842144-17</v>
          </cell>
          <cell r="F2569" t="str">
            <v>GC074</v>
          </cell>
          <cell r="G2569" t="str">
            <v>17</v>
          </cell>
          <cell r="H2569" t="str">
            <v>117</v>
          </cell>
          <cell r="I2569" t="str">
            <v/>
          </cell>
          <cell r="J2569" t="str">
            <v/>
          </cell>
          <cell r="K2569" t="str">
            <v/>
          </cell>
          <cell r="L2569" t="str">
            <v/>
          </cell>
          <cell r="M2569" t="str">
            <v/>
          </cell>
        </row>
        <row r="2570">
          <cell r="A2570" t="str">
            <v>GC074</v>
          </cell>
          <cell r="B2570">
            <v>890706812</v>
          </cell>
          <cell r="C2570" t="str">
            <v>4</v>
          </cell>
          <cell r="D2570" t="str">
            <v>J.L.O ASESORES DE SEGUROS LTDA</v>
          </cell>
          <cell r="E2570" t="str">
            <v>890706812-17</v>
          </cell>
          <cell r="F2570" t="str">
            <v>GC074</v>
          </cell>
          <cell r="G2570" t="str">
            <v>17</v>
          </cell>
          <cell r="H2570" t="str">
            <v>117</v>
          </cell>
          <cell r="I2570" t="str">
            <v/>
          </cell>
          <cell r="J2570" t="str">
            <v/>
          </cell>
          <cell r="K2570" t="str">
            <v/>
          </cell>
          <cell r="L2570" t="str">
            <v/>
          </cell>
          <cell r="M2570" t="str">
            <v/>
          </cell>
        </row>
        <row r="2571">
          <cell r="A2571" t="str">
            <v>GC074</v>
          </cell>
          <cell r="B2571">
            <v>900074171</v>
          </cell>
          <cell r="C2571" t="str">
            <v>3</v>
          </cell>
          <cell r="D2571" t="str">
            <v>AGENCIA FEPASDE SEGUROS LTDA</v>
          </cell>
          <cell r="E2571" t="str">
            <v>900074171-17</v>
          </cell>
          <cell r="F2571" t="str">
            <v>GC074</v>
          </cell>
          <cell r="G2571" t="str">
            <v>17</v>
          </cell>
          <cell r="H2571" t="str">
            <v>117</v>
          </cell>
          <cell r="I2571" t="str">
            <v/>
          </cell>
          <cell r="J2571" t="str">
            <v/>
          </cell>
          <cell r="K2571" t="str">
            <v/>
          </cell>
          <cell r="L2571" t="str">
            <v/>
          </cell>
          <cell r="M2571" t="str">
            <v/>
          </cell>
        </row>
        <row r="2572">
          <cell r="A2572" t="str">
            <v>GC075</v>
          </cell>
          <cell r="B2572">
            <v>3627366</v>
          </cell>
          <cell r="D2572" t="str">
            <v>HURTADO PEREZ JESUS ANTONIO</v>
          </cell>
          <cell r="E2572" t="str">
            <v>3627366-05</v>
          </cell>
          <cell r="F2572" t="str">
            <v>GC075</v>
          </cell>
          <cell r="G2572" t="str">
            <v>5</v>
          </cell>
          <cell r="H2572" t="str">
            <v>105</v>
          </cell>
          <cell r="I2572" t="str">
            <v/>
          </cell>
          <cell r="J2572" t="str">
            <v/>
          </cell>
          <cell r="K2572" t="str">
            <v/>
          </cell>
          <cell r="L2572" t="str">
            <v/>
          </cell>
          <cell r="M2572" t="str">
            <v/>
          </cell>
        </row>
        <row r="2573">
          <cell r="A2573" t="str">
            <v>GC075</v>
          </cell>
          <cell r="B2573">
            <v>4970888</v>
          </cell>
          <cell r="C2573" t="str">
            <v>9</v>
          </cell>
          <cell r="D2573" t="str">
            <v xml:space="preserve">JIMENEZ RIVERA CARLOS ALFONSO </v>
          </cell>
          <cell r="E2573" t="str">
            <v>4970888-12</v>
          </cell>
          <cell r="F2573" t="str">
            <v>GC075</v>
          </cell>
          <cell r="G2573" t="str">
            <v>12</v>
          </cell>
          <cell r="H2573" t="str">
            <v>112</v>
          </cell>
          <cell r="I2573" t="str">
            <v/>
          </cell>
          <cell r="J2573" t="str">
            <v/>
          </cell>
          <cell r="K2573" t="str">
            <v/>
          </cell>
          <cell r="L2573" t="str">
            <v/>
          </cell>
          <cell r="M2573" t="str">
            <v/>
          </cell>
        </row>
        <row r="2574">
          <cell r="A2574" t="str">
            <v>GC075</v>
          </cell>
          <cell r="B2574">
            <v>39730365</v>
          </cell>
          <cell r="D2574" t="str">
            <v xml:space="preserve">HERNANDEZ VELASQUEZ DUNIA ALEGRIA </v>
          </cell>
          <cell r="E2574" t="str">
            <v>39730365-12</v>
          </cell>
          <cell r="F2574" t="str">
            <v>GC075</v>
          </cell>
          <cell r="G2574" t="str">
            <v>12</v>
          </cell>
          <cell r="H2574" t="str">
            <v>112</v>
          </cell>
          <cell r="I2574" t="str">
            <v/>
          </cell>
          <cell r="J2574" t="str">
            <v/>
          </cell>
          <cell r="K2574" t="str">
            <v/>
          </cell>
          <cell r="L2574" t="str">
            <v/>
          </cell>
          <cell r="M2574" t="str">
            <v/>
          </cell>
        </row>
        <row r="2575">
          <cell r="A2575" t="str">
            <v>GC075</v>
          </cell>
          <cell r="B2575">
            <v>51713265</v>
          </cell>
          <cell r="D2575" t="str">
            <v xml:space="preserve">MORALES PRIETO CONSUELO </v>
          </cell>
          <cell r="E2575" t="str">
            <v>51713265</v>
          </cell>
          <cell r="F2575" t="str">
            <v>GC075</v>
          </cell>
          <cell r="G2575" t="str">
            <v>17</v>
          </cell>
          <cell r="H2575" t="str">
            <v>117</v>
          </cell>
          <cell r="I2575" t="str">
            <v/>
          </cell>
          <cell r="J2575" t="str">
            <v/>
          </cell>
          <cell r="K2575" t="str">
            <v/>
          </cell>
          <cell r="L2575" t="str">
            <v/>
          </cell>
          <cell r="M2575" t="str">
            <v/>
          </cell>
        </row>
        <row r="2576">
          <cell r="A2576" t="str">
            <v>GC075</v>
          </cell>
          <cell r="B2576">
            <v>65585379</v>
          </cell>
          <cell r="D2576" t="str">
            <v xml:space="preserve">GUZMAN GUTIERREZ MARTHA ESPERANZA </v>
          </cell>
          <cell r="E2576" t="str">
            <v>65585379-17</v>
          </cell>
          <cell r="F2576" t="str">
            <v>GC075</v>
          </cell>
          <cell r="G2576" t="str">
            <v>17</v>
          </cell>
          <cell r="H2576" t="str">
            <v>117</v>
          </cell>
          <cell r="I2576" t="str">
            <v/>
          </cell>
          <cell r="J2576" t="str">
            <v/>
          </cell>
          <cell r="K2576" t="str">
            <v/>
          </cell>
          <cell r="L2576" t="str">
            <v/>
          </cell>
          <cell r="M2576" t="str">
            <v/>
          </cell>
        </row>
        <row r="2577">
          <cell r="A2577" t="str">
            <v>GC075</v>
          </cell>
          <cell r="B2577">
            <v>68293312</v>
          </cell>
          <cell r="C2577" t="str">
            <v>7</v>
          </cell>
          <cell r="D2577" t="str">
            <v xml:space="preserve">MEDINA FANNY ROSMIRA </v>
          </cell>
          <cell r="E2577" t="str">
            <v>68933312-12</v>
          </cell>
          <cell r="F2577" t="str">
            <v>GC075</v>
          </cell>
          <cell r="G2577" t="str">
            <v>12</v>
          </cell>
          <cell r="H2577" t="str">
            <v>112</v>
          </cell>
          <cell r="I2577" t="str">
            <v/>
          </cell>
          <cell r="J2577" t="str">
            <v/>
          </cell>
          <cell r="K2577" t="str">
            <v/>
          </cell>
          <cell r="L2577" t="str">
            <v/>
          </cell>
          <cell r="M2577" t="str">
            <v/>
          </cell>
        </row>
        <row r="2578">
          <cell r="A2578" t="str">
            <v>GC075</v>
          </cell>
          <cell r="B2578">
            <v>890705165</v>
          </cell>
          <cell r="C2578" t="str">
            <v>2</v>
          </cell>
          <cell r="D2578" t="str">
            <v>MANUEL H. MEDINA Y CIA. ASESORES DE SEGUROS LTDA.</v>
          </cell>
          <cell r="E2578" t="str">
            <v>890705165</v>
          </cell>
          <cell r="F2578" t="str">
            <v>GC075</v>
          </cell>
          <cell r="G2578" t="str">
            <v>17</v>
          </cell>
          <cell r="H2578" t="str">
            <v>117</v>
          </cell>
          <cell r="I2578" t="str">
            <v/>
          </cell>
          <cell r="J2578" t="str">
            <v/>
          </cell>
          <cell r="K2578" t="str">
            <v/>
          </cell>
          <cell r="L2578" t="str">
            <v/>
          </cell>
          <cell r="M2578" t="str">
            <v/>
          </cell>
        </row>
        <row r="2579">
          <cell r="A2579" t="str">
            <v>GC075</v>
          </cell>
          <cell r="B2579">
            <v>892000862</v>
          </cell>
          <cell r="C2579" t="str">
            <v>9</v>
          </cell>
          <cell r="D2579" t="str">
            <v>TORO Y CIA. LTDA.</v>
          </cell>
          <cell r="E2579" t="str">
            <v>892000862</v>
          </cell>
          <cell r="F2579" t="str">
            <v>GC075</v>
          </cell>
          <cell r="G2579" t="str">
            <v>12</v>
          </cell>
          <cell r="H2579" t="str">
            <v>112</v>
          </cell>
          <cell r="I2579" t="str">
            <v/>
          </cell>
          <cell r="J2579" t="str">
            <v/>
          </cell>
          <cell r="K2579" t="str">
            <v/>
          </cell>
          <cell r="L2579" t="str">
            <v/>
          </cell>
          <cell r="M2579" t="str">
            <v/>
          </cell>
        </row>
        <row r="2580">
          <cell r="A2580" t="str">
            <v>GC076</v>
          </cell>
          <cell r="B2580">
            <v>17315165</v>
          </cell>
          <cell r="D2580" t="str">
            <v xml:space="preserve">RODRIGUEZ SUAREZ FABIO IVAN </v>
          </cell>
          <cell r="E2580" t="str">
            <v>17315165</v>
          </cell>
          <cell r="F2580" t="str">
            <v>GC076</v>
          </cell>
          <cell r="G2580" t="str">
            <v>12</v>
          </cell>
          <cell r="H2580" t="str">
            <v>112</v>
          </cell>
          <cell r="I2580" t="str">
            <v/>
          </cell>
          <cell r="J2580" t="str">
            <v/>
          </cell>
          <cell r="K2580" t="str">
            <v/>
          </cell>
          <cell r="L2580" t="str">
            <v/>
          </cell>
          <cell r="M2580" t="str">
            <v/>
          </cell>
        </row>
        <row r="2581">
          <cell r="A2581" t="str">
            <v>GC077</v>
          </cell>
          <cell r="B2581">
            <v>900144434</v>
          </cell>
          <cell r="C2581" t="str">
            <v>6</v>
          </cell>
          <cell r="D2581" t="str">
            <v>M &amp; M ADMINISTRADORES DE SEGUROS LTDA.</v>
          </cell>
          <cell r="E2581" t="str">
            <v>900144434-07</v>
          </cell>
          <cell r="F2581" t="str">
            <v>GC077</v>
          </cell>
          <cell r="G2581" t="str">
            <v>7</v>
          </cell>
          <cell r="H2581" t="str">
            <v>107</v>
          </cell>
          <cell r="I2581" t="str">
            <v/>
          </cell>
          <cell r="J2581" t="str">
            <v/>
          </cell>
          <cell r="K2581" t="str">
            <v/>
          </cell>
          <cell r="L2581" t="str">
            <v/>
          </cell>
          <cell r="M2581" t="str">
            <v/>
          </cell>
        </row>
        <row r="2582">
          <cell r="A2582" t="str">
            <v>GC078</v>
          </cell>
          <cell r="B2582">
            <v>16824037</v>
          </cell>
          <cell r="D2582" t="str">
            <v>ZAMORANO ZAMBRANO GUILLERMO ALBERTO</v>
          </cell>
          <cell r="E2582" t="str">
            <v>16824037-03</v>
          </cell>
          <cell r="F2582" t="str">
            <v>GC078</v>
          </cell>
          <cell r="G2582" t="str">
            <v>3</v>
          </cell>
          <cell r="H2582" t="str">
            <v>103</v>
          </cell>
          <cell r="I2582" t="str">
            <v/>
          </cell>
          <cell r="J2582" t="str">
            <v/>
          </cell>
          <cell r="K2582" t="str">
            <v/>
          </cell>
          <cell r="L2582" t="str">
            <v/>
          </cell>
          <cell r="M2582" t="str">
            <v/>
          </cell>
        </row>
        <row r="2583">
          <cell r="A2583" t="str">
            <v>GC078</v>
          </cell>
          <cell r="B2583">
            <v>32531527</v>
          </cell>
          <cell r="D2583" t="str">
            <v>TORO SERNA GLORIA DEL CARMEN</v>
          </cell>
          <cell r="E2583" t="str">
            <v>A0191942</v>
          </cell>
          <cell r="F2583" t="str">
            <v>GC078</v>
          </cell>
          <cell r="G2583" t="str">
            <v>5</v>
          </cell>
          <cell r="H2583" t="str">
            <v>105</v>
          </cell>
          <cell r="I2583" t="str">
            <v/>
          </cell>
          <cell r="J2583" t="str">
            <v/>
          </cell>
          <cell r="K2583" t="str">
            <v/>
          </cell>
          <cell r="L2583" t="str">
            <v/>
          </cell>
          <cell r="M2583" t="str">
            <v/>
          </cell>
        </row>
        <row r="2584">
          <cell r="A2584" t="str">
            <v>GC078</v>
          </cell>
          <cell r="B2584">
            <v>32642180</v>
          </cell>
          <cell r="D2584" t="str">
            <v>ULLOQUE DE LA HOZ ANA MARIA</v>
          </cell>
          <cell r="E2584" t="str">
            <v>32642180-06</v>
          </cell>
          <cell r="F2584" t="str">
            <v>GC078</v>
          </cell>
          <cell r="G2584" t="str">
            <v>6</v>
          </cell>
          <cell r="H2584" t="str">
            <v>106</v>
          </cell>
          <cell r="I2584" t="str">
            <v/>
          </cell>
          <cell r="J2584" t="str">
            <v/>
          </cell>
          <cell r="K2584" t="str">
            <v/>
          </cell>
          <cell r="L2584" t="str">
            <v/>
          </cell>
          <cell r="M2584" t="str">
            <v/>
          </cell>
        </row>
        <row r="2585">
          <cell r="A2585" t="str">
            <v>GC078</v>
          </cell>
          <cell r="B2585">
            <v>91234058</v>
          </cell>
          <cell r="D2585" t="str">
            <v>URIEL GALVIS LEON</v>
          </cell>
          <cell r="E2585" t="str">
            <v>A0190877</v>
          </cell>
          <cell r="F2585" t="str">
            <v>GC078</v>
          </cell>
          <cell r="G2585" t="str">
            <v>18</v>
          </cell>
          <cell r="H2585" t="str">
            <v>118</v>
          </cell>
          <cell r="I2585" t="str">
            <v/>
          </cell>
          <cell r="J2585" t="str">
            <v/>
          </cell>
          <cell r="K2585" t="str">
            <v/>
          </cell>
          <cell r="L2585" t="str">
            <v/>
          </cell>
          <cell r="M2585" t="str">
            <v/>
          </cell>
        </row>
        <row r="2586">
          <cell r="A2586" t="str">
            <v>GC078</v>
          </cell>
          <cell r="B2586">
            <v>800028125</v>
          </cell>
          <cell r="C2586" t="str">
            <v>6</v>
          </cell>
          <cell r="D2586" t="str">
            <v>FERNANDO L. BARRIENTOS R. Y CIA LTDA.</v>
          </cell>
          <cell r="E2586" t="str">
            <v>800028125</v>
          </cell>
          <cell r="F2586" t="str">
            <v>GC078</v>
          </cell>
          <cell r="G2586" t="str">
            <v>24</v>
          </cell>
          <cell r="H2586" t="str">
            <v>124</v>
          </cell>
          <cell r="I2586" t="str">
            <v/>
          </cell>
          <cell r="J2586" t="str">
            <v/>
          </cell>
          <cell r="K2586" t="str">
            <v/>
          </cell>
          <cell r="L2586" t="str">
            <v/>
          </cell>
          <cell r="M2586" t="str">
            <v/>
          </cell>
        </row>
        <row r="2587">
          <cell r="A2587" t="str">
            <v>GC078</v>
          </cell>
          <cell r="B2587">
            <v>830122443</v>
          </cell>
          <cell r="C2587" t="str">
            <v>4</v>
          </cell>
          <cell r="D2587" t="str">
            <v>M&amp;M CONSULTORES DE SEGUROS LTDA</v>
          </cell>
          <cell r="E2587" t="str">
            <v>830122443-31</v>
          </cell>
          <cell r="F2587" t="str">
            <v>GC078</v>
          </cell>
          <cell r="G2587" t="str">
            <v>31</v>
          </cell>
          <cell r="H2587" t="str">
            <v>131</v>
          </cell>
          <cell r="I2587" t="str">
            <v/>
          </cell>
          <cell r="J2587" t="str">
            <v/>
          </cell>
          <cell r="K2587" t="str">
            <v/>
          </cell>
          <cell r="L2587" t="str">
            <v/>
          </cell>
          <cell r="M2587" t="str">
            <v/>
          </cell>
        </row>
        <row r="2588">
          <cell r="A2588" t="str">
            <v>GC078</v>
          </cell>
          <cell r="B2588">
            <v>860530040</v>
          </cell>
          <cell r="C2588" t="str">
            <v>9</v>
          </cell>
          <cell r="D2588" t="str">
            <v>BURSATIL DE SEGUROS LTDA</v>
          </cell>
          <cell r="E2588" t="str">
            <v>860530040-24</v>
          </cell>
          <cell r="F2588" t="str">
            <v>GC078</v>
          </cell>
          <cell r="G2588" t="str">
            <v>24</v>
          </cell>
          <cell r="H2588" t="str">
            <v>124</v>
          </cell>
          <cell r="I2588" t="str">
            <v/>
          </cell>
          <cell r="J2588" t="str">
            <v/>
          </cell>
          <cell r="K2588" t="str">
            <v/>
          </cell>
          <cell r="L2588" t="str">
            <v/>
          </cell>
          <cell r="M2588" t="str">
            <v/>
          </cell>
        </row>
        <row r="2589">
          <cell r="A2589" t="str">
            <v>GC079</v>
          </cell>
          <cell r="B2589">
            <v>830114644</v>
          </cell>
          <cell r="C2589" t="str">
            <v>4</v>
          </cell>
          <cell r="D2589" t="str">
            <v>FAST SEGUROS LTDA ASESORES DE SEGUROS</v>
          </cell>
          <cell r="E2589" t="str">
            <v>830114644-24</v>
          </cell>
          <cell r="F2589" t="str">
            <v>GC079</v>
          </cell>
          <cell r="G2589" t="str">
            <v>24</v>
          </cell>
          <cell r="H2589" t="str">
            <v>124</v>
          </cell>
          <cell r="I2589" t="str">
            <v/>
          </cell>
          <cell r="J2589" t="str">
            <v/>
          </cell>
          <cell r="K2589" t="str">
            <v/>
          </cell>
          <cell r="L2589" t="str">
            <v/>
          </cell>
          <cell r="M2589" t="str">
            <v/>
          </cell>
        </row>
        <row r="2590">
          <cell r="A2590" t="str">
            <v>GC081</v>
          </cell>
          <cell r="B2590">
            <v>19229248</v>
          </cell>
          <cell r="D2590" t="str">
            <v>ORTIZ REY  JAIRO ARNULFO</v>
          </cell>
          <cell r="E2590" t="str">
            <v>19229248</v>
          </cell>
          <cell r="F2590" t="str">
            <v>GC081</v>
          </cell>
          <cell r="G2590" t="str">
            <v>31</v>
          </cell>
          <cell r="H2590" t="str">
            <v>131</v>
          </cell>
          <cell r="I2590" t="str">
            <v/>
          </cell>
          <cell r="J2590" t="str">
            <v/>
          </cell>
          <cell r="K2590" t="str">
            <v/>
          </cell>
          <cell r="L2590" t="str">
            <v/>
          </cell>
          <cell r="M2590" t="str">
            <v/>
          </cell>
        </row>
        <row r="2591">
          <cell r="A2591" t="str">
            <v>GC083</v>
          </cell>
          <cell r="B2591">
            <v>19321353</v>
          </cell>
          <cell r="D2591" t="str">
            <v>PEDRO JULIO SABOGAL CUELLAR</v>
          </cell>
          <cell r="E2591" t="str">
            <v>19321353-31</v>
          </cell>
          <cell r="F2591" t="str">
            <v>GC083</v>
          </cell>
          <cell r="G2591" t="str">
            <v>31</v>
          </cell>
          <cell r="H2591" t="str">
            <v>131</v>
          </cell>
          <cell r="I2591" t="str">
            <v/>
          </cell>
          <cell r="J2591" t="str">
            <v/>
          </cell>
          <cell r="K2591" t="str">
            <v/>
          </cell>
          <cell r="L2591" t="str">
            <v/>
          </cell>
          <cell r="M2591" t="str">
            <v/>
          </cell>
        </row>
        <row r="2592">
          <cell r="A2592" t="str">
            <v>GC083</v>
          </cell>
          <cell r="B2592">
            <v>79979810</v>
          </cell>
          <cell r="D2592" t="str">
            <v>SABOGAL GARCIA JULIO CESAR</v>
          </cell>
          <cell r="E2592" t="str">
            <v>79979810-24</v>
          </cell>
          <cell r="F2592" t="str">
            <v>GC083</v>
          </cell>
          <cell r="G2592" t="str">
            <v>24</v>
          </cell>
          <cell r="H2592" t="str">
            <v>124</v>
          </cell>
          <cell r="I2592" t="str">
            <v/>
          </cell>
          <cell r="J2592" t="str">
            <v/>
          </cell>
          <cell r="K2592" t="str">
            <v/>
          </cell>
          <cell r="L2592" t="str">
            <v/>
          </cell>
          <cell r="M259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/>
  </sheetPr>
  <dimension ref="A1:S2371"/>
  <sheetViews>
    <sheetView tabSelected="1" topLeftCell="G1" workbookViewId="0">
      <selection activeCell="K1" sqref="K1"/>
    </sheetView>
  </sheetViews>
  <sheetFormatPr baseColWidth="10" defaultRowHeight="12.75" x14ac:dyDescent="0.2"/>
  <cols>
    <col min="1" max="1" width="11.140625" style="15" customWidth="1"/>
    <col min="2" max="2" width="5.7109375" style="16" customWidth="1"/>
    <col min="3" max="3" width="7.140625" style="16" customWidth="1"/>
    <col min="4" max="4" width="50.7109375" style="15" customWidth="1"/>
    <col min="5" max="5" width="9.42578125" style="17" customWidth="1"/>
    <col min="6" max="6" width="9.140625" style="16" customWidth="1"/>
    <col min="7" max="7" width="28.85546875" style="15" customWidth="1"/>
    <col min="8" max="8" width="11.140625" style="15" customWidth="1"/>
    <col min="9" max="9" width="9.5703125" style="16" customWidth="1"/>
    <col min="10" max="10" width="7.85546875" style="17" customWidth="1"/>
    <col min="11" max="11" width="21.5703125" style="15" customWidth="1"/>
    <col min="12" max="12" width="24.42578125" style="15" customWidth="1"/>
    <col min="13" max="13" width="20.140625" bestFit="1" customWidth="1"/>
    <col min="19" max="19" width="39.85546875" style="18" customWidth="1"/>
  </cols>
  <sheetData>
    <row r="1" spans="1:19" ht="1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1" t="s">
        <v>6</v>
      </c>
      <c r="H1" s="4" t="s">
        <v>0</v>
      </c>
      <c r="I1" s="2" t="s">
        <v>7</v>
      </c>
      <c r="J1" s="3" t="s">
        <v>8</v>
      </c>
      <c r="K1" s="1" t="s">
        <v>9</v>
      </c>
      <c r="L1" s="1" t="s">
        <v>10</v>
      </c>
      <c r="M1" s="18" t="s">
        <v>2371</v>
      </c>
      <c r="N1" s="5" t="s">
        <v>2373</v>
      </c>
      <c r="O1" s="5" t="s">
        <v>11</v>
      </c>
      <c r="P1" s="5" t="s">
        <v>2372</v>
      </c>
      <c r="Q1" s="5" t="s">
        <v>12</v>
      </c>
      <c r="R1" s="5" t="s">
        <v>13</v>
      </c>
      <c r="S1" s="18" t="s">
        <v>2374</v>
      </c>
    </row>
    <row r="2" spans="1:19" x14ac:dyDescent="0.2">
      <c r="A2" s="6">
        <v>1228286</v>
      </c>
      <c r="B2" s="6">
        <v>1494</v>
      </c>
      <c r="C2" s="6">
        <v>6000245</v>
      </c>
      <c r="D2" s="7" t="s">
        <v>14</v>
      </c>
      <c r="E2" s="8">
        <v>6</v>
      </c>
      <c r="F2" s="6">
        <v>20105</v>
      </c>
      <c r="G2" s="7" t="s">
        <v>15</v>
      </c>
      <c r="H2" s="6">
        <v>1228286</v>
      </c>
      <c r="I2" s="6">
        <v>1</v>
      </c>
      <c r="J2" s="8">
        <v>1</v>
      </c>
      <c r="K2" s="7" t="s">
        <v>16</v>
      </c>
      <c r="L2" s="7" t="s">
        <v>17</v>
      </c>
      <c r="M2" t="s">
        <v>18</v>
      </c>
      <c r="N2">
        <f>VLOOKUP(M2,'[1]grupo con detalle'!$A$1:$E$51,2,FALSE)</f>
        <v>17.5</v>
      </c>
      <c r="O2">
        <f>VLOOKUP(M2,'[1]grupo con detalle'!$A$1:$E$51,3,FALSE)</f>
        <v>17.5</v>
      </c>
      <c r="P2">
        <f>VLOOKUP(M2,'[1]grupo con detalle'!$A$1:$E$51,4,FALSE)</f>
        <v>17.5</v>
      </c>
      <c r="Q2">
        <f>VLOOKUP(M2,'[1]grupo con detalle'!$A$1:$E$51,5,FALSE)</f>
        <v>22.5</v>
      </c>
      <c r="R2" t="str">
        <f>VLOOKUP(M2,[1]Hoja2!A$1:N$2592,13,FALSE)</f>
        <v/>
      </c>
      <c r="S2" s="18" t="s">
        <v>2377</v>
      </c>
    </row>
    <row r="3" spans="1:19" x14ac:dyDescent="0.2">
      <c r="A3" s="6">
        <v>1228286</v>
      </c>
      <c r="B3" s="6">
        <v>1495</v>
      </c>
      <c r="C3" s="6">
        <v>6000246</v>
      </c>
      <c r="D3" s="7" t="s">
        <v>14</v>
      </c>
      <c r="E3" s="8">
        <v>6</v>
      </c>
      <c r="F3" s="6">
        <v>20124</v>
      </c>
      <c r="G3" s="7" t="s">
        <v>19</v>
      </c>
      <c r="H3" s="6">
        <v>1228286</v>
      </c>
      <c r="I3" s="6">
        <v>1</v>
      </c>
      <c r="J3" s="8">
        <v>1</v>
      </c>
      <c r="K3" s="7" t="s">
        <v>16</v>
      </c>
      <c r="L3" s="7" t="s">
        <v>17</v>
      </c>
      <c r="M3" t="s">
        <v>18</v>
      </c>
      <c r="N3">
        <f>VLOOKUP(M3,'[1]grupo con detalle'!$A$1:$E$51,2,FALSE)</f>
        <v>17.5</v>
      </c>
      <c r="O3">
        <f>VLOOKUP(M3,'[1]grupo con detalle'!$A$1:$E$51,3,FALSE)</f>
        <v>17.5</v>
      </c>
      <c r="P3">
        <f>VLOOKUP(M3,'[1]grupo con detalle'!$A$1:$E$51,4,FALSE)</f>
        <v>17.5</v>
      </c>
      <c r="Q3">
        <f>VLOOKUP(M3,'[1]grupo con detalle'!$A$1:$E$51,5,FALSE)</f>
        <v>22.5</v>
      </c>
      <c r="R3" t="str">
        <f>VLOOKUP(M3,[1]Hoja2!A$1:N$2592,13,FALSE)</f>
        <v/>
      </c>
      <c r="S3" s="18" t="s">
        <v>2377</v>
      </c>
    </row>
    <row r="4" spans="1:19" x14ac:dyDescent="0.2">
      <c r="A4" s="6">
        <v>5560015</v>
      </c>
      <c r="B4" s="6">
        <v>1297</v>
      </c>
      <c r="C4" s="6">
        <v>6000048</v>
      </c>
      <c r="D4" s="7" t="s">
        <v>20</v>
      </c>
      <c r="E4" s="8">
        <v>6</v>
      </c>
      <c r="F4" s="6">
        <v>20118</v>
      </c>
      <c r="G4" s="7" t="s">
        <v>21</v>
      </c>
      <c r="H4" s="6">
        <v>5560015</v>
      </c>
      <c r="I4" s="6">
        <v>1</v>
      </c>
      <c r="J4" s="8">
        <v>1</v>
      </c>
      <c r="K4" s="7" t="s">
        <v>16</v>
      </c>
      <c r="L4" s="7" t="s">
        <v>17</v>
      </c>
      <c r="M4" t="s">
        <v>18</v>
      </c>
      <c r="N4">
        <f>VLOOKUP(M4,'[1]grupo con detalle'!$A$1:$E$51,2,FALSE)</f>
        <v>17.5</v>
      </c>
      <c r="O4">
        <f>VLOOKUP(M4,'[1]grupo con detalle'!$A$1:$E$51,3,FALSE)</f>
        <v>17.5</v>
      </c>
      <c r="P4">
        <f>VLOOKUP(M4,'[1]grupo con detalle'!$A$1:$E$51,4,FALSE)</f>
        <v>17.5</v>
      </c>
      <c r="Q4">
        <f>VLOOKUP(M4,'[1]grupo con detalle'!$A$1:$E$51,5,FALSE)</f>
        <v>22.5</v>
      </c>
      <c r="R4" t="str">
        <f>VLOOKUP(M4,[1]Hoja2!A$1:N$2592,13,FALSE)</f>
        <v/>
      </c>
      <c r="S4" s="18" t="s">
        <v>2377</v>
      </c>
    </row>
    <row r="5" spans="1:19" x14ac:dyDescent="0.2">
      <c r="A5" s="6">
        <v>7551184</v>
      </c>
      <c r="B5" s="6">
        <v>1493</v>
      </c>
      <c r="C5" s="6">
        <v>6000244</v>
      </c>
      <c r="D5" s="7" t="s">
        <v>22</v>
      </c>
      <c r="E5" s="8">
        <v>6</v>
      </c>
      <c r="F5" s="6">
        <v>20123</v>
      </c>
      <c r="G5" s="7" t="s">
        <v>23</v>
      </c>
      <c r="H5" s="6">
        <v>7551184</v>
      </c>
      <c r="I5" s="6">
        <v>1</v>
      </c>
      <c r="J5" s="8">
        <v>1</v>
      </c>
      <c r="K5" s="7" t="s">
        <v>16</v>
      </c>
      <c r="L5" s="7" t="s">
        <v>17</v>
      </c>
      <c r="M5" t="s">
        <v>18</v>
      </c>
      <c r="N5">
        <f>VLOOKUP(M5,'[1]grupo con detalle'!$A$1:$E$51,2,FALSE)</f>
        <v>17.5</v>
      </c>
      <c r="O5">
        <f>VLOOKUP(M5,'[1]grupo con detalle'!$A$1:$E$51,3,FALSE)</f>
        <v>17.5</v>
      </c>
      <c r="P5">
        <f>VLOOKUP(M5,'[1]grupo con detalle'!$A$1:$E$51,4,FALSE)</f>
        <v>17.5</v>
      </c>
      <c r="Q5">
        <f>VLOOKUP(M5,'[1]grupo con detalle'!$A$1:$E$51,5,FALSE)</f>
        <v>22.5</v>
      </c>
      <c r="R5" t="str">
        <f>VLOOKUP(M5,[1]Hoja2!A$1:N$2592,13,FALSE)</f>
        <v/>
      </c>
      <c r="S5" s="18" t="s">
        <v>2377</v>
      </c>
    </row>
    <row r="6" spans="1:19" x14ac:dyDescent="0.2">
      <c r="A6" s="6">
        <v>12124033</v>
      </c>
      <c r="B6" s="6">
        <v>1311</v>
      </c>
      <c r="C6" s="6">
        <v>6000062</v>
      </c>
      <c r="D6" s="7" t="s">
        <v>24</v>
      </c>
      <c r="E6" s="8">
        <v>6</v>
      </c>
      <c r="F6" s="6">
        <v>20101</v>
      </c>
      <c r="G6" s="7" t="s">
        <v>25</v>
      </c>
      <c r="H6" s="6">
        <v>12124033</v>
      </c>
      <c r="I6" s="6">
        <v>1</v>
      </c>
      <c r="J6" s="8">
        <v>1</v>
      </c>
      <c r="K6" s="7" t="s">
        <v>16</v>
      </c>
      <c r="L6" s="7" t="s">
        <v>17</v>
      </c>
      <c r="M6" t="s">
        <v>18</v>
      </c>
      <c r="N6">
        <f>VLOOKUP(M6,'[1]grupo con detalle'!$A$1:$E$51,2,FALSE)</f>
        <v>17.5</v>
      </c>
      <c r="O6">
        <f>VLOOKUP(M6,'[1]grupo con detalle'!$A$1:$E$51,3,FALSE)</f>
        <v>17.5</v>
      </c>
      <c r="P6">
        <f>VLOOKUP(M6,'[1]grupo con detalle'!$A$1:$E$51,4,FALSE)</f>
        <v>17.5</v>
      </c>
      <c r="Q6">
        <f>VLOOKUP(M6,'[1]grupo con detalle'!$A$1:$E$51,5,FALSE)</f>
        <v>22.5</v>
      </c>
      <c r="R6" t="str">
        <f>VLOOKUP(M6,[1]Hoja2!A$1:N$2592,13,FALSE)</f>
        <v/>
      </c>
      <c r="S6" s="18" t="s">
        <v>2377</v>
      </c>
    </row>
    <row r="7" spans="1:19" x14ac:dyDescent="0.2">
      <c r="A7" s="6">
        <v>12207036</v>
      </c>
      <c r="B7" s="6">
        <v>1298</v>
      </c>
      <c r="C7" s="6">
        <v>6000049</v>
      </c>
      <c r="D7" s="7" t="s">
        <v>26</v>
      </c>
      <c r="E7" s="8">
        <v>6</v>
      </c>
      <c r="F7" s="6">
        <v>20107</v>
      </c>
      <c r="G7" s="7" t="s">
        <v>27</v>
      </c>
      <c r="H7" s="6">
        <v>12207036</v>
      </c>
      <c r="I7" s="6">
        <v>1</v>
      </c>
      <c r="J7" s="8">
        <v>1</v>
      </c>
      <c r="K7" s="7" t="s">
        <v>16</v>
      </c>
      <c r="L7" s="7" t="s">
        <v>17</v>
      </c>
      <c r="M7" t="s">
        <v>18</v>
      </c>
      <c r="N7">
        <f>VLOOKUP(M7,'[1]grupo con detalle'!$A$1:$E$51,2,FALSE)</f>
        <v>17.5</v>
      </c>
      <c r="O7">
        <f>VLOOKUP(M7,'[1]grupo con detalle'!$A$1:$E$51,3,FALSE)</f>
        <v>17.5</v>
      </c>
      <c r="P7">
        <f>VLOOKUP(M7,'[1]grupo con detalle'!$A$1:$E$51,4,FALSE)</f>
        <v>17.5</v>
      </c>
      <c r="Q7">
        <f>VLOOKUP(M7,'[1]grupo con detalle'!$A$1:$E$51,5,FALSE)</f>
        <v>22.5</v>
      </c>
      <c r="R7" t="str">
        <f>VLOOKUP(M7,[1]Hoja2!A$1:N$2592,13,FALSE)</f>
        <v/>
      </c>
      <c r="S7" s="18" t="s">
        <v>2377</v>
      </c>
    </row>
    <row r="8" spans="1:19" x14ac:dyDescent="0.2">
      <c r="A8" s="6">
        <v>13804739</v>
      </c>
      <c r="B8" s="6">
        <v>1486</v>
      </c>
      <c r="C8" s="6">
        <v>6000237</v>
      </c>
      <c r="D8" s="7" t="s">
        <v>28</v>
      </c>
      <c r="E8" s="8">
        <v>6</v>
      </c>
      <c r="F8" s="6">
        <v>20118</v>
      </c>
      <c r="G8" s="7" t="s">
        <v>21</v>
      </c>
      <c r="H8" s="6">
        <v>13804739</v>
      </c>
      <c r="I8" s="6">
        <v>1</v>
      </c>
      <c r="J8" s="8">
        <v>1</v>
      </c>
      <c r="K8" s="7" t="s">
        <v>16</v>
      </c>
      <c r="L8" s="7" t="s">
        <v>17</v>
      </c>
      <c r="M8" t="s">
        <v>18</v>
      </c>
      <c r="N8">
        <f>VLOOKUP(M8,'[1]grupo con detalle'!$A$1:$E$51,2,FALSE)</f>
        <v>17.5</v>
      </c>
      <c r="O8">
        <f>VLOOKUP(M8,'[1]grupo con detalle'!$A$1:$E$51,3,FALSE)</f>
        <v>17.5</v>
      </c>
      <c r="P8">
        <f>VLOOKUP(M8,'[1]grupo con detalle'!$A$1:$E$51,4,FALSE)</f>
        <v>17.5</v>
      </c>
      <c r="Q8">
        <f>VLOOKUP(M8,'[1]grupo con detalle'!$A$1:$E$51,5,FALSE)</f>
        <v>22.5</v>
      </c>
      <c r="R8" t="str">
        <f>VLOOKUP(M8,[1]Hoja2!A$1:N$2592,13,FALSE)</f>
        <v/>
      </c>
      <c r="S8" s="18" t="s">
        <v>2377</v>
      </c>
    </row>
    <row r="9" spans="1:19" x14ac:dyDescent="0.2">
      <c r="A9" s="6">
        <v>14957860</v>
      </c>
      <c r="B9" s="6">
        <v>1353</v>
      </c>
      <c r="C9" s="6">
        <v>6000104</v>
      </c>
      <c r="D9" s="7" t="s">
        <v>29</v>
      </c>
      <c r="E9" s="8">
        <v>6</v>
      </c>
      <c r="F9" s="6">
        <v>20103</v>
      </c>
      <c r="G9" s="7" t="s">
        <v>30</v>
      </c>
      <c r="H9" s="6">
        <v>14957860</v>
      </c>
      <c r="I9" s="6">
        <v>1</v>
      </c>
      <c r="J9" s="8">
        <v>1</v>
      </c>
      <c r="K9" s="7" t="s">
        <v>16</v>
      </c>
      <c r="L9" s="7" t="s">
        <v>17</v>
      </c>
      <c r="M9" t="s">
        <v>18</v>
      </c>
      <c r="N9">
        <f>VLOOKUP(M9,'[1]grupo con detalle'!$A$1:$E$51,2,FALSE)</f>
        <v>17.5</v>
      </c>
      <c r="O9">
        <f>VLOOKUP(M9,'[1]grupo con detalle'!$A$1:$E$51,3,FALSE)</f>
        <v>17.5</v>
      </c>
      <c r="P9">
        <f>VLOOKUP(M9,'[1]grupo con detalle'!$A$1:$E$51,4,FALSE)</f>
        <v>17.5</v>
      </c>
      <c r="Q9">
        <f>VLOOKUP(M9,'[1]grupo con detalle'!$A$1:$E$51,5,FALSE)</f>
        <v>22.5</v>
      </c>
      <c r="R9" t="str">
        <f>VLOOKUP(M9,[1]Hoja2!A$1:N$2592,13,FALSE)</f>
        <v/>
      </c>
      <c r="S9" s="18" t="s">
        <v>2377</v>
      </c>
    </row>
    <row r="10" spans="1:19" x14ac:dyDescent="0.2">
      <c r="A10" s="6">
        <v>17122077</v>
      </c>
      <c r="B10" s="6">
        <v>1698</v>
      </c>
      <c r="C10" s="6">
        <v>6000449</v>
      </c>
      <c r="D10" s="7" t="s">
        <v>31</v>
      </c>
      <c r="E10" s="8">
        <v>6</v>
      </c>
      <c r="F10" s="6">
        <v>20124</v>
      </c>
      <c r="G10" s="7" t="s">
        <v>19</v>
      </c>
      <c r="H10" s="6">
        <v>17122077</v>
      </c>
      <c r="I10" s="6">
        <v>1</v>
      </c>
      <c r="J10" s="8">
        <v>1</v>
      </c>
      <c r="K10" s="7" t="s">
        <v>16</v>
      </c>
      <c r="L10" s="7" t="s">
        <v>17</v>
      </c>
      <c r="M10" t="s">
        <v>18</v>
      </c>
      <c r="N10">
        <f>VLOOKUP(M10,'[1]grupo con detalle'!$A$1:$E$51,2,FALSE)</f>
        <v>17.5</v>
      </c>
      <c r="O10">
        <f>VLOOKUP(M10,'[1]grupo con detalle'!$A$1:$E$51,3,FALSE)</f>
        <v>17.5</v>
      </c>
      <c r="P10">
        <f>VLOOKUP(M10,'[1]grupo con detalle'!$A$1:$E$51,4,FALSE)</f>
        <v>17.5</v>
      </c>
      <c r="Q10">
        <f>VLOOKUP(M10,'[1]grupo con detalle'!$A$1:$E$51,5,FALSE)</f>
        <v>22.5</v>
      </c>
      <c r="R10" t="str">
        <f>VLOOKUP(M10,[1]Hoja2!A$1:N$2592,13,FALSE)</f>
        <v/>
      </c>
      <c r="S10" s="18" t="s">
        <v>2377</v>
      </c>
    </row>
    <row r="11" spans="1:19" x14ac:dyDescent="0.2">
      <c r="A11" s="6">
        <v>19062820</v>
      </c>
      <c r="B11" s="6">
        <v>1268</v>
      </c>
      <c r="C11" s="6">
        <v>6000019</v>
      </c>
      <c r="D11" s="7" t="s">
        <v>32</v>
      </c>
      <c r="E11" s="8">
        <v>6</v>
      </c>
      <c r="F11" s="6">
        <v>20131</v>
      </c>
      <c r="G11" s="7" t="s">
        <v>33</v>
      </c>
      <c r="H11" s="6">
        <v>19062820</v>
      </c>
      <c r="I11" s="6">
        <v>1</v>
      </c>
      <c r="J11" s="8">
        <v>1</v>
      </c>
      <c r="K11" s="7" t="s">
        <v>16</v>
      </c>
      <c r="L11" s="7" t="s">
        <v>17</v>
      </c>
      <c r="M11" t="s">
        <v>18</v>
      </c>
      <c r="N11">
        <f>VLOOKUP(M11,'[1]grupo con detalle'!$A$1:$E$51,2,FALSE)</f>
        <v>17.5</v>
      </c>
      <c r="O11">
        <f>VLOOKUP(M11,'[1]grupo con detalle'!$A$1:$E$51,3,FALSE)</f>
        <v>17.5</v>
      </c>
      <c r="P11">
        <f>VLOOKUP(M11,'[1]grupo con detalle'!$A$1:$E$51,4,FALSE)</f>
        <v>17.5</v>
      </c>
      <c r="Q11">
        <f>VLOOKUP(M11,'[1]grupo con detalle'!$A$1:$E$51,5,FALSE)</f>
        <v>22.5</v>
      </c>
      <c r="R11" t="str">
        <f>VLOOKUP(M11,[1]Hoja2!A$1:N$2592,13,FALSE)</f>
        <v/>
      </c>
      <c r="S11" s="18" t="s">
        <v>2377</v>
      </c>
    </row>
    <row r="12" spans="1:19" x14ac:dyDescent="0.2">
      <c r="A12" s="6">
        <v>19257353</v>
      </c>
      <c r="B12" s="6">
        <v>1465</v>
      </c>
      <c r="C12" s="6">
        <v>6000216</v>
      </c>
      <c r="D12" s="7" t="s">
        <v>34</v>
      </c>
      <c r="E12" s="8">
        <v>6</v>
      </c>
      <c r="F12" s="6">
        <v>20124</v>
      </c>
      <c r="G12" s="7" t="s">
        <v>19</v>
      </c>
      <c r="H12" s="6">
        <v>19257353</v>
      </c>
      <c r="I12" s="6">
        <v>1</v>
      </c>
      <c r="J12" s="8">
        <v>1</v>
      </c>
      <c r="K12" s="7" t="s">
        <v>16</v>
      </c>
      <c r="L12" s="7" t="s">
        <v>17</v>
      </c>
      <c r="M12" t="s">
        <v>18</v>
      </c>
      <c r="N12">
        <f>VLOOKUP(M12,'[1]grupo con detalle'!$A$1:$E$51,2,FALSE)</f>
        <v>17.5</v>
      </c>
      <c r="O12">
        <f>VLOOKUP(M12,'[1]grupo con detalle'!$A$1:$E$51,3,FALSE)</f>
        <v>17.5</v>
      </c>
      <c r="P12">
        <f>VLOOKUP(M12,'[1]grupo con detalle'!$A$1:$E$51,4,FALSE)</f>
        <v>17.5</v>
      </c>
      <c r="Q12">
        <f>VLOOKUP(M12,'[1]grupo con detalle'!$A$1:$E$51,5,FALSE)</f>
        <v>22.5</v>
      </c>
      <c r="R12" t="str">
        <f>VLOOKUP(M12,[1]Hoja2!A$1:N$2592,13,FALSE)</f>
        <v/>
      </c>
      <c r="S12" s="18" t="s">
        <v>2377</v>
      </c>
    </row>
    <row r="13" spans="1:19" x14ac:dyDescent="0.2">
      <c r="A13" s="6">
        <v>19284480</v>
      </c>
      <c r="B13" s="6">
        <v>1344</v>
      </c>
      <c r="C13" s="6">
        <v>6000095</v>
      </c>
      <c r="D13" s="7" t="s">
        <v>35</v>
      </c>
      <c r="E13" s="8">
        <v>6</v>
      </c>
      <c r="F13" s="6">
        <v>20124</v>
      </c>
      <c r="G13" s="7" t="s">
        <v>19</v>
      </c>
      <c r="H13" s="6">
        <v>19284480</v>
      </c>
      <c r="I13" s="6">
        <v>1</v>
      </c>
      <c r="J13" s="8">
        <v>1</v>
      </c>
      <c r="K13" s="7" t="s">
        <v>16</v>
      </c>
      <c r="L13" s="7" t="s">
        <v>17</v>
      </c>
      <c r="M13" t="s">
        <v>18</v>
      </c>
      <c r="N13">
        <f>VLOOKUP(M13,'[1]grupo con detalle'!$A$1:$E$51,2,FALSE)</f>
        <v>17.5</v>
      </c>
      <c r="O13">
        <f>VLOOKUP(M13,'[1]grupo con detalle'!$A$1:$E$51,3,FALSE)</f>
        <v>17.5</v>
      </c>
      <c r="P13">
        <f>VLOOKUP(M13,'[1]grupo con detalle'!$A$1:$E$51,4,FALSE)</f>
        <v>17.5</v>
      </c>
      <c r="Q13">
        <f>VLOOKUP(M13,'[1]grupo con detalle'!$A$1:$E$51,5,FALSE)</f>
        <v>22.5</v>
      </c>
      <c r="R13" t="str">
        <f>VLOOKUP(M13,[1]Hoja2!A$1:N$2592,13,FALSE)</f>
        <v/>
      </c>
      <c r="S13" s="18" t="s">
        <v>2377</v>
      </c>
    </row>
    <row r="14" spans="1:19" x14ac:dyDescent="0.2">
      <c r="A14" s="6">
        <v>19345428</v>
      </c>
      <c r="B14" s="6">
        <v>1470</v>
      </c>
      <c r="C14" s="6">
        <v>6000221</v>
      </c>
      <c r="D14" s="7" t="s">
        <v>36</v>
      </c>
      <c r="E14" s="8">
        <v>6</v>
      </c>
      <c r="F14" s="6">
        <v>20124</v>
      </c>
      <c r="G14" s="7" t="s">
        <v>19</v>
      </c>
      <c r="H14" s="6">
        <v>19345428</v>
      </c>
      <c r="I14" s="6">
        <v>1</v>
      </c>
      <c r="J14" s="8">
        <v>1</v>
      </c>
      <c r="K14" s="7" t="s">
        <v>16</v>
      </c>
      <c r="L14" s="7" t="s">
        <v>17</v>
      </c>
      <c r="M14" t="s">
        <v>18</v>
      </c>
      <c r="N14">
        <f>VLOOKUP(M14,'[1]grupo con detalle'!$A$1:$E$51,2,FALSE)</f>
        <v>17.5</v>
      </c>
      <c r="O14">
        <f>VLOOKUP(M14,'[1]grupo con detalle'!$A$1:$E$51,3,FALSE)</f>
        <v>17.5</v>
      </c>
      <c r="P14">
        <f>VLOOKUP(M14,'[1]grupo con detalle'!$A$1:$E$51,4,FALSE)</f>
        <v>17.5</v>
      </c>
      <c r="Q14">
        <f>VLOOKUP(M14,'[1]grupo con detalle'!$A$1:$E$51,5,FALSE)</f>
        <v>22.5</v>
      </c>
      <c r="R14" t="str">
        <f>VLOOKUP(M14,[1]Hoja2!A$1:N$2592,13,FALSE)</f>
        <v/>
      </c>
      <c r="S14" s="18" t="s">
        <v>2377</v>
      </c>
    </row>
    <row r="15" spans="1:19" x14ac:dyDescent="0.2">
      <c r="A15" s="6">
        <v>19390102</v>
      </c>
      <c r="B15" s="6">
        <v>1757</v>
      </c>
      <c r="C15" s="6">
        <v>6000508</v>
      </c>
      <c r="D15" s="7" t="s">
        <v>37</v>
      </c>
      <c r="E15" s="8">
        <v>6</v>
      </c>
      <c r="F15" s="6">
        <v>20124</v>
      </c>
      <c r="G15" s="7" t="s">
        <v>19</v>
      </c>
      <c r="H15" s="6">
        <v>19390102</v>
      </c>
      <c r="I15" s="6">
        <v>1</v>
      </c>
      <c r="J15" s="8">
        <v>1</v>
      </c>
      <c r="K15" s="7" t="s">
        <v>16</v>
      </c>
      <c r="L15" s="7" t="s">
        <v>17</v>
      </c>
      <c r="M15" t="s">
        <v>18</v>
      </c>
      <c r="N15">
        <f>VLOOKUP(M15,'[1]grupo con detalle'!$A$1:$E$51,2,FALSE)</f>
        <v>17.5</v>
      </c>
      <c r="O15">
        <f>VLOOKUP(M15,'[1]grupo con detalle'!$A$1:$E$51,3,FALSE)</f>
        <v>17.5</v>
      </c>
      <c r="P15">
        <f>VLOOKUP(M15,'[1]grupo con detalle'!$A$1:$E$51,4,FALSE)</f>
        <v>17.5</v>
      </c>
      <c r="Q15">
        <f>VLOOKUP(M15,'[1]grupo con detalle'!$A$1:$E$51,5,FALSE)</f>
        <v>22.5</v>
      </c>
      <c r="R15" t="str">
        <f>VLOOKUP(M15,[1]Hoja2!A$1:N$2592,13,FALSE)</f>
        <v/>
      </c>
      <c r="S15" s="18" t="s">
        <v>2377</v>
      </c>
    </row>
    <row r="16" spans="1:19" x14ac:dyDescent="0.2">
      <c r="A16" s="6">
        <v>19397938</v>
      </c>
      <c r="B16" s="6">
        <v>1315</v>
      </c>
      <c r="C16" s="6">
        <v>6000066</v>
      </c>
      <c r="D16" s="7" t="s">
        <v>38</v>
      </c>
      <c r="E16" s="8">
        <v>6</v>
      </c>
      <c r="F16" s="6">
        <v>20101</v>
      </c>
      <c r="G16" s="7" t="s">
        <v>25</v>
      </c>
      <c r="H16" s="6">
        <v>19397938</v>
      </c>
      <c r="I16" s="6">
        <v>1</v>
      </c>
      <c r="J16" s="8">
        <v>1</v>
      </c>
      <c r="K16" s="7" t="s">
        <v>16</v>
      </c>
      <c r="L16" s="7" t="s">
        <v>17</v>
      </c>
      <c r="M16" t="s">
        <v>18</v>
      </c>
      <c r="N16">
        <f>VLOOKUP(M16,'[1]grupo con detalle'!$A$1:$E$51,2,FALSE)</f>
        <v>17.5</v>
      </c>
      <c r="O16">
        <f>VLOOKUP(M16,'[1]grupo con detalle'!$A$1:$E$51,3,FALSE)</f>
        <v>17.5</v>
      </c>
      <c r="P16">
        <f>VLOOKUP(M16,'[1]grupo con detalle'!$A$1:$E$51,4,FALSE)</f>
        <v>17.5</v>
      </c>
      <c r="Q16">
        <f>VLOOKUP(M16,'[1]grupo con detalle'!$A$1:$E$51,5,FALSE)</f>
        <v>22.5</v>
      </c>
      <c r="R16" t="str">
        <f>VLOOKUP(M16,[1]Hoja2!A$1:N$2592,13,FALSE)</f>
        <v/>
      </c>
      <c r="S16" s="18" t="s">
        <v>2377</v>
      </c>
    </row>
    <row r="17" spans="1:19" x14ac:dyDescent="0.2">
      <c r="A17" s="6">
        <v>19443352</v>
      </c>
      <c r="B17" s="6">
        <v>1299</v>
      </c>
      <c r="C17" s="6">
        <v>6000050</v>
      </c>
      <c r="D17" s="7" t="s">
        <v>39</v>
      </c>
      <c r="E17" s="8">
        <v>6</v>
      </c>
      <c r="F17" s="6">
        <v>20131</v>
      </c>
      <c r="G17" s="7" t="s">
        <v>33</v>
      </c>
      <c r="H17" s="6">
        <v>19443352</v>
      </c>
      <c r="I17" s="6">
        <v>1</v>
      </c>
      <c r="J17" s="8">
        <v>1</v>
      </c>
      <c r="K17" s="7" t="s">
        <v>16</v>
      </c>
      <c r="L17" s="7" t="s">
        <v>17</v>
      </c>
      <c r="M17" t="s">
        <v>18</v>
      </c>
      <c r="N17">
        <f>VLOOKUP(M17,'[1]grupo con detalle'!$A$1:$E$51,2,FALSE)</f>
        <v>17.5</v>
      </c>
      <c r="O17">
        <f>VLOOKUP(M17,'[1]grupo con detalle'!$A$1:$E$51,3,FALSE)</f>
        <v>17.5</v>
      </c>
      <c r="P17">
        <f>VLOOKUP(M17,'[1]grupo con detalle'!$A$1:$E$51,4,FALSE)</f>
        <v>17.5</v>
      </c>
      <c r="Q17">
        <f>VLOOKUP(M17,'[1]grupo con detalle'!$A$1:$E$51,5,FALSE)</f>
        <v>22.5</v>
      </c>
      <c r="R17" t="str">
        <f>VLOOKUP(M17,[1]Hoja2!A$1:N$2592,13,FALSE)</f>
        <v/>
      </c>
      <c r="S17" s="18" t="s">
        <v>2377</v>
      </c>
    </row>
    <row r="18" spans="1:19" x14ac:dyDescent="0.2">
      <c r="A18" s="6">
        <v>19475042</v>
      </c>
      <c r="B18" s="6">
        <v>1496</v>
      </c>
      <c r="C18" s="6">
        <v>6000247</v>
      </c>
      <c r="D18" s="7" t="s">
        <v>40</v>
      </c>
      <c r="E18" s="8">
        <v>6</v>
      </c>
      <c r="F18" s="6">
        <v>20124</v>
      </c>
      <c r="G18" s="7" t="s">
        <v>19</v>
      </c>
      <c r="H18" s="6">
        <v>19475042</v>
      </c>
      <c r="I18" s="6">
        <v>1</v>
      </c>
      <c r="J18" s="8">
        <v>1</v>
      </c>
      <c r="K18" s="7" t="s">
        <v>16</v>
      </c>
      <c r="L18" s="7" t="s">
        <v>17</v>
      </c>
      <c r="M18" t="s">
        <v>18</v>
      </c>
      <c r="N18">
        <f>VLOOKUP(M18,'[1]grupo con detalle'!$A$1:$E$51,2,FALSE)</f>
        <v>17.5</v>
      </c>
      <c r="O18">
        <f>VLOOKUP(M18,'[1]grupo con detalle'!$A$1:$E$51,3,FALSE)</f>
        <v>17.5</v>
      </c>
      <c r="P18">
        <f>VLOOKUP(M18,'[1]grupo con detalle'!$A$1:$E$51,4,FALSE)</f>
        <v>17.5</v>
      </c>
      <c r="Q18">
        <f>VLOOKUP(M18,'[1]grupo con detalle'!$A$1:$E$51,5,FALSE)</f>
        <v>22.5</v>
      </c>
      <c r="R18" t="str">
        <f>VLOOKUP(M18,[1]Hoja2!A$1:N$2592,13,FALSE)</f>
        <v/>
      </c>
      <c r="S18" s="18" t="s">
        <v>2377</v>
      </c>
    </row>
    <row r="19" spans="1:19" x14ac:dyDescent="0.2">
      <c r="A19" s="6">
        <v>20319467</v>
      </c>
      <c r="B19" s="6">
        <v>1251</v>
      </c>
      <c r="C19" s="6">
        <v>6000002</v>
      </c>
      <c r="D19" s="7" t="s">
        <v>41</v>
      </c>
      <c r="E19" s="8">
        <v>6</v>
      </c>
      <c r="F19" s="6">
        <v>20131</v>
      </c>
      <c r="G19" s="7" t="s">
        <v>33</v>
      </c>
      <c r="H19" s="6">
        <v>20319467</v>
      </c>
      <c r="I19" s="6">
        <v>1</v>
      </c>
      <c r="J19" s="8">
        <v>1</v>
      </c>
      <c r="K19" s="7" t="s">
        <v>16</v>
      </c>
      <c r="L19" s="7" t="s">
        <v>17</v>
      </c>
      <c r="M19" t="s">
        <v>18</v>
      </c>
      <c r="N19">
        <f>VLOOKUP(M19,'[1]grupo con detalle'!$A$1:$E$51,2,FALSE)</f>
        <v>17.5</v>
      </c>
      <c r="O19">
        <f>VLOOKUP(M19,'[1]grupo con detalle'!$A$1:$E$51,3,FALSE)</f>
        <v>17.5</v>
      </c>
      <c r="P19">
        <f>VLOOKUP(M19,'[1]grupo con detalle'!$A$1:$E$51,4,FALSE)</f>
        <v>17.5</v>
      </c>
      <c r="Q19">
        <f>VLOOKUP(M19,'[1]grupo con detalle'!$A$1:$E$51,5,FALSE)</f>
        <v>22.5</v>
      </c>
      <c r="R19" t="str">
        <f>VLOOKUP(M19,[1]Hoja2!A$1:N$2592,13,FALSE)</f>
        <v/>
      </c>
      <c r="S19" s="18" t="s">
        <v>2377</v>
      </c>
    </row>
    <row r="20" spans="1:19" x14ac:dyDescent="0.2">
      <c r="A20" s="6">
        <v>21261201</v>
      </c>
      <c r="B20" s="6">
        <v>1260</v>
      </c>
      <c r="C20" s="6">
        <v>6000011</v>
      </c>
      <c r="D20" s="7" t="s">
        <v>42</v>
      </c>
      <c r="E20" s="8">
        <v>6</v>
      </c>
      <c r="F20" s="6">
        <v>20105</v>
      </c>
      <c r="G20" s="7" t="s">
        <v>15</v>
      </c>
      <c r="H20" s="6">
        <v>21261201</v>
      </c>
      <c r="I20" s="6">
        <v>1</v>
      </c>
      <c r="J20" s="8">
        <v>1</v>
      </c>
      <c r="K20" s="7" t="s">
        <v>16</v>
      </c>
      <c r="L20" s="7" t="s">
        <v>17</v>
      </c>
      <c r="M20" t="s">
        <v>18</v>
      </c>
      <c r="N20">
        <f>VLOOKUP(M20,'[1]grupo con detalle'!$A$1:$E$51,2,FALSE)</f>
        <v>17.5</v>
      </c>
      <c r="O20">
        <f>VLOOKUP(M20,'[1]grupo con detalle'!$A$1:$E$51,3,FALSE)</f>
        <v>17.5</v>
      </c>
      <c r="P20">
        <f>VLOOKUP(M20,'[1]grupo con detalle'!$A$1:$E$51,4,FALSE)</f>
        <v>17.5</v>
      </c>
      <c r="Q20">
        <f>VLOOKUP(M20,'[1]grupo con detalle'!$A$1:$E$51,5,FALSE)</f>
        <v>22.5</v>
      </c>
      <c r="R20" t="str">
        <f>VLOOKUP(M20,[1]Hoja2!A$1:N$2592,13,FALSE)</f>
        <v/>
      </c>
      <c r="S20" s="18" t="s">
        <v>2377</v>
      </c>
    </row>
    <row r="21" spans="1:19" x14ac:dyDescent="0.2">
      <c r="A21" s="6">
        <v>21623796</v>
      </c>
      <c r="B21" s="6">
        <v>1467</v>
      </c>
      <c r="C21" s="6">
        <v>6000218</v>
      </c>
      <c r="D21" s="7" t="s">
        <v>43</v>
      </c>
      <c r="E21" s="8">
        <v>6</v>
      </c>
      <c r="F21" s="6">
        <v>20131</v>
      </c>
      <c r="G21" s="7" t="s">
        <v>33</v>
      </c>
      <c r="H21" s="6">
        <v>21623796</v>
      </c>
      <c r="I21" s="6">
        <v>1</v>
      </c>
      <c r="J21" s="8">
        <v>1</v>
      </c>
      <c r="K21" s="7" t="s">
        <v>16</v>
      </c>
      <c r="L21" s="7" t="s">
        <v>17</v>
      </c>
      <c r="M21" t="s">
        <v>18</v>
      </c>
      <c r="N21">
        <f>VLOOKUP(M21,'[1]grupo con detalle'!$A$1:$E$51,2,FALSE)</f>
        <v>17.5</v>
      </c>
      <c r="O21">
        <f>VLOOKUP(M21,'[1]grupo con detalle'!$A$1:$E$51,3,FALSE)</f>
        <v>17.5</v>
      </c>
      <c r="P21">
        <f>VLOOKUP(M21,'[1]grupo con detalle'!$A$1:$E$51,4,FALSE)</f>
        <v>17.5</v>
      </c>
      <c r="Q21">
        <f>VLOOKUP(M21,'[1]grupo con detalle'!$A$1:$E$51,5,FALSE)</f>
        <v>22.5</v>
      </c>
      <c r="R21" t="str">
        <f>VLOOKUP(M21,[1]Hoja2!A$1:N$2592,13,FALSE)</f>
        <v/>
      </c>
      <c r="S21" s="18" t="s">
        <v>2377</v>
      </c>
    </row>
    <row r="22" spans="1:19" x14ac:dyDescent="0.2">
      <c r="A22" s="6">
        <v>24312461</v>
      </c>
      <c r="B22" s="6">
        <v>1368</v>
      </c>
      <c r="C22" s="6">
        <v>6000119</v>
      </c>
      <c r="D22" s="7" t="s">
        <v>44</v>
      </c>
      <c r="E22" s="8">
        <v>6</v>
      </c>
      <c r="F22" s="6">
        <v>20124</v>
      </c>
      <c r="G22" s="7" t="s">
        <v>19</v>
      </c>
      <c r="H22" s="6">
        <v>24312461</v>
      </c>
      <c r="I22" s="6">
        <v>1</v>
      </c>
      <c r="J22" s="8">
        <v>1</v>
      </c>
      <c r="K22" s="7" t="s">
        <v>16</v>
      </c>
      <c r="L22" s="7" t="s">
        <v>17</v>
      </c>
      <c r="M22" t="s">
        <v>18</v>
      </c>
      <c r="N22">
        <f>VLOOKUP(M22,'[1]grupo con detalle'!$A$1:$E$51,2,FALSE)</f>
        <v>17.5</v>
      </c>
      <c r="O22">
        <f>VLOOKUP(M22,'[1]grupo con detalle'!$A$1:$E$51,3,FALSE)</f>
        <v>17.5</v>
      </c>
      <c r="P22">
        <f>VLOOKUP(M22,'[1]grupo con detalle'!$A$1:$E$51,4,FALSE)</f>
        <v>17.5</v>
      </c>
      <c r="Q22">
        <f>VLOOKUP(M22,'[1]grupo con detalle'!$A$1:$E$51,5,FALSE)</f>
        <v>22.5</v>
      </c>
      <c r="R22" t="str">
        <f>VLOOKUP(M22,[1]Hoja2!A$1:N$2592,13,FALSE)</f>
        <v/>
      </c>
      <c r="S22" s="18" t="s">
        <v>2377</v>
      </c>
    </row>
    <row r="23" spans="1:19" x14ac:dyDescent="0.2">
      <c r="A23" s="6">
        <v>25263065</v>
      </c>
      <c r="B23" s="6">
        <v>1379</v>
      </c>
      <c r="C23" s="6">
        <v>6000130</v>
      </c>
      <c r="D23" s="7" t="s">
        <v>45</v>
      </c>
      <c r="E23" s="8">
        <v>6</v>
      </c>
      <c r="F23" s="6">
        <v>20103</v>
      </c>
      <c r="G23" s="7" t="s">
        <v>30</v>
      </c>
      <c r="H23" s="6">
        <v>25263065</v>
      </c>
      <c r="I23" s="6">
        <v>1</v>
      </c>
      <c r="J23" s="8">
        <v>1</v>
      </c>
      <c r="K23" s="7" t="s">
        <v>16</v>
      </c>
      <c r="L23" s="7" t="s">
        <v>17</v>
      </c>
      <c r="M23" t="s">
        <v>18</v>
      </c>
      <c r="N23">
        <f>VLOOKUP(M23,'[1]grupo con detalle'!$A$1:$E$51,2,FALSE)</f>
        <v>17.5</v>
      </c>
      <c r="O23">
        <f>VLOOKUP(M23,'[1]grupo con detalle'!$A$1:$E$51,3,FALSE)</f>
        <v>17.5</v>
      </c>
      <c r="P23">
        <f>VLOOKUP(M23,'[1]grupo con detalle'!$A$1:$E$51,4,FALSE)</f>
        <v>17.5</v>
      </c>
      <c r="Q23">
        <f>VLOOKUP(M23,'[1]grupo con detalle'!$A$1:$E$51,5,FALSE)</f>
        <v>22.5</v>
      </c>
      <c r="R23" t="str">
        <f>VLOOKUP(M23,[1]Hoja2!A$1:N$2592,13,FALSE)</f>
        <v/>
      </c>
      <c r="S23" s="18" t="s">
        <v>2377</v>
      </c>
    </row>
    <row r="24" spans="1:19" x14ac:dyDescent="0.2">
      <c r="A24" s="6">
        <v>26419203</v>
      </c>
      <c r="B24" s="6">
        <v>1343</v>
      </c>
      <c r="C24" s="6">
        <v>6000094</v>
      </c>
      <c r="D24" s="7" t="s">
        <v>46</v>
      </c>
      <c r="E24" s="8">
        <v>6</v>
      </c>
      <c r="F24" s="6">
        <v>20107</v>
      </c>
      <c r="G24" s="7" t="s">
        <v>27</v>
      </c>
      <c r="H24" s="6">
        <v>26419203</v>
      </c>
      <c r="I24" s="6">
        <v>1</v>
      </c>
      <c r="J24" s="8">
        <v>1</v>
      </c>
      <c r="K24" s="7" t="s">
        <v>16</v>
      </c>
      <c r="L24" s="7" t="s">
        <v>17</v>
      </c>
      <c r="M24" t="s">
        <v>18</v>
      </c>
      <c r="N24">
        <f>VLOOKUP(M24,'[1]grupo con detalle'!$A$1:$E$51,2,FALSE)</f>
        <v>17.5</v>
      </c>
      <c r="O24">
        <f>VLOOKUP(M24,'[1]grupo con detalle'!$A$1:$E$51,3,FALSE)</f>
        <v>17.5</v>
      </c>
      <c r="P24">
        <f>VLOOKUP(M24,'[1]grupo con detalle'!$A$1:$E$51,4,FALSE)</f>
        <v>17.5</v>
      </c>
      <c r="Q24">
        <f>VLOOKUP(M24,'[1]grupo con detalle'!$A$1:$E$51,5,FALSE)</f>
        <v>22.5</v>
      </c>
      <c r="R24" t="str">
        <f>VLOOKUP(M24,[1]Hoja2!A$1:N$2592,13,FALSE)</f>
        <v/>
      </c>
      <c r="S24" s="18" t="s">
        <v>2377</v>
      </c>
    </row>
    <row r="25" spans="1:19" x14ac:dyDescent="0.2">
      <c r="A25" s="6">
        <v>31193377</v>
      </c>
      <c r="B25" s="6">
        <v>1546</v>
      </c>
      <c r="C25" s="6">
        <v>6000297</v>
      </c>
      <c r="D25" s="7" t="s">
        <v>47</v>
      </c>
      <c r="E25" s="8">
        <v>6</v>
      </c>
      <c r="F25" s="6">
        <v>20101</v>
      </c>
      <c r="G25" s="7" t="s">
        <v>25</v>
      </c>
      <c r="H25" s="6">
        <v>31193377</v>
      </c>
      <c r="I25" s="6">
        <v>1</v>
      </c>
      <c r="J25" s="8">
        <v>1</v>
      </c>
      <c r="K25" s="7" t="s">
        <v>16</v>
      </c>
      <c r="L25" s="7" t="s">
        <v>17</v>
      </c>
      <c r="M25" t="s">
        <v>18</v>
      </c>
      <c r="N25">
        <f>VLOOKUP(M25,'[1]grupo con detalle'!$A$1:$E$51,2,FALSE)</f>
        <v>17.5</v>
      </c>
      <c r="O25">
        <f>VLOOKUP(M25,'[1]grupo con detalle'!$A$1:$E$51,3,FALSE)</f>
        <v>17.5</v>
      </c>
      <c r="P25">
        <f>VLOOKUP(M25,'[1]grupo con detalle'!$A$1:$E$51,4,FALSE)</f>
        <v>17.5</v>
      </c>
      <c r="Q25">
        <f>VLOOKUP(M25,'[1]grupo con detalle'!$A$1:$E$51,5,FALSE)</f>
        <v>22.5</v>
      </c>
      <c r="R25" t="str">
        <f>VLOOKUP(M25,[1]Hoja2!A$1:N$2592,13,FALSE)</f>
        <v/>
      </c>
      <c r="S25" s="18" t="s">
        <v>2377</v>
      </c>
    </row>
    <row r="26" spans="1:19" x14ac:dyDescent="0.2">
      <c r="A26" s="6">
        <v>31925564</v>
      </c>
      <c r="B26" s="6">
        <v>1366</v>
      </c>
      <c r="C26" s="6">
        <v>6000117</v>
      </c>
      <c r="D26" s="7" t="s">
        <v>48</v>
      </c>
      <c r="E26" s="8">
        <v>6</v>
      </c>
      <c r="F26" s="6">
        <v>20103</v>
      </c>
      <c r="G26" s="7" t="s">
        <v>30</v>
      </c>
      <c r="H26" s="6">
        <v>31925564</v>
      </c>
      <c r="I26" s="6">
        <v>1</v>
      </c>
      <c r="J26" s="8">
        <v>1</v>
      </c>
      <c r="K26" s="7" t="s">
        <v>16</v>
      </c>
      <c r="L26" s="7" t="s">
        <v>17</v>
      </c>
      <c r="M26" t="s">
        <v>18</v>
      </c>
      <c r="N26">
        <f>VLOOKUP(M26,'[1]grupo con detalle'!$A$1:$E$51,2,FALSE)</f>
        <v>17.5</v>
      </c>
      <c r="O26">
        <f>VLOOKUP(M26,'[1]grupo con detalle'!$A$1:$E$51,3,FALSE)</f>
        <v>17.5</v>
      </c>
      <c r="P26">
        <f>VLOOKUP(M26,'[1]grupo con detalle'!$A$1:$E$51,4,FALSE)</f>
        <v>17.5</v>
      </c>
      <c r="Q26">
        <f>VLOOKUP(M26,'[1]grupo con detalle'!$A$1:$E$51,5,FALSE)</f>
        <v>22.5</v>
      </c>
      <c r="R26" t="str">
        <f>VLOOKUP(M26,[1]Hoja2!A$1:N$2592,13,FALSE)</f>
        <v/>
      </c>
      <c r="S26" s="18" t="s">
        <v>2377</v>
      </c>
    </row>
    <row r="27" spans="1:19" x14ac:dyDescent="0.2">
      <c r="A27" s="6">
        <v>36184423</v>
      </c>
      <c r="B27" s="6">
        <v>1282</v>
      </c>
      <c r="C27" s="6">
        <v>6000033</v>
      </c>
      <c r="D27" s="7" t="s">
        <v>49</v>
      </c>
      <c r="E27" s="8">
        <v>6</v>
      </c>
      <c r="F27" s="6">
        <v>20107</v>
      </c>
      <c r="G27" s="7" t="s">
        <v>27</v>
      </c>
      <c r="H27" s="6">
        <v>36184423</v>
      </c>
      <c r="I27" s="6">
        <v>1</v>
      </c>
      <c r="J27" s="8">
        <v>1</v>
      </c>
      <c r="K27" s="7" t="s">
        <v>16</v>
      </c>
      <c r="L27" s="7" t="s">
        <v>17</v>
      </c>
      <c r="M27" t="s">
        <v>18</v>
      </c>
      <c r="N27">
        <f>VLOOKUP(M27,'[1]grupo con detalle'!$A$1:$E$51,2,FALSE)</f>
        <v>17.5</v>
      </c>
      <c r="O27">
        <f>VLOOKUP(M27,'[1]grupo con detalle'!$A$1:$E$51,3,FALSE)</f>
        <v>17.5</v>
      </c>
      <c r="P27">
        <f>VLOOKUP(M27,'[1]grupo con detalle'!$A$1:$E$51,4,FALSE)</f>
        <v>17.5</v>
      </c>
      <c r="Q27">
        <f>VLOOKUP(M27,'[1]grupo con detalle'!$A$1:$E$51,5,FALSE)</f>
        <v>22.5</v>
      </c>
      <c r="R27" t="str">
        <f>VLOOKUP(M27,[1]Hoja2!A$1:N$2592,13,FALSE)</f>
        <v/>
      </c>
      <c r="S27" s="18" t="s">
        <v>2377</v>
      </c>
    </row>
    <row r="28" spans="1:19" x14ac:dyDescent="0.2">
      <c r="A28" s="6">
        <v>41634382</v>
      </c>
      <c r="B28" s="6">
        <v>1272</v>
      </c>
      <c r="C28" s="6">
        <v>6000023</v>
      </c>
      <c r="D28" s="7" t="s">
        <v>50</v>
      </c>
      <c r="E28" s="8">
        <v>6</v>
      </c>
      <c r="F28" s="6">
        <v>20105</v>
      </c>
      <c r="G28" s="7" t="s">
        <v>15</v>
      </c>
      <c r="H28" s="6">
        <v>41634382</v>
      </c>
      <c r="I28" s="6">
        <v>1</v>
      </c>
      <c r="J28" s="8">
        <v>1</v>
      </c>
      <c r="K28" s="7" t="s">
        <v>16</v>
      </c>
      <c r="L28" s="7" t="s">
        <v>17</v>
      </c>
      <c r="M28" t="s">
        <v>18</v>
      </c>
      <c r="N28">
        <f>VLOOKUP(M28,'[1]grupo con detalle'!$A$1:$E$51,2,FALSE)</f>
        <v>17.5</v>
      </c>
      <c r="O28">
        <f>VLOOKUP(M28,'[1]grupo con detalle'!$A$1:$E$51,3,FALSE)</f>
        <v>17.5</v>
      </c>
      <c r="P28">
        <f>VLOOKUP(M28,'[1]grupo con detalle'!$A$1:$E$51,4,FALSE)</f>
        <v>17.5</v>
      </c>
      <c r="Q28">
        <f>VLOOKUP(M28,'[1]grupo con detalle'!$A$1:$E$51,5,FALSE)</f>
        <v>22.5</v>
      </c>
      <c r="R28" t="str">
        <f>VLOOKUP(M28,[1]Hoja2!A$1:N$2592,13,FALSE)</f>
        <v/>
      </c>
      <c r="S28" s="18" t="s">
        <v>2377</v>
      </c>
    </row>
    <row r="29" spans="1:19" x14ac:dyDescent="0.2">
      <c r="A29" s="6">
        <v>51644208</v>
      </c>
      <c r="B29" s="6">
        <v>1585</v>
      </c>
      <c r="C29" s="6">
        <v>6000336</v>
      </c>
      <c r="D29" s="7" t="s">
        <v>51</v>
      </c>
      <c r="E29" s="8">
        <v>6</v>
      </c>
      <c r="F29" s="6">
        <v>20124</v>
      </c>
      <c r="G29" s="7" t="s">
        <v>19</v>
      </c>
      <c r="H29" s="6">
        <v>51644208</v>
      </c>
      <c r="I29" s="6">
        <v>1</v>
      </c>
      <c r="J29" s="8">
        <v>1</v>
      </c>
      <c r="K29" s="7" t="s">
        <v>16</v>
      </c>
      <c r="L29" s="7" t="s">
        <v>17</v>
      </c>
      <c r="M29" t="s">
        <v>18</v>
      </c>
      <c r="N29">
        <f>VLOOKUP(M29,'[1]grupo con detalle'!$A$1:$E$51,2,FALSE)</f>
        <v>17.5</v>
      </c>
      <c r="O29">
        <f>VLOOKUP(M29,'[1]grupo con detalle'!$A$1:$E$51,3,FALSE)</f>
        <v>17.5</v>
      </c>
      <c r="P29">
        <f>VLOOKUP(M29,'[1]grupo con detalle'!$A$1:$E$51,4,FALSE)</f>
        <v>17.5</v>
      </c>
      <c r="Q29">
        <f>VLOOKUP(M29,'[1]grupo con detalle'!$A$1:$E$51,5,FALSE)</f>
        <v>22.5</v>
      </c>
      <c r="R29" t="str">
        <f>VLOOKUP(M29,[1]Hoja2!A$1:N$2592,13,FALSE)</f>
        <v/>
      </c>
      <c r="S29" s="18" t="s">
        <v>2377</v>
      </c>
    </row>
    <row r="30" spans="1:19" x14ac:dyDescent="0.2">
      <c r="A30" s="6">
        <v>51864727</v>
      </c>
      <c r="B30" s="6">
        <v>1709</v>
      </c>
      <c r="C30" s="6">
        <v>6000460</v>
      </c>
      <c r="D30" s="7" t="s">
        <v>52</v>
      </c>
      <c r="E30" s="8">
        <v>6</v>
      </c>
      <c r="F30" s="6">
        <v>20124</v>
      </c>
      <c r="G30" s="7" t="s">
        <v>19</v>
      </c>
      <c r="H30" s="6">
        <v>51864727</v>
      </c>
      <c r="I30" s="6">
        <v>1</v>
      </c>
      <c r="J30" s="8">
        <v>1</v>
      </c>
      <c r="K30" s="7" t="s">
        <v>16</v>
      </c>
      <c r="L30" s="7" t="s">
        <v>17</v>
      </c>
      <c r="M30" t="s">
        <v>18</v>
      </c>
      <c r="N30">
        <f>VLOOKUP(M30,'[1]grupo con detalle'!$A$1:$E$51,2,FALSE)</f>
        <v>17.5</v>
      </c>
      <c r="O30">
        <f>VLOOKUP(M30,'[1]grupo con detalle'!$A$1:$E$51,3,FALSE)</f>
        <v>17.5</v>
      </c>
      <c r="P30">
        <f>VLOOKUP(M30,'[1]grupo con detalle'!$A$1:$E$51,4,FALSE)</f>
        <v>17.5</v>
      </c>
      <c r="Q30">
        <f>VLOOKUP(M30,'[1]grupo con detalle'!$A$1:$E$51,5,FALSE)</f>
        <v>22.5</v>
      </c>
      <c r="R30" t="str">
        <f>VLOOKUP(M30,[1]Hoja2!A$1:N$2592,13,FALSE)</f>
        <v/>
      </c>
      <c r="S30" s="18" t="s">
        <v>2377</v>
      </c>
    </row>
    <row r="31" spans="1:19" x14ac:dyDescent="0.2">
      <c r="A31" s="6">
        <v>52049377</v>
      </c>
      <c r="B31" s="6">
        <v>1304</v>
      </c>
      <c r="C31" s="6">
        <v>6000055</v>
      </c>
      <c r="D31" s="7" t="s">
        <v>53</v>
      </c>
      <c r="E31" s="8">
        <v>6</v>
      </c>
      <c r="F31" s="6">
        <v>20124</v>
      </c>
      <c r="G31" s="7" t="s">
        <v>19</v>
      </c>
      <c r="H31" s="6">
        <v>52049377</v>
      </c>
      <c r="I31" s="6">
        <v>1</v>
      </c>
      <c r="J31" s="8">
        <v>1</v>
      </c>
      <c r="K31" s="7" t="s">
        <v>16</v>
      </c>
      <c r="L31" s="7" t="s">
        <v>17</v>
      </c>
      <c r="M31" t="s">
        <v>18</v>
      </c>
      <c r="N31">
        <f>VLOOKUP(M31,'[1]grupo con detalle'!$A$1:$E$51,2,FALSE)</f>
        <v>17.5</v>
      </c>
      <c r="O31">
        <f>VLOOKUP(M31,'[1]grupo con detalle'!$A$1:$E$51,3,FALSE)</f>
        <v>17.5</v>
      </c>
      <c r="P31">
        <f>VLOOKUP(M31,'[1]grupo con detalle'!$A$1:$E$51,4,FALSE)</f>
        <v>17.5</v>
      </c>
      <c r="Q31">
        <f>VLOOKUP(M31,'[1]grupo con detalle'!$A$1:$E$51,5,FALSE)</f>
        <v>22.5</v>
      </c>
      <c r="R31" t="str">
        <f>VLOOKUP(M31,[1]Hoja2!A$1:N$2592,13,FALSE)</f>
        <v/>
      </c>
      <c r="S31" s="18" t="s">
        <v>2377</v>
      </c>
    </row>
    <row r="32" spans="1:19" x14ac:dyDescent="0.2">
      <c r="A32" s="6">
        <v>52644785</v>
      </c>
      <c r="B32" s="6">
        <v>1357</v>
      </c>
      <c r="C32" s="6">
        <v>6000108</v>
      </c>
      <c r="D32" s="7" t="s">
        <v>54</v>
      </c>
      <c r="E32" s="8">
        <v>6</v>
      </c>
      <c r="F32" s="6">
        <v>20124</v>
      </c>
      <c r="G32" s="7" t="s">
        <v>19</v>
      </c>
      <c r="H32" s="6">
        <v>52644785</v>
      </c>
      <c r="I32" s="6">
        <v>1</v>
      </c>
      <c r="J32" s="8">
        <v>1</v>
      </c>
      <c r="K32" s="7" t="s">
        <v>16</v>
      </c>
      <c r="L32" s="7" t="s">
        <v>17</v>
      </c>
      <c r="M32" t="s">
        <v>18</v>
      </c>
      <c r="N32">
        <f>VLOOKUP(M32,'[1]grupo con detalle'!$A$1:$E$51,2,FALSE)</f>
        <v>17.5</v>
      </c>
      <c r="O32">
        <f>VLOOKUP(M32,'[1]grupo con detalle'!$A$1:$E$51,3,FALSE)</f>
        <v>17.5</v>
      </c>
      <c r="P32">
        <f>VLOOKUP(M32,'[1]grupo con detalle'!$A$1:$E$51,4,FALSE)</f>
        <v>17.5</v>
      </c>
      <c r="Q32">
        <f>VLOOKUP(M32,'[1]grupo con detalle'!$A$1:$E$51,5,FALSE)</f>
        <v>22.5</v>
      </c>
      <c r="R32" t="str">
        <f>VLOOKUP(M32,[1]Hoja2!A$1:N$2592,13,FALSE)</f>
        <v/>
      </c>
      <c r="S32" s="18" t="s">
        <v>2377</v>
      </c>
    </row>
    <row r="33" spans="1:19" x14ac:dyDescent="0.2">
      <c r="A33" s="6">
        <v>55156376</v>
      </c>
      <c r="B33" s="6">
        <v>1359</v>
      </c>
      <c r="C33" s="6">
        <v>6000110</v>
      </c>
      <c r="D33" s="7" t="s">
        <v>55</v>
      </c>
      <c r="E33" s="8">
        <v>6</v>
      </c>
      <c r="F33" s="6">
        <v>20107</v>
      </c>
      <c r="G33" s="7" t="s">
        <v>27</v>
      </c>
      <c r="H33" s="6">
        <v>55156376</v>
      </c>
      <c r="I33" s="6">
        <v>1</v>
      </c>
      <c r="J33" s="8">
        <v>1</v>
      </c>
      <c r="K33" s="7" t="s">
        <v>16</v>
      </c>
      <c r="L33" s="7" t="s">
        <v>17</v>
      </c>
      <c r="M33" t="s">
        <v>18</v>
      </c>
      <c r="N33">
        <f>VLOOKUP(M33,'[1]grupo con detalle'!$A$1:$E$51,2,FALSE)</f>
        <v>17.5</v>
      </c>
      <c r="O33">
        <f>VLOOKUP(M33,'[1]grupo con detalle'!$A$1:$E$51,3,FALSE)</f>
        <v>17.5</v>
      </c>
      <c r="P33">
        <f>VLOOKUP(M33,'[1]grupo con detalle'!$A$1:$E$51,4,FALSE)</f>
        <v>17.5</v>
      </c>
      <c r="Q33">
        <f>VLOOKUP(M33,'[1]grupo con detalle'!$A$1:$E$51,5,FALSE)</f>
        <v>22.5</v>
      </c>
      <c r="R33" t="str">
        <f>VLOOKUP(M33,[1]Hoja2!A$1:N$2592,13,FALSE)</f>
        <v/>
      </c>
      <c r="S33" s="18" t="s">
        <v>2377</v>
      </c>
    </row>
    <row r="34" spans="1:19" x14ac:dyDescent="0.2">
      <c r="A34" s="6">
        <v>55162945</v>
      </c>
      <c r="B34" s="6">
        <v>1332</v>
      </c>
      <c r="C34" s="6">
        <v>6000083</v>
      </c>
      <c r="D34" s="7" t="s">
        <v>56</v>
      </c>
      <c r="E34" s="8">
        <v>6</v>
      </c>
      <c r="F34" s="6">
        <v>20107</v>
      </c>
      <c r="G34" s="7" t="s">
        <v>27</v>
      </c>
      <c r="H34" s="6">
        <v>55162945</v>
      </c>
      <c r="I34" s="6">
        <v>1</v>
      </c>
      <c r="J34" s="8">
        <v>1</v>
      </c>
      <c r="K34" s="7" t="s">
        <v>16</v>
      </c>
      <c r="L34" s="7" t="s">
        <v>17</v>
      </c>
      <c r="M34" t="s">
        <v>18</v>
      </c>
      <c r="N34">
        <f>VLOOKUP(M34,'[1]grupo con detalle'!$A$1:$E$51,2,FALSE)</f>
        <v>17.5</v>
      </c>
      <c r="O34">
        <f>VLOOKUP(M34,'[1]grupo con detalle'!$A$1:$E$51,3,FALSE)</f>
        <v>17.5</v>
      </c>
      <c r="P34">
        <f>VLOOKUP(M34,'[1]grupo con detalle'!$A$1:$E$51,4,FALSE)</f>
        <v>17.5</v>
      </c>
      <c r="Q34">
        <f>VLOOKUP(M34,'[1]grupo con detalle'!$A$1:$E$51,5,FALSE)</f>
        <v>22.5</v>
      </c>
      <c r="R34" t="str">
        <f>VLOOKUP(M34,[1]Hoja2!A$1:N$2592,13,FALSE)</f>
        <v/>
      </c>
      <c r="S34" s="18" t="s">
        <v>2377</v>
      </c>
    </row>
    <row r="35" spans="1:19" x14ac:dyDescent="0.2">
      <c r="A35" s="6">
        <v>63292892</v>
      </c>
      <c r="B35" s="6">
        <v>1504</v>
      </c>
      <c r="C35" s="6">
        <v>6000255</v>
      </c>
      <c r="D35" s="7" t="s">
        <v>57</v>
      </c>
      <c r="E35" s="8">
        <v>6</v>
      </c>
      <c r="F35" s="6">
        <v>20118</v>
      </c>
      <c r="G35" s="7" t="s">
        <v>21</v>
      </c>
      <c r="H35" s="6">
        <v>63292892</v>
      </c>
      <c r="I35" s="6">
        <v>1</v>
      </c>
      <c r="J35" s="8">
        <v>1</v>
      </c>
      <c r="K35" s="7" t="s">
        <v>16</v>
      </c>
      <c r="L35" s="7" t="s">
        <v>17</v>
      </c>
      <c r="M35" t="s">
        <v>18</v>
      </c>
      <c r="N35">
        <f>VLOOKUP(M35,'[1]grupo con detalle'!$A$1:$E$51,2,FALSE)</f>
        <v>17.5</v>
      </c>
      <c r="O35">
        <f>VLOOKUP(M35,'[1]grupo con detalle'!$A$1:$E$51,3,FALSE)</f>
        <v>17.5</v>
      </c>
      <c r="P35">
        <f>VLOOKUP(M35,'[1]grupo con detalle'!$A$1:$E$51,4,FALSE)</f>
        <v>17.5</v>
      </c>
      <c r="Q35">
        <f>VLOOKUP(M35,'[1]grupo con detalle'!$A$1:$E$51,5,FALSE)</f>
        <v>22.5</v>
      </c>
      <c r="R35" t="str">
        <f>VLOOKUP(M35,[1]Hoja2!A$1:N$2592,13,FALSE)</f>
        <v/>
      </c>
      <c r="S35" s="18" t="s">
        <v>2377</v>
      </c>
    </row>
    <row r="36" spans="1:19" x14ac:dyDescent="0.2">
      <c r="A36" s="6">
        <v>79101793</v>
      </c>
      <c r="B36" s="6">
        <v>1330</v>
      </c>
      <c r="C36" s="6">
        <v>6000081</v>
      </c>
      <c r="D36" s="7" t="s">
        <v>58</v>
      </c>
      <c r="E36" s="8">
        <v>6</v>
      </c>
      <c r="F36" s="6">
        <v>20124</v>
      </c>
      <c r="G36" s="7" t="s">
        <v>19</v>
      </c>
      <c r="H36" s="6">
        <v>79101793</v>
      </c>
      <c r="I36" s="6">
        <v>1</v>
      </c>
      <c r="J36" s="8">
        <v>1</v>
      </c>
      <c r="K36" s="7" t="s">
        <v>16</v>
      </c>
      <c r="L36" s="7" t="s">
        <v>17</v>
      </c>
      <c r="M36" t="s">
        <v>18</v>
      </c>
      <c r="N36">
        <f>VLOOKUP(M36,'[1]grupo con detalle'!$A$1:$E$51,2,FALSE)</f>
        <v>17.5</v>
      </c>
      <c r="O36">
        <f>VLOOKUP(M36,'[1]grupo con detalle'!$A$1:$E$51,3,FALSE)</f>
        <v>17.5</v>
      </c>
      <c r="P36">
        <f>VLOOKUP(M36,'[1]grupo con detalle'!$A$1:$E$51,4,FALSE)</f>
        <v>17.5</v>
      </c>
      <c r="Q36">
        <f>VLOOKUP(M36,'[1]grupo con detalle'!$A$1:$E$51,5,FALSE)</f>
        <v>22.5</v>
      </c>
      <c r="R36" t="str">
        <f>VLOOKUP(M36,[1]Hoja2!A$1:N$2592,13,FALSE)</f>
        <v/>
      </c>
      <c r="S36" s="18" t="s">
        <v>2377</v>
      </c>
    </row>
    <row r="37" spans="1:19" x14ac:dyDescent="0.2">
      <c r="A37" s="6">
        <v>79417243</v>
      </c>
      <c r="B37" s="6">
        <v>1527</v>
      </c>
      <c r="C37" s="6">
        <v>6000278</v>
      </c>
      <c r="D37" s="7" t="s">
        <v>59</v>
      </c>
      <c r="E37" s="8">
        <v>6</v>
      </c>
      <c r="F37" s="6">
        <v>20124</v>
      </c>
      <c r="G37" s="7" t="s">
        <v>19</v>
      </c>
      <c r="H37" s="6">
        <v>79417243</v>
      </c>
      <c r="I37" s="6">
        <v>1</v>
      </c>
      <c r="J37" s="8">
        <v>1</v>
      </c>
      <c r="K37" s="7" t="s">
        <v>16</v>
      </c>
      <c r="L37" s="7" t="s">
        <v>17</v>
      </c>
      <c r="M37" t="s">
        <v>18</v>
      </c>
      <c r="N37">
        <f>VLOOKUP(M37,'[1]grupo con detalle'!$A$1:$E$51,2,FALSE)</f>
        <v>17.5</v>
      </c>
      <c r="O37">
        <f>VLOOKUP(M37,'[1]grupo con detalle'!$A$1:$E$51,3,FALSE)</f>
        <v>17.5</v>
      </c>
      <c r="P37">
        <f>VLOOKUP(M37,'[1]grupo con detalle'!$A$1:$E$51,4,FALSE)</f>
        <v>17.5</v>
      </c>
      <c r="Q37">
        <f>VLOOKUP(M37,'[1]grupo con detalle'!$A$1:$E$51,5,FALSE)</f>
        <v>22.5</v>
      </c>
      <c r="R37" t="str">
        <f>VLOOKUP(M37,[1]Hoja2!A$1:N$2592,13,FALSE)</f>
        <v/>
      </c>
      <c r="S37" s="18" t="s">
        <v>2377</v>
      </c>
    </row>
    <row r="38" spans="1:19" x14ac:dyDescent="0.2">
      <c r="A38" s="6">
        <v>79417243</v>
      </c>
      <c r="B38" s="6">
        <v>1528</v>
      </c>
      <c r="C38" s="6">
        <v>6000279</v>
      </c>
      <c r="D38" s="7" t="s">
        <v>59</v>
      </c>
      <c r="E38" s="8">
        <v>6</v>
      </c>
      <c r="F38" s="6">
        <v>20101</v>
      </c>
      <c r="G38" s="7" t="s">
        <v>25</v>
      </c>
      <c r="H38" s="6">
        <v>79417243</v>
      </c>
      <c r="I38" s="6">
        <v>1</v>
      </c>
      <c r="J38" s="8">
        <v>1</v>
      </c>
      <c r="K38" s="7" t="s">
        <v>16</v>
      </c>
      <c r="L38" s="7" t="s">
        <v>17</v>
      </c>
      <c r="M38" t="s">
        <v>18</v>
      </c>
      <c r="N38">
        <f>VLOOKUP(M38,'[1]grupo con detalle'!$A$1:$E$51,2,FALSE)</f>
        <v>17.5</v>
      </c>
      <c r="O38">
        <f>VLOOKUP(M38,'[1]grupo con detalle'!$A$1:$E$51,3,FALSE)</f>
        <v>17.5</v>
      </c>
      <c r="P38">
        <f>VLOOKUP(M38,'[1]grupo con detalle'!$A$1:$E$51,4,FALSE)</f>
        <v>17.5</v>
      </c>
      <c r="Q38">
        <f>VLOOKUP(M38,'[1]grupo con detalle'!$A$1:$E$51,5,FALSE)</f>
        <v>22.5</v>
      </c>
      <c r="R38" t="str">
        <f>VLOOKUP(M38,[1]Hoja2!A$1:N$2592,13,FALSE)</f>
        <v/>
      </c>
      <c r="S38" s="18" t="s">
        <v>2377</v>
      </c>
    </row>
    <row r="39" spans="1:19" x14ac:dyDescent="0.2">
      <c r="A39" s="6">
        <v>79709448</v>
      </c>
      <c r="B39" s="6">
        <v>1535</v>
      </c>
      <c r="C39" s="6">
        <v>6000286</v>
      </c>
      <c r="D39" s="7" t="s">
        <v>60</v>
      </c>
      <c r="E39" s="8">
        <v>6</v>
      </c>
      <c r="F39" s="6">
        <v>20124</v>
      </c>
      <c r="G39" s="7" t="s">
        <v>19</v>
      </c>
      <c r="H39" s="6">
        <v>79709448</v>
      </c>
      <c r="I39" s="6">
        <v>1</v>
      </c>
      <c r="J39" s="8">
        <v>1</v>
      </c>
      <c r="K39" s="7" t="s">
        <v>16</v>
      </c>
      <c r="L39" s="7" t="s">
        <v>17</v>
      </c>
      <c r="M39" t="s">
        <v>18</v>
      </c>
      <c r="N39">
        <f>VLOOKUP(M39,'[1]grupo con detalle'!$A$1:$E$51,2,FALSE)</f>
        <v>17.5</v>
      </c>
      <c r="O39">
        <f>VLOOKUP(M39,'[1]grupo con detalle'!$A$1:$E$51,3,FALSE)</f>
        <v>17.5</v>
      </c>
      <c r="P39">
        <f>VLOOKUP(M39,'[1]grupo con detalle'!$A$1:$E$51,4,FALSE)</f>
        <v>17.5</v>
      </c>
      <c r="Q39">
        <f>VLOOKUP(M39,'[1]grupo con detalle'!$A$1:$E$51,5,FALSE)</f>
        <v>22.5</v>
      </c>
      <c r="R39" t="str">
        <f>VLOOKUP(M39,[1]Hoja2!A$1:N$2592,13,FALSE)</f>
        <v/>
      </c>
      <c r="S39" s="18" t="s">
        <v>2377</v>
      </c>
    </row>
    <row r="40" spans="1:19" x14ac:dyDescent="0.2">
      <c r="A40" s="6">
        <v>80504700</v>
      </c>
      <c r="B40" s="6">
        <v>1591</v>
      </c>
      <c r="C40" s="6">
        <v>6000342</v>
      </c>
      <c r="D40" s="7" t="s">
        <v>61</v>
      </c>
      <c r="E40" s="8">
        <v>6</v>
      </c>
      <c r="F40" s="6">
        <v>20101</v>
      </c>
      <c r="G40" s="7" t="s">
        <v>25</v>
      </c>
      <c r="H40" s="6">
        <v>80504700</v>
      </c>
      <c r="I40" s="6">
        <v>1</v>
      </c>
      <c r="J40" s="8">
        <v>1</v>
      </c>
      <c r="K40" s="7" t="s">
        <v>16</v>
      </c>
      <c r="L40" s="7" t="s">
        <v>17</v>
      </c>
      <c r="M40" t="s">
        <v>18</v>
      </c>
      <c r="N40">
        <f>VLOOKUP(M40,'[1]grupo con detalle'!$A$1:$E$51,2,FALSE)</f>
        <v>17.5</v>
      </c>
      <c r="O40">
        <f>VLOOKUP(M40,'[1]grupo con detalle'!$A$1:$E$51,3,FALSE)</f>
        <v>17.5</v>
      </c>
      <c r="P40">
        <f>VLOOKUP(M40,'[1]grupo con detalle'!$A$1:$E$51,4,FALSE)</f>
        <v>17.5</v>
      </c>
      <c r="Q40">
        <f>VLOOKUP(M40,'[1]grupo con detalle'!$A$1:$E$51,5,FALSE)</f>
        <v>22.5</v>
      </c>
      <c r="R40" t="str">
        <f>VLOOKUP(M40,[1]Hoja2!A$1:N$2592,13,FALSE)</f>
        <v/>
      </c>
      <c r="S40" s="18" t="s">
        <v>2377</v>
      </c>
    </row>
    <row r="41" spans="1:19" x14ac:dyDescent="0.2">
      <c r="A41" s="6">
        <v>91203145</v>
      </c>
      <c r="B41" s="6">
        <v>1430</v>
      </c>
      <c r="C41" s="6">
        <v>6000181</v>
      </c>
      <c r="D41" s="7" t="s">
        <v>62</v>
      </c>
      <c r="E41" s="8">
        <v>6</v>
      </c>
      <c r="F41" s="6">
        <v>20118</v>
      </c>
      <c r="G41" s="7" t="s">
        <v>21</v>
      </c>
      <c r="H41" s="6">
        <v>91203145</v>
      </c>
      <c r="I41" s="6">
        <v>1</v>
      </c>
      <c r="J41" s="8">
        <v>1</v>
      </c>
      <c r="K41" s="7" t="s">
        <v>16</v>
      </c>
      <c r="L41" s="7" t="s">
        <v>17</v>
      </c>
      <c r="M41" t="s">
        <v>18</v>
      </c>
      <c r="N41">
        <f>VLOOKUP(M41,'[1]grupo con detalle'!$A$1:$E$51,2,FALSE)</f>
        <v>17.5</v>
      </c>
      <c r="O41">
        <f>VLOOKUP(M41,'[1]grupo con detalle'!$A$1:$E$51,3,FALSE)</f>
        <v>17.5</v>
      </c>
      <c r="P41">
        <f>VLOOKUP(M41,'[1]grupo con detalle'!$A$1:$E$51,4,FALSE)</f>
        <v>17.5</v>
      </c>
      <c r="Q41">
        <f>VLOOKUP(M41,'[1]grupo con detalle'!$A$1:$E$51,5,FALSE)</f>
        <v>22.5</v>
      </c>
      <c r="R41" t="str">
        <f>VLOOKUP(M41,[1]Hoja2!A$1:N$2592,13,FALSE)</f>
        <v/>
      </c>
      <c r="S41" s="18" t="s">
        <v>2377</v>
      </c>
    </row>
    <row r="42" spans="1:19" x14ac:dyDescent="0.2">
      <c r="A42" s="6">
        <v>93360529</v>
      </c>
      <c r="B42" s="6">
        <v>1506</v>
      </c>
      <c r="C42" s="6">
        <v>6000257</v>
      </c>
      <c r="D42" s="7" t="s">
        <v>63</v>
      </c>
      <c r="E42" s="8">
        <v>6</v>
      </c>
      <c r="F42" s="6">
        <v>20124</v>
      </c>
      <c r="G42" s="7" t="s">
        <v>19</v>
      </c>
      <c r="H42" s="6">
        <v>93360529</v>
      </c>
      <c r="I42" s="6">
        <v>1</v>
      </c>
      <c r="J42" s="8">
        <v>1</v>
      </c>
      <c r="K42" s="9" t="s">
        <v>16</v>
      </c>
      <c r="L42" s="7" t="s">
        <v>17</v>
      </c>
      <c r="M42" s="10" t="s">
        <v>18</v>
      </c>
      <c r="N42">
        <f>VLOOKUP(M42,'[1]grupo con detalle'!$A$1:$E$51,2,FALSE)</f>
        <v>17.5</v>
      </c>
      <c r="O42">
        <f>VLOOKUP(M42,'[1]grupo con detalle'!$A$1:$E$51,3,FALSE)</f>
        <v>17.5</v>
      </c>
      <c r="P42">
        <f>VLOOKUP(M42,'[1]grupo con detalle'!$A$1:$E$51,4,FALSE)</f>
        <v>17.5</v>
      </c>
      <c r="Q42">
        <f>VLOOKUP(M42,'[1]grupo con detalle'!$A$1:$E$51,5,FALSE)</f>
        <v>22.5</v>
      </c>
      <c r="R42" t="str">
        <f>VLOOKUP(M42,[1]Hoja2!A$1:N$2592,13,FALSE)</f>
        <v/>
      </c>
      <c r="S42" s="18" t="s">
        <v>2377</v>
      </c>
    </row>
    <row r="43" spans="1:19" x14ac:dyDescent="0.2">
      <c r="A43" s="6">
        <v>8000013936</v>
      </c>
      <c r="B43" s="6">
        <v>164</v>
      </c>
      <c r="C43" s="6">
        <v>5000001</v>
      </c>
      <c r="D43" s="7" t="s">
        <v>64</v>
      </c>
      <c r="E43" s="8">
        <v>5</v>
      </c>
      <c r="F43" s="6">
        <v>20105</v>
      </c>
      <c r="G43" s="7" t="s">
        <v>15</v>
      </c>
      <c r="H43" s="6">
        <v>8000013936</v>
      </c>
      <c r="I43" s="6">
        <v>1</v>
      </c>
      <c r="J43" s="8">
        <v>1</v>
      </c>
      <c r="K43" s="7" t="s">
        <v>16</v>
      </c>
      <c r="L43" s="7" t="s">
        <v>17</v>
      </c>
      <c r="M43" t="s">
        <v>18</v>
      </c>
      <c r="N43">
        <f>VLOOKUP(M43,'[1]grupo con detalle'!$A$1:$E$51,2,FALSE)</f>
        <v>17.5</v>
      </c>
      <c r="O43">
        <f>VLOOKUP(M43,'[1]grupo con detalle'!$A$1:$E$51,3,FALSE)</f>
        <v>17.5</v>
      </c>
      <c r="P43">
        <f>VLOOKUP(M43,'[1]grupo con detalle'!$A$1:$E$51,4,FALSE)</f>
        <v>17.5</v>
      </c>
      <c r="Q43">
        <f>VLOOKUP(M43,'[1]grupo con detalle'!$A$1:$E$51,5,FALSE)</f>
        <v>22.5</v>
      </c>
      <c r="R43" t="str">
        <f>VLOOKUP(M43,[1]Hoja2!A$1:N$2592,13,FALSE)</f>
        <v/>
      </c>
      <c r="S43" s="18" t="s">
        <v>2377</v>
      </c>
    </row>
    <row r="44" spans="1:19" x14ac:dyDescent="0.2">
      <c r="A44" s="6">
        <v>8000073301</v>
      </c>
      <c r="B44" s="6">
        <v>187</v>
      </c>
      <c r="C44" s="6">
        <v>5000024</v>
      </c>
      <c r="D44" s="7" t="s">
        <v>65</v>
      </c>
      <c r="E44" s="8">
        <v>5</v>
      </c>
      <c r="F44" s="6">
        <v>20124</v>
      </c>
      <c r="G44" s="7" t="s">
        <v>19</v>
      </c>
      <c r="H44" s="6">
        <v>8000073301</v>
      </c>
      <c r="I44" s="6">
        <v>1</v>
      </c>
      <c r="J44" s="8">
        <v>1</v>
      </c>
      <c r="K44" s="7" t="s">
        <v>16</v>
      </c>
      <c r="L44" s="7" t="s">
        <v>17</v>
      </c>
      <c r="M44" t="s">
        <v>18</v>
      </c>
      <c r="N44">
        <f>VLOOKUP(M44,'[1]grupo con detalle'!$A$1:$E$51,2,FALSE)</f>
        <v>17.5</v>
      </c>
      <c r="O44">
        <f>VLOOKUP(M44,'[1]grupo con detalle'!$A$1:$E$51,3,FALSE)</f>
        <v>17.5</v>
      </c>
      <c r="P44">
        <f>VLOOKUP(M44,'[1]grupo con detalle'!$A$1:$E$51,4,FALSE)</f>
        <v>17.5</v>
      </c>
      <c r="Q44">
        <f>VLOOKUP(M44,'[1]grupo con detalle'!$A$1:$E$51,5,FALSE)</f>
        <v>22.5</v>
      </c>
      <c r="R44" t="str">
        <f>VLOOKUP(M44,[1]Hoja2!A$1:N$2592,13,FALSE)</f>
        <v/>
      </c>
      <c r="S44" s="18" t="s">
        <v>2377</v>
      </c>
    </row>
    <row r="45" spans="1:19" x14ac:dyDescent="0.2">
      <c r="A45" s="6">
        <v>8000214417</v>
      </c>
      <c r="B45" s="6">
        <v>167</v>
      </c>
      <c r="C45" s="6">
        <v>5000004</v>
      </c>
      <c r="D45" s="7" t="s">
        <v>66</v>
      </c>
      <c r="E45" s="8">
        <v>5</v>
      </c>
      <c r="F45" s="6">
        <v>20105</v>
      </c>
      <c r="G45" s="7" t="s">
        <v>15</v>
      </c>
      <c r="H45" s="6">
        <v>8000214417</v>
      </c>
      <c r="I45" s="6">
        <v>1</v>
      </c>
      <c r="J45" s="8">
        <v>1</v>
      </c>
      <c r="K45" s="7" t="s">
        <v>16</v>
      </c>
      <c r="L45" s="7" t="s">
        <v>17</v>
      </c>
      <c r="M45" t="s">
        <v>18</v>
      </c>
      <c r="N45">
        <f>VLOOKUP(M45,'[1]grupo con detalle'!$A$1:$E$51,2,FALSE)</f>
        <v>17.5</v>
      </c>
      <c r="O45">
        <f>VLOOKUP(M45,'[1]grupo con detalle'!$A$1:$E$51,3,FALSE)</f>
        <v>17.5</v>
      </c>
      <c r="P45">
        <f>VLOOKUP(M45,'[1]grupo con detalle'!$A$1:$E$51,4,FALSE)</f>
        <v>17.5</v>
      </c>
      <c r="Q45">
        <f>VLOOKUP(M45,'[1]grupo con detalle'!$A$1:$E$51,5,FALSE)</f>
        <v>22.5</v>
      </c>
      <c r="R45" t="str">
        <f>VLOOKUP(M45,[1]Hoja2!A$1:N$2592,13,FALSE)</f>
        <v/>
      </c>
      <c r="S45" s="18" t="s">
        <v>2377</v>
      </c>
    </row>
    <row r="46" spans="1:19" x14ac:dyDescent="0.2">
      <c r="A46" s="6">
        <v>8000365301</v>
      </c>
      <c r="B46" s="6">
        <v>270</v>
      </c>
      <c r="C46" s="6">
        <v>5000107</v>
      </c>
      <c r="D46" s="7" t="s">
        <v>67</v>
      </c>
      <c r="E46" s="8">
        <v>5</v>
      </c>
      <c r="F46" s="6">
        <v>20101</v>
      </c>
      <c r="G46" s="7" t="s">
        <v>25</v>
      </c>
      <c r="H46" s="6">
        <v>8000365301</v>
      </c>
      <c r="I46" s="6">
        <v>1</v>
      </c>
      <c r="J46" s="8">
        <v>1</v>
      </c>
      <c r="K46" s="7" t="s">
        <v>16</v>
      </c>
      <c r="L46" s="7" t="s">
        <v>17</v>
      </c>
      <c r="M46" t="s">
        <v>18</v>
      </c>
      <c r="N46">
        <f>VLOOKUP(M46,'[1]grupo con detalle'!$A$1:$E$51,2,FALSE)</f>
        <v>17.5</v>
      </c>
      <c r="O46">
        <f>VLOOKUP(M46,'[1]grupo con detalle'!$A$1:$E$51,3,FALSE)</f>
        <v>17.5</v>
      </c>
      <c r="P46">
        <f>VLOOKUP(M46,'[1]grupo con detalle'!$A$1:$E$51,4,FALSE)</f>
        <v>17.5</v>
      </c>
      <c r="Q46">
        <f>VLOOKUP(M46,'[1]grupo con detalle'!$A$1:$E$51,5,FALSE)</f>
        <v>22.5</v>
      </c>
      <c r="R46" t="str">
        <f>VLOOKUP(M46,[1]Hoja2!A$1:N$2592,13,FALSE)</f>
        <v/>
      </c>
      <c r="S46" s="18" t="s">
        <v>2377</v>
      </c>
    </row>
    <row r="47" spans="1:19" x14ac:dyDescent="0.2">
      <c r="A47" s="6">
        <v>8000767267</v>
      </c>
      <c r="B47" s="6">
        <v>591</v>
      </c>
      <c r="C47" s="6">
        <v>5000428</v>
      </c>
      <c r="D47" s="7" t="s">
        <v>68</v>
      </c>
      <c r="E47" s="8">
        <v>5</v>
      </c>
      <c r="F47" s="6">
        <v>20124</v>
      </c>
      <c r="G47" s="7" t="s">
        <v>19</v>
      </c>
      <c r="H47" s="6">
        <v>8000767267</v>
      </c>
      <c r="I47" s="6">
        <v>1</v>
      </c>
      <c r="J47" s="8">
        <v>1</v>
      </c>
      <c r="K47" s="7" t="s">
        <v>16</v>
      </c>
      <c r="L47" s="7" t="s">
        <v>17</v>
      </c>
      <c r="M47" t="s">
        <v>18</v>
      </c>
      <c r="N47">
        <f>VLOOKUP(M47,'[1]grupo con detalle'!$A$1:$E$51,2,FALSE)</f>
        <v>17.5</v>
      </c>
      <c r="O47">
        <f>VLOOKUP(M47,'[1]grupo con detalle'!$A$1:$E$51,3,FALSE)</f>
        <v>17.5</v>
      </c>
      <c r="P47">
        <f>VLOOKUP(M47,'[1]grupo con detalle'!$A$1:$E$51,4,FALSE)</f>
        <v>17.5</v>
      </c>
      <c r="Q47">
        <f>VLOOKUP(M47,'[1]grupo con detalle'!$A$1:$E$51,5,FALSE)</f>
        <v>22.5</v>
      </c>
      <c r="R47" t="str">
        <f>VLOOKUP(M47,[1]Hoja2!A$1:N$2592,13,FALSE)</f>
        <v/>
      </c>
      <c r="S47" s="18" t="s">
        <v>2377</v>
      </c>
    </row>
    <row r="48" spans="1:19" x14ac:dyDescent="0.2">
      <c r="A48" s="6">
        <v>8000778965</v>
      </c>
      <c r="B48" s="6">
        <v>295</v>
      </c>
      <c r="C48" s="6">
        <v>5000132</v>
      </c>
      <c r="D48" s="7" t="s">
        <v>69</v>
      </c>
      <c r="E48" s="8">
        <v>5</v>
      </c>
      <c r="F48" s="6">
        <v>20101</v>
      </c>
      <c r="G48" s="7" t="s">
        <v>25</v>
      </c>
      <c r="H48" s="6">
        <v>8000778965</v>
      </c>
      <c r="I48" s="6">
        <v>1</v>
      </c>
      <c r="J48" s="8">
        <v>1</v>
      </c>
      <c r="K48" s="7" t="s">
        <v>16</v>
      </c>
      <c r="L48" s="7" t="s">
        <v>17</v>
      </c>
      <c r="M48" t="s">
        <v>18</v>
      </c>
      <c r="N48">
        <f>VLOOKUP(M48,'[1]grupo con detalle'!$A$1:$E$51,2,FALSE)</f>
        <v>17.5</v>
      </c>
      <c r="O48">
        <f>VLOOKUP(M48,'[1]grupo con detalle'!$A$1:$E$51,3,FALSE)</f>
        <v>17.5</v>
      </c>
      <c r="P48">
        <f>VLOOKUP(M48,'[1]grupo con detalle'!$A$1:$E$51,4,FALSE)</f>
        <v>17.5</v>
      </c>
      <c r="Q48">
        <f>VLOOKUP(M48,'[1]grupo con detalle'!$A$1:$E$51,5,FALSE)</f>
        <v>22.5</v>
      </c>
      <c r="R48" t="str">
        <f>VLOOKUP(M48,[1]Hoja2!A$1:N$2592,13,FALSE)</f>
        <v/>
      </c>
      <c r="S48" s="18" t="s">
        <v>2377</v>
      </c>
    </row>
    <row r="49" spans="1:19" x14ac:dyDescent="0.2">
      <c r="A49" s="6">
        <v>8001001721</v>
      </c>
      <c r="B49" s="6">
        <v>666</v>
      </c>
      <c r="C49" s="6">
        <v>5000503</v>
      </c>
      <c r="D49" s="7" t="s">
        <v>70</v>
      </c>
      <c r="E49" s="8">
        <v>5</v>
      </c>
      <c r="F49" s="6">
        <v>20101</v>
      </c>
      <c r="G49" s="7" t="s">
        <v>25</v>
      </c>
      <c r="H49" s="6">
        <v>8001001721</v>
      </c>
      <c r="I49" s="6">
        <v>1</v>
      </c>
      <c r="J49" s="8">
        <v>1</v>
      </c>
      <c r="K49" s="7" t="s">
        <v>16</v>
      </c>
      <c r="L49" s="7" t="s">
        <v>17</v>
      </c>
      <c r="M49" t="s">
        <v>18</v>
      </c>
      <c r="N49">
        <f>VLOOKUP(M49,'[1]grupo con detalle'!$A$1:$E$51,2,FALSE)</f>
        <v>17.5</v>
      </c>
      <c r="O49">
        <f>VLOOKUP(M49,'[1]grupo con detalle'!$A$1:$E$51,3,FALSE)</f>
        <v>17.5</v>
      </c>
      <c r="P49">
        <f>VLOOKUP(M49,'[1]grupo con detalle'!$A$1:$E$51,4,FALSE)</f>
        <v>17.5</v>
      </c>
      <c r="Q49">
        <f>VLOOKUP(M49,'[1]grupo con detalle'!$A$1:$E$51,5,FALSE)</f>
        <v>22.5</v>
      </c>
      <c r="R49" t="str">
        <f>VLOOKUP(M49,[1]Hoja2!A$1:N$2592,13,FALSE)</f>
        <v/>
      </c>
      <c r="S49" s="18" t="s">
        <v>2377</v>
      </c>
    </row>
    <row r="50" spans="1:19" x14ac:dyDescent="0.2">
      <c r="A50" s="6">
        <v>8001102057</v>
      </c>
      <c r="B50" s="6">
        <v>388</v>
      </c>
      <c r="C50" s="6">
        <v>5000225</v>
      </c>
      <c r="D50" s="7" t="s">
        <v>71</v>
      </c>
      <c r="E50" s="8">
        <v>5</v>
      </c>
      <c r="F50" s="6">
        <v>20131</v>
      </c>
      <c r="G50" s="7" t="s">
        <v>33</v>
      </c>
      <c r="H50" s="6">
        <v>8001102057</v>
      </c>
      <c r="I50" s="6">
        <v>1</v>
      </c>
      <c r="J50" s="8">
        <v>1</v>
      </c>
      <c r="K50" s="7" t="s">
        <v>16</v>
      </c>
      <c r="L50" s="7" t="s">
        <v>17</v>
      </c>
      <c r="M50" t="s">
        <v>18</v>
      </c>
      <c r="N50">
        <f>VLOOKUP(M50,'[1]grupo con detalle'!$A$1:$E$51,2,FALSE)</f>
        <v>17.5</v>
      </c>
      <c r="O50">
        <f>VLOOKUP(M50,'[1]grupo con detalle'!$A$1:$E$51,3,FALSE)</f>
        <v>17.5</v>
      </c>
      <c r="P50">
        <f>VLOOKUP(M50,'[1]grupo con detalle'!$A$1:$E$51,4,FALSE)</f>
        <v>17.5</v>
      </c>
      <c r="Q50">
        <f>VLOOKUP(M50,'[1]grupo con detalle'!$A$1:$E$51,5,FALSE)</f>
        <v>22.5</v>
      </c>
      <c r="R50" t="str">
        <f>VLOOKUP(M50,[1]Hoja2!A$1:N$2592,13,FALSE)</f>
        <v/>
      </c>
      <c r="S50" s="18" t="s">
        <v>2377</v>
      </c>
    </row>
    <row r="51" spans="1:19" x14ac:dyDescent="0.2">
      <c r="A51" s="6">
        <v>8001433089</v>
      </c>
      <c r="B51" s="6">
        <v>373</v>
      </c>
      <c r="C51" s="6">
        <v>5000210</v>
      </c>
      <c r="D51" s="7" t="s">
        <v>72</v>
      </c>
      <c r="E51" s="8">
        <v>5</v>
      </c>
      <c r="F51" s="6">
        <v>20124</v>
      </c>
      <c r="G51" s="7" t="s">
        <v>19</v>
      </c>
      <c r="H51" s="6">
        <v>8001433089</v>
      </c>
      <c r="I51" s="6">
        <v>1</v>
      </c>
      <c r="J51" s="8">
        <v>1</v>
      </c>
      <c r="K51" s="7" t="s">
        <v>16</v>
      </c>
      <c r="L51" s="7" t="s">
        <v>17</v>
      </c>
      <c r="M51" t="s">
        <v>18</v>
      </c>
      <c r="N51">
        <f>VLOOKUP(M51,'[1]grupo con detalle'!$A$1:$E$51,2,FALSE)</f>
        <v>17.5</v>
      </c>
      <c r="O51">
        <f>VLOOKUP(M51,'[1]grupo con detalle'!$A$1:$E$51,3,FALSE)</f>
        <v>17.5</v>
      </c>
      <c r="P51">
        <f>VLOOKUP(M51,'[1]grupo con detalle'!$A$1:$E$51,4,FALSE)</f>
        <v>17.5</v>
      </c>
      <c r="Q51">
        <f>VLOOKUP(M51,'[1]grupo con detalle'!$A$1:$E$51,5,FALSE)</f>
        <v>22.5</v>
      </c>
      <c r="R51" t="str">
        <f>VLOOKUP(M51,[1]Hoja2!A$1:N$2592,13,FALSE)</f>
        <v/>
      </c>
      <c r="S51" s="18" t="s">
        <v>2377</v>
      </c>
    </row>
    <row r="52" spans="1:19" x14ac:dyDescent="0.2">
      <c r="A52" s="6">
        <v>8001707885</v>
      </c>
      <c r="B52" s="6">
        <v>145</v>
      </c>
      <c r="C52" s="6">
        <v>4000071</v>
      </c>
      <c r="D52" s="7" t="s">
        <v>73</v>
      </c>
      <c r="E52" s="8">
        <v>4</v>
      </c>
      <c r="F52" s="6">
        <v>20103</v>
      </c>
      <c r="G52" s="7" t="s">
        <v>30</v>
      </c>
      <c r="H52" s="6">
        <v>8001707885</v>
      </c>
      <c r="I52" s="6">
        <v>1</v>
      </c>
      <c r="J52" s="8">
        <v>1</v>
      </c>
      <c r="K52" s="7" t="s">
        <v>16</v>
      </c>
      <c r="L52" s="7" t="s">
        <v>17</v>
      </c>
      <c r="M52" t="s">
        <v>18</v>
      </c>
      <c r="N52">
        <f>VLOOKUP(M52,'[1]grupo con detalle'!$A$1:$E$51,2,FALSE)</f>
        <v>17.5</v>
      </c>
      <c r="O52">
        <f>VLOOKUP(M52,'[1]grupo con detalle'!$A$1:$E$51,3,FALSE)</f>
        <v>17.5</v>
      </c>
      <c r="P52">
        <f>VLOOKUP(M52,'[1]grupo con detalle'!$A$1:$E$51,4,FALSE)</f>
        <v>17.5</v>
      </c>
      <c r="Q52">
        <f>VLOOKUP(M52,'[1]grupo con detalle'!$A$1:$E$51,5,FALSE)</f>
        <v>22.5</v>
      </c>
      <c r="R52" t="str">
        <f>VLOOKUP(M52,[1]Hoja2!A$1:N$2592,13,FALSE)</f>
        <v/>
      </c>
      <c r="S52" s="18" t="s">
        <v>2377</v>
      </c>
    </row>
    <row r="53" spans="1:19" x14ac:dyDescent="0.2">
      <c r="A53" s="6">
        <v>8002069169</v>
      </c>
      <c r="B53" s="6">
        <v>556</v>
      </c>
      <c r="C53" s="6">
        <v>5000393</v>
      </c>
      <c r="D53" s="7" t="s">
        <v>74</v>
      </c>
      <c r="E53" s="8">
        <v>5</v>
      </c>
      <c r="F53" s="6">
        <v>20107</v>
      </c>
      <c r="G53" s="7" t="s">
        <v>27</v>
      </c>
      <c r="H53" s="6">
        <v>8002069169</v>
      </c>
      <c r="I53" s="6">
        <v>1</v>
      </c>
      <c r="J53" s="8">
        <v>1</v>
      </c>
      <c r="K53" s="7" t="s">
        <v>16</v>
      </c>
      <c r="L53" s="7" t="s">
        <v>17</v>
      </c>
      <c r="M53" t="s">
        <v>18</v>
      </c>
      <c r="N53">
        <f>VLOOKUP(M53,'[1]grupo con detalle'!$A$1:$E$51,2,FALSE)</f>
        <v>17.5</v>
      </c>
      <c r="O53">
        <f>VLOOKUP(M53,'[1]grupo con detalle'!$A$1:$E$51,3,FALSE)</f>
        <v>17.5</v>
      </c>
      <c r="P53">
        <f>VLOOKUP(M53,'[1]grupo con detalle'!$A$1:$E$51,4,FALSE)</f>
        <v>17.5</v>
      </c>
      <c r="Q53">
        <f>VLOOKUP(M53,'[1]grupo con detalle'!$A$1:$E$51,5,FALSE)</f>
        <v>22.5</v>
      </c>
      <c r="R53" t="str">
        <f>VLOOKUP(M53,[1]Hoja2!A$1:N$2592,13,FALSE)</f>
        <v/>
      </c>
      <c r="S53" s="18" t="s">
        <v>2377</v>
      </c>
    </row>
    <row r="54" spans="1:19" x14ac:dyDescent="0.2">
      <c r="A54" s="6">
        <v>8002105985</v>
      </c>
      <c r="B54" s="6">
        <v>349</v>
      </c>
      <c r="C54" s="6">
        <v>5000186</v>
      </c>
      <c r="D54" s="7" t="s">
        <v>75</v>
      </c>
      <c r="E54" s="8">
        <v>5</v>
      </c>
      <c r="F54" s="6">
        <v>20101</v>
      </c>
      <c r="G54" s="7" t="s">
        <v>25</v>
      </c>
      <c r="H54" s="6">
        <v>8002105985</v>
      </c>
      <c r="I54" s="6">
        <v>1</v>
      </c>
      <c r="J54" s="8">
        <v>1</v>
      </c>
      <c r="K54" s="7" t="s">
        <v>16</v>
      </c>
      <c r="L54" s="7" t="s">
        <v>17</v>
      </c>
      <c r="M54" t="s">
        <v>18</v>
      </c>
      <c r="N54">
        <f>VLOOKUP(M54,'[1]grupo con detalle'!$A$1:$E$51,2,FALSE)</f>
        <v>17.5</v>
      </c>
      <c r="O54">
        <f>VLOOKUP(M54,'[1]grupo con detalle'!$A$1:$E$51,3,FALSE)</f>
        <v>17.5</v>
      </c>
      <c r="P54">
        <f>VLOOKUP(M54,'[1]grupo con detalle'!$A$1:$E$51,4,FALSE)</f>
        <v>17.5</v>
      </c>
      <c r="Q54">
        <f>VLOOKUP(M54,'[1]grupo con detalle'!$A$1:$E$51,5,FALSE)</f>
        <v>22.5</v>
      </c>
      <c r="R54" t="str">
        <f>VLOOKUP(M54,[1]Hoja2!A$1:N$2592,13,FALSE)</f>
        <v/>
      </c>
      <c r="S54" s="18" t="s">
        <v>2377</v>
      </c>
    </row>
    <row r="55" spans="1:19" x14ac:dyDescent="0.2">
      <c r="A55" s="6">
        <v>8002206384</v>
      </c>
      <c r="B55" s="6">
        <v>326</v>
      </c>
      <c r="C55" s="6">
        <v>5000163</v>
      </c>
      <c r="D55" s="7" t="s">
        <v>76</v>
      </c>
      <c r="E55" s="8">
        <v>5</v>
      </c>
      <c r="F55" s="6">
        <v>20101</v>
      </c>
      <c r="G55" s="7" t="s">
        <v>25</v>
      </c>
      <c r="H55" s="6">
        <v>8002206384</v>
      </c>
      <c r="I55" s="6">
        <v>1</v>
      </c>
      <c r="J55" s="8">
        <v>1</v>
      </c>
      <c r="K55" s="7" t="s">
        <v>16</v>
      </c>
      <c r="L55" s="7" t="s">
        <v>17</v>
      </c>
      <c r="M55" t="s">
        <v>18</v>
      </c>
      <c r="N55">
        <f>VLOOKUP(M55,'[1]grupo con detalle'!$A$1:$E$51,2,FALSE)</f>
        <v>17.5</v>
      </c>
      <c r="O55">
        <f>VLOOKUP(M55,'[1]grupo con detalle'!$A$1:$E$51,3,FALSE)</f>
        <v>17.5</v>
      </c>
      <c r="P55">
        <f>VLOOKUP(M55,'[1]grupo con detalle'!$A$1:$E$51,4,FALSE)</f>
        <v>17.5</v>
      </c>
      <c r="Q55">
        <f>VLOOKUP(M55,'[1]grupo con detalle'!$A$1:$E$51,5,FALSE)</f>
        <v>22.5</v>
      </c>
      <c r="R55" t="str">
        <f>VLOOKUP(M55,[1]Hoja2!A$1:N$2592,13,FALSE)</f>
        <v/>
      </c>
      <c r="S55" s="18" t="s">
        <v>2377</v>
      </c>
    </row>
    <row r="56" spans="1:19" x14ac:dyDescent="0.2">
      <c r="A56" s="6">
        <v>8002269813</v>
      </c>
      <c r="B56" s="6">
        <v>331</v>
      </c>
      <c r="C56" s="6">
        <v>5000168</v>
      </c>
      <c r="D56" s="7" t="s">
        <v>77</v>
      </c>
      <c r="E56" s="8">
        <v>5</v>
      </c>
      <c r="F56" s="6">
        <v>20101</v>
      </c>
      <c r="G56" s="7" t="s">
        <v>25</v>
      </c>
      <c r="H56" s="6">
        <v>8002269813</v>
      </c>
      <c r="I56" s="6">
        <v>1</v>
      </c>
      <c r="J56" s="8">
        <v>1</v>
      </c>
      <c r="K56" s="7" t="s">
        <v>16</v>
      </c>
      <c r="L56" s="7" t="s">
        <v>17</v>
      </c>
      <c r="M56" t="s">
        <v>18</v>
      </c>
      <c r="N56">
        <f>VLOOKUP(M56,'[1]grupo con detalle'!$A$1:$E$51,2,FALSE)</f>
        <v>17.5</v>
      </c>
      <c r="O56">
        <f>VLOOKUP(M56,'[1]grupo con detalle'!$A$1:$E$51,3,FALSE)</f>
        <v>17.5</v>
      </c>
      <c r="P56">
        <f>VLOOKUP(M56,'[1]grupo con detalle'!$A$1:$E$51,4,FALSE)</f>
        <v>17.5</v>
      </c>
      <c r="Q56">
        <f>VLOOKUP(M56,'[1]grupo con detalle'!$A$1:$E$51,5,FALSE)</f>
        <v>22.5</v>
      </c>
      <c r="R56" t="str">
        <f>VLOOKUP(M56,[1]Hoja2!A$1:N$2592,13,FALSE)</f>
        <v/>
      </c>
      <c r="S56" s="18" t="s">
        <v>2377</v>
      </c>
    </row>
    <row r="57" spans="1:19" x14ac:dyDescent="0.2">
      <c r="A57" s="6">
        <v>8050183960</v>
      </c>
      <c r="B57" s="6">
        <v>414</v>
      </c>
      <c r="C57" s="6">
        <v>5000251</v>
      </c>
      <c r="D57" s="7" t="s">
        <v>78</v>
      </c>
      <c r="E57" s="8">
        <v>5</v>
      </c>
      <c r="F57" s="6">
        <v>20103</v>
      </c>
      <c r="G57" s="7" t="s">
        <v>30</v>
      </c>
      <c r="H57" s="6">
        <v>8050183960</v>
      </c>
      <c r="I57" s="6">
        <v>1</v>
      </c>
      <c r="J57" s="8">
        <v>1</v>
      </c>
      <c r="K57" s="7" t="s">
        <v>16</v>
      </c>
      <c r="L57" s="7" t="s">
        <v>17</v>
      </c>
      <c r="M57" t="s">
        <v>18</v>
      </c>
      <c r="N57">
        <f>VLOOKUP(M57,'[1]grupo con detalle'!$A$1:$E$51,2,FALSE)</f>
        <v>17.5</v>
      </c>
      <c r="O57">
        <f>VLOOKUP(M57,'[1]grupo con detalle'!$A$1:$E$51,3,FALSE)</f>
        <v>17.5</v>
      </c>
      <c r="P57">
        <f>VLOOKUP(M57,'[1]grupo con detalle'!$A$1:$E$51,4,FALSE)</f>
        <v>17.5</v>
      </c>
      <c r="Q57">
        <f>VLOOKUP(M57,'[1]grupo con detalle'!$A$1:$E$51,5,FALSE)</f>
        <v>22.5</v>
      </c>
      <c r="R57" t="str">
        <f>VLOOKUP(M57,[1]Hoja2!A$1:N$2592,13,FALSE)</f>
        <v/>
      </c>
      <c r="S57" s="18" t="s">
        <v>2377</v>
      </c>
    </row>
    <row r="58" spans="1:19" x14ac:dyDescent="0.2">
      <c r="A58" s="6">
        <v>8300029219</v>
      </c>
      <c r="B58" s="6">
        <v>359</v>
      </c>
      <c r="C58" s="6">
        <v>5000196</v>
      </c>
      <c r="D58" s="7" t="s">
        <v>79</v>
      </c>
      <c r="E58" s="8">
        <v>5</v>
      </c>
      <c r="F58" s="6">
        <v>20124</v>
      </c>
      <c r="G58" s="7" t="s">
        <v>19</v>
      </c>
      <c r="H58" s="6">
        <v>8300029219</v>
      </c>
      <c r="I58" s="6">
        <v>1</v>
      </c>
      <c r="J58" s="8">
        <v>1</v>
      </c>
      <c r="K58" s="7" t="s">
        <v>16</v>
      </c>
      <c r="L58" s="7" t="s">
        <v>17</v>
      </c>
      <c r="M58" t="s">
        <v>18</v>
      </c>
      <c r="N58">
        <f>VLOOKUP(M58,'[1]grupo con detalle'!$A$1:$E$51,2,FALSE)</f>
        <v>17.5</v>
      </c>
      <c r="O58">
        <f>VLOOKUP(M58,'[1]grupo con detalle'!$A$1:$E$51,3,FALSE)</f>
        <v>17.5</v>
      </c>
      <c r="P58">
        <f>VLOOKUP(M58,'[1]grupo con detalle'!$A$1:$E$51,4,FALSE)</f>
        <v>17.5</v>
      </c>
      <c r="Q58">
        <f>VLOOKUP(M58,'[1]grupo con detalle'!$A$1:$E$51,5,FALSE)</f>
        <v>22.5</v>
      </c>
      <c r="R58" t="str">
        <f>VLOOKUP(M58,[1]Hoja2!A$1:N$2592,13,FALSE)</f>
        <v/>
      </c>
      <c r="S58" s="18" t="s">
        <v>2377</v>
      </c>
    </row>
    <row r="59" spans="1:19" x14ac:dyDescent="0.2">
      <c r="A59" s="6">
        <v>8300074457</v>
      </c>
      <c r="B59" s="6">
        <v>410</v>
      </c>
      <c r="C59" s="6">
        <v>5000247</v>
      </c>
      <c r="D59" s="7" t="s">
        <v>80</v>
      </c>
      <c r="E59" s="8">
        <v>5</v>
      </c>
      <c r="F59" s="6">
        <v>20124</v>
      </c>
      <c r="G59" s="7" t="s">
        <v>19</v>
      </c>
      <c r="H59" s="6">
        <v>8300074457</v>
      </c>
      <c r="I59" s="6">
        <v>1</v>
      </c>
      <c r="J59" s="8">
        <v>1</v>
      </c>
      <c r="K59" s="7" t="s">
        <v>16</v>
      </c>
      <c r="L59" s="7" t="s">
        <v>17</v>
      </c>
      <c r="M59" t="s">
        <v>18</v>
      </c>
      <c r="N59">
        <f>VLOOKUP(M59,'[1]grupo con detalle'!$A$1:$E$51,2,FALSE)</f>
        <v>17.5</v>
      </c>
      <c r="O59">
        <f>VLOOKUP(M59,'[1]grupo con detalle'!$A$1:$E$51,3,FALSE)</f>
        <v>17.5</v>
      </c>
      <c r="P59">
        <f>VLOOKUP(M59,'[1]grupo con detalle'!$A$1:$E$51,4,FALSE)</f>
        <v>17.5</v>
      </c>
      <c r="Q59">
        <f>VLOOKUP(M59,'[1]grupo con detalle'!$A$1:$E$51,5,FALSE)</f>
        <v>22.5</v>
      </c>
      <c r="R59" t="str">
        <f>VLOOKUP(M59,[1]Hoja2!A$1:N$2592,13,FALSE)</f>
        <v/>
      </c>
      <c r="S59" s="18" t="s">
        <v>2377</v>
      </c>
    </row>
    <row r="60" spans="1:19" x14ac:dyDescent="0.2">
      <c r="A60" s="6">
        <v>8300123996</v>
      </c>
      <c r="B60" s="6">
        <v>397</v>
      </c>
      <c r="C60" s="6">
        <v>5000234</v>
      </c>
      <c r="D60" s="7" t="s">
        <v>81</v>
      </c>
      <c r="E60" s="8">
        <v>5</v>
      </c>
      <c r="F60" s="6">
        <v>20101</v>
      </c>
      <c r="G60" s="7" t="s">
        <v>25</v>
      </c>
      <c r="H60" s="6">
        <v>8300123996</v>
      </c>
      <c r="I60" s="6">
        <v>1</v>
      </c>
      <c r="J60" s="8">
        <v>1</v>
      </c>
      <c r="K60" s="7" t="s">
        <v>16</v>
      </c>
      <c r="L60" s="7" t="s">
        <v>17</v>
      </c>
      <c r="M60" t="s">
        <v>18</v>
      </c>
      <c r="N60">
        <f>VLOOKUP(M60,'[1]grupo con detalle'!$A$1:$E$51,2,FALSE)</f>
        <v>17.5</v>
      </c>
      <c r="O60">
        <f>VLOOKUP(M60,'[1]grupo con detalle'!$A$1:$E$51,3,FALSE)</f>
        <v>17.5</v>
      </c>
      <c r="P60">
        <f>VLOOKUP(M60,'[1]grupo con detalle'!$A$1:$E$51,4,FALSE)</f>
        <v>17.5</v>
      </c>
      <c r="Q60">
        <f>VLOOKUP(M60,'[1]grupo con detalle'!$A$1:$E$51,5,FALSE)</f>
        <v>22.5</v>
      </c>
      <c r="R60" t="str">
        <f>VLOOKUP(M60,[1]Hoja2!A$1:N$2592,13,FALSE)</f>
        <v/>
      </c>
      <c r="S60" s="18" t="s">
        <v>2377</v>
      </c>
    </row>
    <row r="61" spans="1:19" x14ac:dyDescent="0.2">
      <c r="A61" s="6">
        <v>8300143078</v>
      </c>
      <c r="B61" s="6">
        <v>347</v>
      </c>
      <c r="C61" s="6">
        <v>5000184</v>
      </c>
      <c r="D61" s="7" t="s">
        <v>82</v>
      </c>
      <c r="E61" s="8">
        <v>5</v>
      </c>
      <c r="F61" s="6">
        <v>20101</v>
      </c>
      <c r="G61" s="7" t="s">
        <v>25</v>
      </c>
      <c r="H61" s="6">
        <v>8300143078</v>
      </c>
      <c r="I61" s="6">
        <v>1</v>
      </c>
      <c r="J61" s="8">
        <v>1</v>
      </c>
      <c r="K61" s="7" t="s">
        <v>16</v>
      </c>
      <c r="L61" s="7" t="s">
        <v>17</v>
      </c>
      <c r="M61" t="s">
        <v>18</v>
      </c>
      <c r="N61">
        <f>VLOOKUP(M61,'[1]grupo con detalle'!$A$1:$E$51,2,FALSE)</f>
        <v>17.5</v>
      </c>
      <c r="O61">
        <f>VLOOKUP(M61,'[1]grupo con detalle'!$A$1:$E$51,3,FALSE)</f>
        <v>17.5</v>
      </c>
      <c r="P61">
        <f>VLOOKUP(M61,'[1]grupo con detalle'!$A$1:$E$51,4,FALSE)</f>
        <v>17.5</v>
      </c>
      <c r="Q61">
        <f>VLOOKUP(M61,'[1]grupo con detalle'!$A$1:$E$51,5,FALSE)</f>
        <v>22.5</v>
      </c>
      <c r="R61" t="str">
        <f>VLOOKUP(M61,[1]Hoja2!A$1:N$2592,13,FALSE)</f>
        <v/>
      </c>
      <c r="S61" s="18" t="s">
        <v>2377</v>
      </c>
    </row>
    <row r="62" spans="1:19" x14ac:dyDescent="0.2">
      <c r="A62" s="6">
        <v>8300414404</v>
      </c>
      <c r="B62" s="6">
        <v>413</v>
      </c>
      <c r="C62" s="6">
        <v>5000250</v>
      </c>
      <c r="D62" s="7" t="s">
        <v>83</v>
      </c>
      <c r="E62" s="8">
        <v>5</v>
      </c>
      <c r="F62" s="6">
        <v>20124</v>
      </c>
      <c r="G62" s="7" t="s">
        <v>19</v>
      </c>
      <c r="H62" s="6">
        <v>8300414404</v>
      </c>
      <c r="I62" s="6">
        <v>1</v>
      </c>
      <c r="J62" s="8">
        <v>1</v>
      </c>
      <c r="K62" s="7" t="s">
        <v>16</v>
      </c>
      <c r="L62" s="7" t="s">
        <v>17</v>
      </c>
      <c r="M62" t="s">
        <v>18</v>
      </c>
      <c r="N62">
        <f>VLOOKUP(M62,'[1]grupo con detalle'!$A$1:$E$51,2,FALSE)</f>
        <v>17.5</v>
      </c>
      <c r="O62">
        <f>VLOOKUP(M62,'[1]grupo con detalle'!$A$1:$E$51,3,FALSE)</f>
        <v>17.5</v>
      </c>
      <c r="P62">
        <f>VLOOKUP(M62,'[1]grupo con detalle'!$A$1:$E$51,4,FALSE)</f>
        <v>17.5</v>
      </c>
      <c r="Q62">
        <f>VLOOKUP(M62,'[1]grupo con detalle'!$A$1:$E$51,5,FALSE)</f>
        <v>22.5</v>
      </c>
      <c r="R62" t="str">
        <f>VLOOKUP(M62,[1]Hoja2!A$1:N$2592,13,FALSE)</f>
        <v/>
      </c>
      <c r="S62" s="18" t="s">
        <v>2377</v>
      </c>
    </row>
    <row r="63" spans="1:19" x14ac:dyDescent="0.2">
      <c r="A63" s="6">
        <v>8301015550</v>
      </c>
      <c r="B63" s="6">
        <v>534</v>
      </c>
      <c r="C63" s="6">
        <v>5000371</v>
      </c>
      <c r="D63" s="7" t="s">
        <v>84</v>
      </c>
      <c r="E63" s="8">
        <v>5</v>
      </c>
      <c r="F63" s="6">
        <v>20124</v>
      </c>
      <c r="G63" s="7" t="s">
        <v>19</v>
      </c>
      <c r="H63" s="6">
        <v>8301015550</v>
      </c>
      <c r="I63" s="6">
        <v>1</v>
      </c>
      <c r="J63" s="8">
        <v>1</v>
      </c>
      <c r="K63" s="7" t="s">
        <v>16</v>
      </c>
      <c r="L63" s="7" t="s">
        <v>17</v>
      </c>
      <c r="M63" t="s">
        <v>18</v>
      </c>
      <c r="N63">
        <f>VLOOKUP(M63,'[1]grupo con detalle'!$A$1:$E$51,2,FALSE)</f>
        <v>17.5</v>
      </c>
      <c r="O63">
        <f>VLOOKUP(M63,'[1]grupo con detalle'!$A$1:$E$51,3,FALSE)</f>
        <v>17.5</v>
      </c>
      <c r="P63">
        <f>VLOOKUP(M63,'[1]grupo con detalle'!$A$1:$E$51,4,FALSE)</f>
        <v>17.5</v>
      </c>
      <c r="Q63">
        <f>VLOOKUP(M63,'[1]grupo con detalle'!$A$1:$E$51,5,FALSE)</f>
        <v>22.5</v>
      </c>
      <c r="R63" t="str">
        <f>VLOOKUP(M63,[1]Hoja2!A$1:N$2592,13,FALSE)</f>
        <v/>
      </c>
      <c r="S63" s="18" t="s">
        <v>2377</v>
      </c>
    </row>
    <row r="64" spans="1:19" x14ac:dyDescent="0.2">
      <c r="A64" s="6">
        <v>8301150101</v>
      </c>
      <c r="B64" s="6">
        <v>537</v>
      </c>
      <c r="C64" s="6">
        <v>5000374</v>
      </c>
      <c r="D64" s="7" t="s">
        <v>85</v>
      </c>
      <c r="E64" s="8">
        <v>5</v>
      </c>
      <c r="F64" s="6">
        <v>20101</v>
      </c>
      <c r="G64" s="7" t="s">
        <v>25</v>
      </c>
      <c r="H64" s="6">
        <v>8301150101</v>
      </c>
      <c r="I64" s="6">
        <v>1</v>
      </c>
      <c r="J64" s="8">
        <v>1</v>
      </c>
      <c r="K64" s="7" t="s">
        <v>16</v>
      </c>
      <c r="L64" s="7" t="s">
        <v>17</v>
      </c>
      <c r="M64" t="s">
        <v>18</v>
      </c>
      <c r="N64">
        <f>VLOOKUP(M64,'[1]grupo con detalle'!$A$1:$E$51,2,FALSE)</f>
        <v>17.5</v>
      </c>
      <c r="O64">
        <f>VLOOKUP(M64,'[1]grupo con detalle'!$A$1:$E$51,3,FALSE)</f>
        <v>17.5</v>
      </c>
      <c r="P64">
        <f>VLOOKUP(M64,'[1]grupo con detalle'!$A$1:$E$51,4,FALSE)</f>
        <v>17.5</v>
      </c>
      <c r="Q64">
        <f>VLOOKUP(M64,'[1]grupo con detalle'!$A$1:$E$51,5,FALSE)</f>
        <v>22.5</v>
      </c>
      <c r="R64" t="str">
        <f>VLOOKUP(M64,[1]Hoja2!A$1:N$2592,13,FALSE)</f>
        <v/>
      </c>
      <c r="S64" s="18" t="s">
        <v>2377</v>
      </c>
    </row>
    <row r="65" spans="1:19" x14ac:dyDescent="0.2">
      <c r="A65" s="6">
        <v>8301309731</v>
      </c>
      <c r="B65" s="6">
        <v>569</v>
      </c>
      <c r="C65" s="6">
        <v>5000406</v>
      </c>
      <c r="D65" s="7" t="s">
        <v>86</v>
      </c>
      <c r="E65" s="8">
        <v>5</v>
      </c>
      <c r="F65" s="6">
        <v>20124</v>
      </c>
      <c r="G65" s="7" t="s">
        <v>19</v>
      </c>
      <c r="H65" s="6">
        <v>8301309731</v>
      </c>
      <c r="I65" s="6">
        <v>1</v>
      </c>
      <c r="J65" s="8">
        <v>1</v>
      </c>
      <c r="K65" s="7" t="s">
        <v>16</v>
      </c>
      <c r="L65" s="7" t="s">
        <v>17</v>
      </c>
      <c r="M65" t="s">
        <v>18</v>
      </c>
      <c r="N65">
        <f>VLOOKUP(M65,'[1]grupo con detalle'!$A$1:$E$51,2,FALSE)</f>
        <v>17.5</v>
      </c>
      <c r="O65">
        <f>VLOOKUP(M65,'[1]grupo con detalle'!$A$1:$E$51,3,FALSE)</f>
        <v>17.5</v>
      </c>
      <c r="P65">
        <f>VLOOKUP(M65,'[1]grupo con detalle'!$A$1:$E$51,4,FALSE)</f>
        <v>17.5</v>
      </c>
      <c r="Q65">
        <f>VLOOKUP(M65,'[1]grupo con detalle'!$A$1:$E$51,5,FALSE)</f>
        <v>22.5</v>
      </c>
      <c r="R65" t="str">
        <f>VLOOKUP(M65,[1]Hoja2!A$1:N$2592,13,FALSE)</f>
        <v/>
      </c>
      <c r="S65" s="18" t="s">
        <v>2377</v>
      </c>
    </row>
    <row r="66" spans="1:19" x14ac:dyDescent="0.2">
      <c r="A66" s="6">
        <v>8600272795</v>
      </c>
      <c r="B66" s="6">
        <v>573</v>
      </c>
      <c r="C66" s="6">
        <v>5000410</v>
      </c>
      <c r="D66" s="7" t="s">
        <v>87</v>
      </c>
      <c r="E66" s="8">
        <v>5</v>
      </c>
      <c r="F66" s="6">
        <v>20124</v>
      </c>
      <c r="G66" s="7" t="s">
        <v>19</v>
      </c>
      <c r="H66" s="6">
        <v>8600272795</v>
      </c>
      <c r="I66" s="6">
        <v>1</v>
      </c>
      <c r="J66" s="8">
        <v>1</v>
      </c>
      <c r="K66" s="7" t="s">
        <v>16</v>
      </c>
      <c r="L66" s="7" t="s">
        <v>17</v>
      </c>
      <c r="M66" t="s">
        <v>18</v>
      </c>
      <c r="N66">
        <f>VLOOKUP(M66,'[1]grupo con detalle'!$A$1:$E$51,2,FALSE)</f>
        <v>17.5</v>
      </c>
      <c r="O66">
        <f>VLOOKUP(M66,'[1]grupo con detalle'!$A$1:$E$51,3,FALSE)</f>
        <v>17.5</v>
      </c>
      <c r="P66">
        <f>VLOOKUP(M66,'[1]grupo con detalle'!$A$1:$E$51,4,FALSE)</f>
        <v>17.5</v>
      </c>
      <c r="Q66">
        <f>VLOOKUP(M66,'[1]grupo con detalle'!$A$1:$E$51,5,FALSE)</f>
        <v>22.5</v>
      </c>
      <c r="R66" t="str">
        <f>VLOOKUP(M66,[1]Hoja2!A$1:N$2592,13,FALSE)</f>
        <v/>
      </c>
      <c r="S66" s="18" t="s">
        <v>2377</v>
      </c>
    </row>
    <row r="67" spans="1:19" x14ac:dyDescent="0.2">
      <c r="A67" s="6">
        <v>8600365164</v>
      </c>
      <c r="B67" s="6">
        <v>303</v>
      </c>
      <c r="C67" s="6">
        <v>5000140</v>
      </c>
      <c r="D67" s="7" t="s">
        <v>88</v>
      </c>
      <c r="E67" s="8">
        <v>5</v>
      </c>
      <c r="F67" s="6">
        <v>20124</v>
      </c>
      <c r="G67" s="7" t="s">
        <v>19</v>
      </c>
      <c r="H67" s="6">
        <v>8600365164</v>
      </c>
      <c r="I67" s="6">
        <v>1</v>
      </c>
      <c r="J67" s="8">
        <v>1</v>
      </c>
      <c r="K67" s="7" t="s">
        <v>16</v>
      </c>
      <c r="L67" s="7" t="s">
        <v>17</v>
      </c>
      <c r="M67" t="s">
        <v>18</v>
      </c>
      <c r="N67">
        <f>VLOOKUP(M67,'[1]grupo con detalle'!$A$1:$E$51,2,FALSE)</f>
        <v>17.5</v>
      </c>
      <c r="O67">
        <f>VLOOKUP(M67,'[1]grupo con detalle'!$A$1:$E$51,3,FALSE)</f>
        <v>17.5</v>
      </c>
      <c r="P67">
        <f>VLOOKUP(M67,'[1]grupo con detalle'!$A$1:$E$51,4,FALSE)</f>
        <v>17.5</v>
      </c>
      <c r="Q67">
        <f>VLOOKUP(M67,'[1]grupo con detalle'!$A$1:$E$51,5,FALSE)</f>
        <v>22.5</v>
      </c>
      <c r="R67" t="str">
        <f>VLOOKUP(M67,[1]Hoja2!A$1:N$2592,13,FALSE)</f>
        <v/>
      </c>
      <c r="S67" s="18" t="s">
        <v>2377</v>
      </c>
    </row>
    <row r="68" spans="1:19" x14ac:dyDescent="0.2">
      <c r="A68" s="6">
        <v>8600495880</v>
      </c>
      <c r="B68" s="6">
        <v>209</v>
      </c>
      <c r="C68" s="6">
        <v>5000046</v>
      </c>
      <c r="D68" s="7" t="s">
        <v>89</v>
      </c>
      <c r="E68" s="8">
        <v>5</v>
      </c>
      <c r="F68" s="6">
        <v>20124</v>
      </c>
      <c r="G68" s="7" t="s">
        <v>19</v>
      </c>
      <c r="H68" s="6">
        <v>8600495880</v>
      </c>
      <c r="I68" s="6">
        <v>1</v>
      </c>
      <c r="J68" s="8">
        <v>1</v>
      </c>
      <c r="K68" s="7" t="s">
        <v>16</v>
      </c>
      <c r="L68" s="7" t="s">
        <v>17</v>
      </c>
      <c r="M68" t="s">
        <v>18</v>
      </c>
      <c r="N68">
        <f>VLOOKUP(M68,'[1]grupo con detalle'!$A$1:$E$51,2,FALSE)</f>
        <v>17.5</v>
      </c>
      <c r="O68">
        <f>VLOOKUP(M68,'[1]grupo con detalle'!$A$1:$E$51,3,FALSE)</f>
        <v>17.5</v>
      </c>
      <c r="P68">
        <f>VLOOKUP(M68,'[1]grupo con detalle'!$A$1:$E$51,4,FALSE)</f>
        <v>17.5</v>
      </c>
      <c r="Q68">
        <f>VLOOKUP(M68,'[1]grupo con detalle'!$A$1:$E$51,5,FALSE)</f>
        <v>22.5</v>
      </c>
      <c r="R68" t="str">
        <f>VLOOKUP(M68,[1]Hoja2!A$1:N$2592,13,FALSE)</f>
        <v/>
      </c>
      <c r="S68" s="18" t="s">
        <v>2377</v>
      </c>
    </row>
    <row r="69" spans="1:19" x14ac:dyDescent="0.2">
      <c r="A69" s="6">
        <v>8600504759</v>
      </c>
      <c r="B69" s="6">
        <v>304</v>
      </c>
      <c r="C69" s="6">
        <v>5000141</v>
      </c>
      <c r="D69" s="7" t="s">
        <v>90</v>
      </c>
      <c r="E69" s="8">
        <v>5</v>
      </c>
      <c r="F69" s="6">
        <v>20131</v>
      </c>
      <c r="G69" s="7" t="s">
        <v>33</v>
      </c>
      <c r="H69" s="6">
        <v>8600504759</v>
      </c>
      <c r="I69" s="6">
        <v>1</v>
      </c>
      <c r="J69" s="8">
        <v>1</v>
      </c>
      <c r="K69" s="7" t="s">
        <v>16</v>
      </c>
      <c r="L69" s="7" t="s">
        <v>17</v>
      </c>
      <c r="M69" t="s">
        <v>18</v>
      </c>
      <c r="N69">
        <f>VLOOKUP(M69,'[1]grupo con detalle'!$A$1:$E$51,2,FALSE)</f>
        <v>17.5</v>
      </c>
      <c r="O69">
        <f>VLOOKUP(M69,'[1]grupo con detalle'!$A$1:$E$51,3,FALSE)</f>
        <v>17.5</v>
      </c>
      <c r="P69">
        <f>VLOOKUP(M69,'[1]grupo con detalle'!$A$1:$E$51,4,FALSE)</f>
        <v>17.5</v>
      </c>
      <c r="Q69">
        <f>VLOOKUP(M69,'[1]grupo con detalle'!$A$1:$E$51,5,FALSE)</f>
        <v>22.5</v>
      </c>
      <c r="R69" t="str">
        <f>VLOOKUP(M69,[1]Hoja2!A$1:N$2592,13,FALSE)</f>
        <v/>
      </c>
      <c r="S69" s="18" t="s">
        <v>2377</v>
      </c>
    </row>
    <row r="70" spans="1:19" x14ac:dyDescent="0.2">
      <c r="A70" s="6">
        <v>8600543211</v>
      </c>
      <c r="B70" s="6">
        <v>368</v>
      </c>
      <c r="C70" s="6">
        <v>5000205</v>
      </c>
      <c r="D70" s="7" t="s">
        <v>91</v>
      </c>
      <c r="E70" s="8">
        <v>5</v>
      </c>
      <c r="F70" s="6">
        <v>20101</v>
      </c>
      <c r="G70" s="7" t="s">
        <v>25</v>
      </c>
      <c r="H70" s="6">
        <v>8600543211</v>
      </c>
      <c r="I70" s="6">
        <v>1</v>
      </c>
      <c r="J70" s="8">
        <v>1</v>
      </c>
      <c r="K70" s="7" t="s">
        <v>16</v>
      </c>
      <c r="L70" s="7" t="s">
        <v>17</v>
      </c>
      <c r="M70" t="s">
        <v>18</v>
      </c>
      <c r="N70">
        <f>VLOOKUP(M70,'[1]grupo con detalle'!$A$1:$E$51,2,FALSE)</f>
        <v>17.5</v>
      </c>
      <c r="O70">
        <f>VLOOKUP(M70,'[1]grupo con detalle'!$A$1:$E$51,3,FALSE)</f>
        <v>17.5</v>
      </c>
      <c r="P70">
        <f>VLOOKUP(M70,'[1]grupo con detalle'!$A$1:$E$51,4,FALSE)</f>
        <v>17.5</v>
      </c>
      <c r="Q70">
        <f>VLOOKUP(M70,'[1]grupo con detalle'!$A$1:$E$51,5,FALSE)</f>
        <v>22.5</v>
      </c>
      <c r="R70" t="str">
        <f>VLOOKUP(M70,[1]Hoja2!A$1:N$2592,13,FALSE)</f>
        <v/>
      </c>
      <c r="S70" s="18" t="s">
        <v>2377</v>
      </c>
    </row>
    <row r="71" spans="1:19" x14ac:dyDescent="0.2">
      <c r="A71" s="6">
        <v>8600603570</v>
      </c>
      <c r="B71" s="6">
        <v>328</v>
      </c>
      <c r="C71" s="6">
        <v>5000165</v>
      </c>
      <c r="D71" s="7" t="s">
        <v>92</v>
      </c>
      <c r="E71" s="8">
        <v>5</v>
      </c>
      <c r="F71" s="6">
        <v>20101</v>
      </c>
      <c r="G71" s="7" t="s">
        <v>25</v>
      </c>
      <c r="H71" s="6">
        <v>8600603570</v>
      </c>
      <c r="I71" s="6">
        <v>1</v>
      </c>
      <c r="J71" s="8">
        <v>1</v>
      </c>
      <c r="K71" s="7" t="s">
        <v>16</v>
      </c>
      <c r="L71" s="7" t="s">
        <v>17</v>
      </c>
      <c r="M71" t="s">
        <v>18</v>
      </c>
      <c r="N71">
        <f>VLOOKUP(M71,'[1]grupo con detalle'!$A$1:$E$51,2,FALSE)</f>
        <v>17.5</v>
      </c>
      <c r="O71">
        <f>VLOOKUP(M71,'[1]grupo con detalle'!$A$1:$E$51,3,FALSE)</f>
        <v>17.5</v>
      </c>
      <c r="P71">
        <f>VLOOKUP(M71,'[1]grupo con detalle'!$A$1:$E$51,4,FALSE)</f>
        <v>17.5</v>
      </c>
      <c r="Q71">
        <f>VLOOKUP(M71,'[1]grupo con detalle'!$A$1:$E$51,5,FALSE)</f>
        <v>22.5</v>
      </c>
      <c r="R71" t="str">
        <f>VLOOKUP(M71,[1]Hoja2!A$1:N$2592,13,FALSE)</f>
        <v/>
      </c>
      <c r="S71" s="18" t="s">
        <v>2377</v>
      </c>
    </row>
    <row r="72" spans="1:19" x14ac:dyDescent="0.2">
      <c r="A72" s="6">
        <v>8600623469</v>
      </c>
      <c r="B72" s="6">
        <v>188</v>
      </c>
      <c r="C72" s="6">
        <v>5000025</v>
      </c>
      <c r="D72" s="7" t="s">
        <v>93</v>
      </c>
      <c r="E72" s="8">
        <v>5</v>
      </c>
      <c r="F72" s="6">
        <v>20124</v>
      </c>
      <c r="G72" s="7" t="s">
        <v>19</v>
      </c>
      <c r="H72" s="6">
        <v>8600623469</v>
      </c>
      <c r="I72" s="6">
        <v>1</v>
      </c>
      <c r="J72" s="8">
        <v>1</v>
      </c>
      <c r="K72" s="7" t="s">
        <v>16</v>
      </c>
      <c r="L72" s="7" t="s">
        <v>17</v>
      </c>
      <c r="M72" t="s">
        <v>18</v>
      </c>
      <c r="N72">
        <f>VLOOKUP(M72,'[1]grupo con detalle'!$A$1:$E$51,2,FALSE)</f>
        <v>17.5</v>
      </c>
      <c r="O72">
        <f>VLOOKUP(M72,'[1]grupo con detalle'!$A$1:$E$51,3,FALSE)</f>
        <v>17.5</v>
      </c>
      <c r="P72">
        <f>VLOOKUP(M72,'[1]grupo con detalle'!$A$1:$E$51,4,FALSE)</f>
        <v>17.5</v>
      </c>
      <c r="Q72">
        <f>VLOOKUP(M72,'[1]grupo con detalle'!$A$1:$E$51,5,FALSE)</f>
        <v>22.5</v>
      </c>
      <c r="R72" t="str">
        <f>VLOOKUP(M72,[1]Hoja2!A$1:N$2592,13,FALSE)</f>
        <v/>
      </c>
      <c r="S72" s="18" t="s">
        <v>2377</v>
      </c>
    </row>
    <row r="73" spans="1:19" x14ac:dyDescent="0.2">
      <c r="A73" s="6">
        <v>8600629103</v>
      </c>
      <c r="B73" s="6">
        <v>281</v>
      </c>
      <c r="C73" s="6">
        <v>5000118</v>
      </c>
      <c r="D73" s="7" t="s">
        <v>94</v>
      </c>
      <c r="E73" s="8">
        <v>5</v>
      </c>
      <c r="F73" s="6">
        <v>20124</v>
      </c>
      <c r="G73" s="7" t="s">
        <v>19</v>
      </c>
      <c r="H73" s="6">
        <v>8600629103</v>
      </c>
      <c r="I73" s="6">
        <v>1</v>
      </c>
      <c r="J73" s="8">
        <v>1</v>
      </c>
      <c r="K73" s="7" t="s">
        <v>16</v>
      </c>
      <c r="L73" s="7" t="s">
        <v>17</v>
      </c>
      <c r="M73" t="s">
        <v>18</v>
      </c>
      <c r="N73">
        <f>VLOOKUP(M73,'[1]grupo con detalle'!$A$1:$E$51,2,FALSE)</f>
        <v>17.5</v>
      </c>
      <c r="O73">
        <f>VLOOKUP(M73,'[1]grupo con detalle'!$A$1:$E$51,3,FALSE)</f>
        <v>17.5</v>
      </c>
      <c r="P73">
        <f>VLOOKUP(M73,'[1]grupo con detalle'!$A$1:$E$51,4,FALSE)</f>
        <v>17.5</v>
      </c>
      <c r="Q73">
        <f>VLOOKUP(M73,'[1]grupo con detalle'!$A$1:$E$51,5,FALSE)</f>
        <v>22.5</v>
      </c>
      <c r="R73" t="str">
        <f>VLOOKUP(M73,[1]Hoja2!A$1:N$2592,13,FALSE)</f>
        <v/>
      </c>
      <c r="S73" s="18" t="s">
        <v>2377</v>
      </c>
    </row>
    <row r="74" spans="1:19" x14ac:dyDescent="0.2">
      <c r="A74" s="6">
        <v>8600657481</v>
      </c>
      <c r="B74" s="6">
        <v>321</v>
      </c>
      <c r="C74" s="6">
        <v>5000158</v>
      </c>
      <c r="D74" s="7" t="s">
        <v>95</v>
      </c>
      <c r="E74" s="8">
        <v>5</v>
      </c>
      <c r="F74" s="6">
        <v>20101</v>
      </c>
      <c r="G74" s="7" t="s">
        <v>25</v>
      </c>
      <c r="H74" s="6">
        <v>8600657481</v>
      </c>
      <c r="I74" s="6">
        <v>1</v>
      </c>
      <c r="J74" s="8">
        <v>1</v>
      </c>
      <c r="K74" s="7" t="s">
        <v>16</v>
      </c>
      <c r="L74" s="7" t="s">
        <v>17</v>
      </c>
      <c r="M74" t="s">
        <v>18</v>
      </c>
      <c r="N74">
        <f>VLOOKUP(M74,'[1]grupo con detalle'!$A$1:$E$51,2,FALSE)</f>
        <v>17.5</v>
      </c>
      <c r="O74">
        <f>VLOOKUP(M74,'[1]grupo con detalle'!$A$1:$E$51,3,FALSE)</f>
        <v>17.5</v>
      </c>
      <c r="P74">
        <f>VLOOKUP(M74,'[1]grupo con detalle'!$A$1:$E$51,4,FALSE)</f>
        <v>17.5</v>
      </c>
      <c r="Q74">
        <f>VLOOKUP(M74,'[1]grupo con detalle'!$A$1:$E$51,5,FALSE)</f>
        <v>22.5</v>
      </c>
      <c r="R74" t="str">
        <f>VLOOKUP(M74,[1]Hoja2!A$1:N$2592,13,FALSE)</f>
        <v/>
      </c>
      <c r="S74" s="18" t="s">
        <v>2377</v>
      </c>
    </row>
    <row r="75" spans="1:19" x14ac:dyDescent="0.2">
      <c r="A75" s="6">
        <v>8600763746</v>
      </c>
      <c r="B75" s="6">
        <v>165</v>
      </c>
      <c r="C75" s="6">
        <v>5000002</v>
      </c>
      <c r="D75" s="7" t="s">
        <v>96</v>
      </c>
      <c r="E75" s="8">
        <v>5</v>
      </c>
      <c r="F75" s="6">
        <v>20124</v>
      </c>
      <c r="G75" s="7" t="s">
        <v>19</v>
      </c>
      <c r="H75" s="6">
        <v>8600763746</v>
      </c>
      <c r="I75" s="6">
        <v>1</v>
      </c>
      <c r="J75" s="8">
        <v>1</v>
      </c>
      <c r="K75" s="7" t="s">
        <v>16</v>
      </c>
      <c r="L75" s="7" t="s">
        <v>17</v>
      </c>
      <c r="M75" t="s">
        <v>18</v>
      </c>
      <c r="N75">
        <f>VLOOKUP(M75,'[1]grupo con detalle'!$A$1:$E$51,2,FALSE)</f>
        <v>17.5</v>
      </c>
      <c r="O75">
        <f>VLOOKUP(M75,'[1]grupo con detalle'!$A$1:$E$51,3,FALSE)</f>
        <v>17.5</v>
      </c>
      <c r="P75">
        <f>VLOOKUP(M75,'[1]grupo con detalle'!$A$1:$E$51,4,FALSE)</f>
        <v>17.5</v>
      </c>
      <c r="Q75">
        <f>VLOOKUP(M75,'[1]grupo con detalle'!$A$1:$E$51,5,FALSE)</f>
        <v>22.5</v>
      </c>
      <c r="R75" t="str">
        <f>VLOOKUP(M75,[1]Hoja2!A$1:N$2592,13,FALSE)</f>
        <v/>
      </c>
      <c r="S75" s="18" t="s">
        <v>2377</v>
      </c>
    </row>
    <row r="76" spans="1:19" x14ac:dyDescent="0.2">
      <c r="A76" s="6">
        <v>8603536978</v>
      </c>
      <c r="B76" s="6">
        <v>264</v>
      </c>
      <c r="C76" s="6">
        <v>5000101</v>
      </c>
      <c r="D76" s="7" t="s">
        <v>97</v>
      </c>
      <c r="E76" s="8">
        <v>5</v>
      </c>
      <c r="F76" s="6">
        <v>20124</v>
      </c>
      <c r="G76" s="7" t="s">
        <v>19</v>
      </c>
      <c r="H76" s="6">
        <v>8603536978</v>
      </c>
      <c r="I76" s="6">
        <v>1</v>
      </c>
      <c r="J76" s="8">
        <v>1</v>
      </c>
      <c r="K76" s="7" t="s">
        <v>16</v>
      </c>
      <c r="L76" s="7" t="s">
        <v>17</v>
      </c>
      <c r="M76" t="s">
        <v>18</v>
      </c>
      <c r="N76">
        <f>VLOOKUP(M76,'[1]grupo con detalle'!$A$1:$E$51,2,FALSE)</f>
        <v>17.5</v>
      </c>
      <c r="O76">
        <f>VLOOKUP(M76,'[1]grupo con detalle'!$A$1:$E$51,3,FALSE)</f>
        <v>17.5</v>
      </c>
      <c r="P76">
        <f>VLOOKUP(M76,'[1]grupo con detalle'!$A$1:$E$51,4,FALSE)</f>
        <v>17.5</v>
      </c>
      <c r="Q76">
        <f>VLOOKUP(M76,'[1]grupo con detalle'!$A$1:$E$51,5,FALSE)</f>
        <v>22.5</v>
      </c>
      <c r="R76" t="str">
        <f>VLOOKUP(M76,[1]Hoja2!A$1:N$2592,13,FALSE)</f>
        <v/>
      </c>
      <c r="S76" s="18" t="s">
        <v>2377</v>
      </c>
    </row>
    <row r="77" spans="1:19" x14ac:dyDescent="0.2">
      <c r="A77" s="6">
        <v>8605033606</v>
      </c>
      <c r="B77" s="6">
        <v>228</v>
      </c>
      <c r="C77" s="6">
        <v>5000065</v>
      </c>
      <c r="D77" s="7" t="s">
        <v>98</v>
      </c>
      <c r="E77" s="8">
        <v>5</v>
      </c>
      <c r="F77" s="6">
        <v>20124</v>
      </c>
      <c r="G77" s="7" t="s">
        <v>19</v>
      </c>
      <c r="H77" s="6">
        <v>8605033606</v>
      </c>
      <c r="I77" s="6">
        <v>1</v>
      </c>
      <c r="J77" s="8">
        <v>1</v>
      </c>
      <c r="K77" s="7" t="s">
        <v>16</v>
      </c>
      <c r="L77" s="7" t="s">
        <v>17</v>
      </c>
      <c r="M77" t="s">
        <v>18</v>
      </c>
      <c r="N77">
        <f>VLOOKUP(M77,'[1]grupo con detalle'!$A$1:$E$51,2,FALSE)</f>
        <v>17.5</v>
      </c>
      <c r="O77">
        <f>VLOOKUP(M77,'[1]grupo con detalle'!$A$1:$E$51,3,FALSE)</f>
        <v>17.5</v>
      </c>
      <c r="P77">
        <f>VLOOKUP(M77,'[1]grupo con detalle'!$A$1:$E$51,4,FALSE)</f>
        <v>17.5</v>
      </c>
      <c r="Q77">
        <f>VLOOKUP(M77,'[1]grupo con detalle'!$A$1:$E$51,5,FALSE)</f>
        <v>22.5</v>
      </c>
      <c r="R77" t="str">
        <f>VLOOKUP(M77,[1]Hoja2!A$1:N$2592,13,FALSE)</f>
        <v/>
      </c>
      <c r="S77" s="18" t="s">
        <v>2377</v>
      </c>
    </row>
    <row r="78" spans="1:19" x14ac:dyDescent="0.2">
      <c r="A78" s="6">
        <v>8605039200</v>
      </c>
      <c r="B78" s="6">
        <v>186</v>
      </c>
      <c r="C78" s="6">
        <v>5000023</v>
      </c>
      <c r="D78" s="7" t="s">
        <v>99</v>
      </c>
      <c r="E78" s="8">
        <v>5</v>
      </c>
      <c r="F78" s="6">
        <v>20124</v>
      </c>
      <c r="G78" s="7" t="s">
        <v>19</v>
      </c>
      <c r="H78" s="6">
        <v>8605039200</v>
      </c>
      <c r="I78" s="6">
        <v>1</v>
      </c>
      <c r="J78" s="8">
        <v>1</v>
      </c>
      <c r="K78" s="7" t="s">
        <v>16</v>
      </c>
      <c r="L78" s="7" t="s">
        <v>17</v>
      </c>
      <c r="M78" t="s">
        <v>18</v>
      </c>
      <c r="N78">
        <f>VLOOKUP(M78,'[1]grupo con detalle'!$A$1:$E$51,2,FALSE)</f>
        <v>17.5</v>
      </c>
      <c r="O78">
        <f>VLOOKUP(M78,'[1]grupo con detalle'!$A$1:$E$51,3,FALSE)</f>
        <v>17.5</v>
      </c>
      <c r="P78">
        <f>VLOOKUP(M78,'[1]grupo con detalle'!$A$1:$E$51,4,FALSE)</f>
        <v>17.5</v>
      </c>
      <c r="Q78">
        <f>VLOOKUP(M78,'[1]grupo con detalle'!$A$1:$E$51,5,FALSE)</f>
        <v>22.5</v>
      </c>
      <c r="R78" t="str">
        <f>VLOOKUP(M78,[1]Hoja2!A$1:N$2592,13,FALSE)</f>
        <v/>
      </c>
      <c r="S78" s="18" t="s">
        <v>2377</v>
      </c>
    </row>
    <row r="79" spans="1:19" x14ac:dyDescent="0.2">
      <c r="A79" s="6">
        <v>8605061531</v>
      </c>
      <c r="B79" s="6">
        <v>206</v>
      </c>
      <c r="C79" s="6">
        <v>5000043</v>
      </c>
      <c r="D79" s="7" t="s">
        <v>100</v>
      </c>
      <c r="E79" s="8">
        <v>5</v>
      </c>
      <c r="F79" s="6">
        <v>20101</v>
      </c>
      <c r="G79" s="7" t="s">
        <v>25</v>
      </c>
      <c r="H79" s="6">
        <v>8605061531</v>
      </c>
      <c r="I79" s="6">
        <v>1</v>
      </c>
      <c r="J79" s="8">
        <v>1</v>
      </c>
      <c r="K79" s="7" t="s">
        <v>16</v>
      </c>
      <c r="L79" s="7" t="s">
        <v>17</v>
      </c>
      <c r="M79" t="s">
        <v>18</v>
      </c>
      <c r="N79">
        <f>VLOOKUP(M79,'[1]grupo con detalle'!$A$1:$E$51,2,FALSE)</f>
        <v>17.5</v>
      </c>
      <c r="O79">
        <f>VLOOKUP(M79,'[1]grupo con detalle'!$A$1:$E$51,3,FALSE)</f>
        <v>17.5</v>
      </c>
      <c r="P79">
        <f>VLOOKUP(M79,'[1]grupo con detalle'!$A$1:$E$51,4,FALSE)</f>
        <v>17.5</v>
      </c>
      <c r="Q79">
        <f>VLOOKUP(M79,'[1]grupo con detalle'!$A$1:$E$51,5,FALSE)</f>
        <v>22.5</v>
      </c>
      <c r="R79" t="str">
        <f>VLOOKUP(M79,[1]Hoja2!A$1:N$2592,13,FALSE)</f>
        <v/>
      </c>
      <c r="S79" s="18" t="s">
        <v>2377</v>
      </c>
    </row>
    <row r="80" spans="1:19" x14ac:dyDescent="0.2">
      <c r="A80" s="6">
        <v>8605276367</v>
      </c>
      <c r="B80" s="6">
        <v>257</v>
      </c>
      <c r="C80" s="6">
        <v>5000094</v>
      </c>
      <c r="D80" s="7" t="s">
        <v>101</v>
      </c>
      <c r="E80" s="8">
        <v>5</v>
      </c>
      <c r="F80" s="6">
        <v>20124</v>
      </c>
      <c r="G80" s="7" t="s">
        <v>19</v>
      </c>
      <c r="H80" s="6">
        <v>8605276367</v>
      </c>
      <c r="I80" s="6">
        <v>1</v>
      </c>
      <c r="J80" s="8">
        <v>1</v>
      </c>
      <c r="K80" s="7" t="s">
        <v>16</v>
      </c>
      <c r="L80" s="7" t="s">
        <v>17</v>
      </c>
      <c r="M80" t="s">
        <v>18</v>
      </c>
      <c r="N80">
        <f>VLOOKUP(M80,'[1]grupo con detalle'!$A$1:$E$51,2,FALSE)</f>
        <v>17.5</v>
      </c>
      <c r="O80">
        <f>VLOOKUP(M80,'[1]grupo con detalle'!$A$1:$E$51,3,FALSE)</f>
        <v>17.5</v>
      </c>
      <c r="P80">
        <f>VLOOKUP(M80,'[1]grupo con detalle'!$A$1:$E$51,4,FALSE)</f>
        <v>17.5</v>
      </c>
      <c r="Q80">
        <f>VLOOKUP(M80,'[1]grupo con detalle'!$A$1:$E$51,5,FALSE)</f>
        <v>22.5</v>
      </c>
      <c r="R80" t="str">
        <f>VLOOKUP(M80,[1]Hoja2!A$1:N$2592,13,FALSE)</f>
        <v/>
      </c>
      <c r="S80" s="18" t="s">
        <v>2377</v>
      </c>
    </row>
    <row r="81" spans="1:19" x14ac:dyDescent="0.2">
      <c r="A81" s="6">
        <v>8902051958</v>
      </c>
      <c r="B81" s="6">
        <v>239</v>
      </c>
      <c r="C81" s="6">
        <v>5000076</v>
      </c>
      <c r="D81" s="7" t="s">
        <v>102</v>
      </c>
      <c r="E81" s="8">
        <v>5</v>
      </c>
      <c r="F81" s="6">
        <v>20124</v>
      </c>
      <c r="G81" s="7" t="s">
        <v>19</v>
      </c>
      <c r="H81" s="6">
        <v>8902051958</v>
      </c>
      <c r="I81" s="6">
        <v>1</v>
      </c>
      <c r="J81" s="8">
        <v>1</v>
      </c>
      <c r="K81" s="7" t="s">
        <v>16</v>
      </c>
      <c r="L81" s="7" t="s">
        <v>17</v>
      </c>
      <c r="M81" t="s">
        <v>18</v>
      </c>
      <c r="N81">
        <f>VLOOKUP(M81,'[1]grupo con detalle'!$A$1:$E$51,2,FALSE)</f>
        <v>17.5</v>
      </c>
      <c r="O81">
        <f>VLOOKUP(M81,'[1]grupo con detalle'!$A$1:$E$51,3,FALSE)</f>
        <v>17.5</v>
      </c>
      <c r="P81">
        <f>VLOOKUP(M81,'[1]grupo con detalle'!$A$1:$E$51,4,FALSE)</f>
        <v>17.5</v>
      </c>
      <c r="Q81">
        <f>VLOOKUP(M81,'[1]grupo con detalle'!$A$1:$E$51,5,FALSE)</f>
        <v>22.5</v>
      </c>
      <c r="R81" t="str">
        <f>VLOOKUP(M81,[1]Hoja2!A$1:N$2592,13,FALSE)</f>
        <v/>
      </c>
      <c r="S81" s="18" t="s">
        <v>2377</v>
      </c>
    </row>
    <row r="82" spans="1:19" x14ac:dyDescent="0.2">
      <c r="A82" s="6">
        <v>8903058882</v>
      </c>
      <c r="B82" s="6">
        <v>245</v>
      </c>
      <c r="C82" s="6">
        <v>5000082</v>
      </c>
      <c r="D82" s="7" t="s">
        <v>103</v>
      </c>
      <c r="E82" s="8">
        <v>5</v>
      </c>
      <c r="F82" s="6">
        <v>20103</v>
      </c>
      <c r="G82" s="7" t="s">
        <v>30</v>
      </c>
      <c r="H82" s="6">
        <v>8903058882</v>
      </c>
      <c r="I82" s="6">
        <v>1</v>
      </c>
      <c r="J82" s="8">
        <v>1</v>
      </c>
      <c r="K82" s="7" t="s">
        <v>16</v>
      </c>
      <c r="L82" s="7" t="s">
        <v>17</v>
      </c>
      <c r="M82" t="s">
        <v>18</v>
      </c>
      <c r="N82">
        <f>VLOOKUP(M82,'[1]grupo con detalle'!$A$1:$E$51,2,FALSE)</f>
        <v>17.5</v>
      </c>
      <c r="O82">
        <f>VLOOKUP(M82,'[1]grupo con detalle'!$A$1:$E$51,3,FALSE)</f>
        <v>17.5</v>
      </c>
      <c r="P82">
        <f>VLOOKUP(M82,'[1]grupo con detalle'!$A$1:$E$51,4,FALSE)</f>
        <v>17.5</v>
      </c>
      <c r="Q82">
        <f>VLOOKUP(M82,'[1]grupo con detalle'!$A$1:$E$51,5,FALSE)</f>
        <v>22.5</v>
      </c>
      <c r="R82" t="str">
        <f>VLOOKUP(M82,[1]Hoja2!A$1:N$2592,13,FALSE)</f>
        <v/>
      </c>
      <c r="S82" s="18" t="s">
        <v>2377</v>
      </c>
    </row>
    <row r="83" spans="1:19" x14ac:dyDescent="0.2">
      <c r="A83" s="6">
        <v>8903107039</v>
      </c>
      <c r="B83" s="6">
        <v>294</v>
      </c>
      <c r="C83" s="6">
        <v>5000131</v>
      </c>
      <c r="D83" s="7" t="s">
        <v>104</v>
      </c>
      <c r="E83" s="8">
        <v>5</v>
      </c>
      <c r="F83" s="6">
        <v>20103</v>
      </c>
      <c r="G83" s="7" t="s">
        <v>30</v>
      </c>
      <c r="H83" s="6">
        <v>8903107039</v>
      </c>
      <c r="I83" s="6">
        <v>1</v>
      </c>
      <c r="J83" s="8">
        <v>1</v>
      </c>
      <c r="K83" s="7" t="s">
        <v>16</v>
      </c>
      <c r="L83" s="7" t="s">
        <v>17</v>
      </c>
      <c r="M83" t="s">
        <v>18</v>
      </c>
      <c r="N83">
        <f>VLOOKUP(M83,'[1]grupo con detalle'!$A$1:$E$51,2,FALSE)</f>
        <v>17.5</v>
      </c>
      <c r="O83">
        <f>VLOOKUP(M83,'[1]grupo con detalle'!$A$1:$E$51,3,FALSE)</f>
        <v>17.5</v>
      </c>
      <c r="P83">
        <f>VLOOKUP(M83,'[1]grupo con detalle'!$A$1:$E$51,4,FALSE)</f>
        <v>17.5</v>
      </c>
      <c r="Q83">
        <f>VLOOKUP(M83,'[1]grupo con detalle'!$A$1:$E$51,5,FALSE)</f>
        <v>22.5</v>
      </c>
      <c r="R83" t="str">
        <f>VLOOKUP(M83,[1]Hoja2!A$1:N$2592,13,FALSE)</f>
        <v/>
      </c>
      <c r="S83" s="18" t="s">
        <v>2377</v>
      </c>
    </row>
    <row r="84" spans="1:19" x14ac:dyDescent="0.2">
      <c r="A84" s="6">
        <v>8903165276</v>
      </c>
      <c r="B84" s="6">
        <v>229</v>
      </c>
      <c r="C84" s="6">
        <v>5000066</v>
      </c>
      <c r="D84" s="7" t="s">
        <v>105</v>
      </c>
      <c r="E84" s="8">
        <v>5</v>
      </c>
      <c r="F84" s="6">
        <v>20103</v>
      </c>
      <c r="G84" s="7" t="s">
        <v>30</v>
      </c>
      <c r="H84" s="6">
        <v>8903165276</v>
      </c>
      <c r="I84" s="6">
        <v>1</v>
      </c>
      <c r="J84" s="8">
        <v>1</v>
      </c>
      <c r="K84" s="7" t="s">
        <v>16</v>
      </c>
      <c r="L84" s="7" t="s">
        <v>17</v>
      </c>
      <c r="M84" t="s">
        <v>18</v>
      </c>
      <c r="N84">
        <f>VLOOKUP(M84,'[1]grupo con detalle'!$A$1:$E$51,2,FALSE)</f>
        <v>17.5</v>
      </c>
      <c r="O84">
        <f>VLOOKUP(M84,'[1]grupo con detalle'!$A$1:$E$51,3,FALSE)</f>
        <v>17.5</v>
      </c>
      <c r="P84">
        <f>VLOOKUP(M84,'[1]grupo con detalle'!$A$1:$E$51,4,FALSE)</f>
        <v>17.5</v>
      </c>
      <c r="Q84">
        <f>VLOOKUP(M84,'[1]grupo con detalle'!$A$1:$E$51,5,FALSE)</f>
        <v>22.5</v>
      </c>
      <c r="R84" t="str">
        <f>VLOOKUP(M84,[1]Hoja2!A$1:N$2592,13,FALSE)</f>
        <v/>
      </c>
      <c r="S84" s="18" t="s">
        <v>2377</v>
      </c>
    </row>
    <row r="85" spans="1:19" x14ac:dyDescent="0.2">
      <c r="A85" s="6">
        <v>8903188026</v>
      </c>
      <c r="B85" s="6">
        <v>183</v>
      </c>
      <c r="C85" s="6">
        <v>5000020</v>
      </c>
      <c r="D85" s="7" t="s">
        <v>106</v>
      </c>
      <c r="E85" s="8">
        <v>5</v>
      </c>
      <c r="F85" s="6">
        <v>20103</v>
      </c>
      <c r="G85" s="7" t="s">
        <v>30</v>
      </c>
      <c r="H85" s="6">
        <v>8903188026</v>
      </c>
      <c r="I85" s="6">
        <v>1</v>
      </c>
      <c r="J85" s="8">
        <v>1</v>
      </c>
      <c r="K85" s="7" t="s">
        <v>16</v>
      </c>
      <c r="L85" s="7" t="s">
        <v>17</v>
      </c>
      <c r="M85" t="s">
        <v>18</v>
      </c>
      <c r="N85">
        <f>VLOOKUP(M85,'[1]grupo con detalle'!$A$1:$E$51,2,FALSE)</f>
        <v>17.5</v>
      </c>
      <c r="O85">
        <f>VLOOKUP(M85,'[1]grupo con detalle'!$A$1:$E$51,3,FALSE)</f>
        <v>17.5</v>
      </c>
      <c r="P85">
        <f>VLOOKUP(M85,'[1]grupo con detalle'!$A$1:$E$51,4,FALSE)</f>
        <v>17.5</v>
      </c>
      <c r="Q85">
        <f>VLOOKUP(M85,'[1]grupo con detalle'!$A$1:$E$51,5,FALSE)</f>
        <v>22.5</v>
      </c>
      <c r="R85" t="str">
        <f>VLOOKUP(M85,[1]Hoja2!A$1:N$2592,13,FALSE)</f>
        <v/>
      </c>
      <c r="S85" s="18" t="s">
        <v>2377</v>
      </c>
    </row>
    <row r="86" spans="1:19" x14ac:dyDescent="0.2">
      <c r="A86" s="6">
        <v>8904064061</v>
      </c>
      <c r="B86" s="6">
        <v>343</v>
      </c>
      <c r="C86" s="6">
        <v>5000180</v>
      </c>
      <c r="D86" s="7" t="s">
        <v>107</v>
      </c>
      <c r="E86" s="8">
        <v>5</v>
      </c>
      <c r="F86" s="6">
        <v>10102</v>
      </c>
      <c r="G86" s="7" t="s">
        <v>108</v>
      </c>
      <c r="H86" s="6">
        <v>8904064061</v>
      </c>
      <c r="I86" s="6">
        <v>1</v>
      </c>
      <c r="J86" s="8">
        <v>1</v>
      </c>
      <c r="K86" s="7" t="s">
        <v>16</v>
      </c>
      <c r="L86" s="7" t="s">
        <v>17</v>
      </c>
      <c r="M86" t="s">
        <v>18</v>
      </c>
      <c r="N86">
        <f>VLOOKUP(M86,'[1]grupo con detalle'!$A$1:$E$51,2,FALSE)</f>
        <v>17.5</v>
      </c>
      <c r="O86">
        <f>VLOOKUP(M86,'[1]grupo con detalle'!$A$1:$E$51,3,FALSE)</f>
        <v>17.5</v>
      </c>
      <c r="P86">
        <f>VLOOKUP(M86,'[1]grupo con detalle'!$A$1:$E$51,4,FALSE)</f>
        <v>17.5</v>
      </c>
      <c r="Q86">
        <f>VLOOKUP(M86,'[1]grupo con detalle'!$A$1:$E$51,5,FALSE)</f>
        <v>22.5</v>
      </c>
      <c r="R86" t="str">
        <f>VLOOKUP(M86,[1]Hoja2!A$1:N$2592,13,FALSE)</f>
        <v/>
      </c>
      <c r="S86" s="18" t="s">
        <v>2377</v>
      </c>
    </row>
    <row r="87" spans="1:19" x14ac:dyDescent="0.2">
      <c r="A87" s="6">
        <v>8909075161</v>
      </c>
      <c r="B87" s="6">
        <v>166</v>
      </c>
      <c r="C87" s="6">
        <v>5000003</v>
      </c>
      <c r="D87" s="7" t="s">
        <v>109</v>
      </c>
      <c r="E87" s="8">
        <v>5</v>
      </c>
      <c r="F87" s="6">
        <v>20103</v>
      </c>
      <c r="G87" s="7" t="s">
        <v>30</v>
      </c>
      <c r="H87" s="6">
        <v>8909075161</v>
      </c>
      <c r="I87" s="6">
        <v>1</v>
      </c>
      <c r="J87" s="8">
        <v>1</v>
      </c>
      <c r="K87" s="7" t="s">
        <v>16</v>
      </c>
      <c r="L87" s="7" t="s">
        <v>17</v>
      </c>
      <c r="M87" t="s">
        <v>18</v>
      </c>
      <c r="N87">
        <f>VLOOKUP(M87,'[1]grupo con detalle'!$A$1:$E$51,2,FALSE)</f>
        <v>17.5</v>
      </c>
      <c r="O87">
        <f>VLOOKUP(M87,'[1]grupo con detalle'!$A$1:$E$51,3,FALSE)</f>
        <v>17.5</v>
      </c>
      <c r="P87">
        <f>VLOOKUP(M87,'[1]grupo con detalle'!$A$1:$E$51,4,FALSE)</f>
        <v>17.5</v>
      </c>
      <c r="Q87">
        <f>VLOOKUP(M87,'[1]grupo con detalle'!$A$1:$E$51,5,FALSE)</f>
        <v>22.5</v>
      </c>
      <c r="R87" t="str">
        <f>VLOOKUP(M87,[1]Hoja2!A$1:N$2592,13,FALSE)</f>
        <v/>
      </c>
      <c r="S87" s="18" t="s">
        <v>2377</v>
      </c>
    </row>
    <row r="88" spans="1:19" x14ac:dyDescent="0.2">
      <c r="A88" s="6">
        <v>8909110284</v>
      </c>
      <c r="B88" s="6">
        <v>115</v>
      </c>
      <c r="C88" s="6">
        <v>4000041</v>
      </c>
      <c r="D88" s="7" t="s">
        <v>110</v>
      </c>
      <c r="E88" s="8">
        <v>4</v>
      </c>
      <c r="F88" s="6">
        <v>20105</v>
      </c>
      <c r="G88" s="7" t="s">
        <v>15</v>
      </c>
      <c r="H88" s="6">
        <v>8909110284</v>
      </c>
      <c r="I88" s="6">
        <v>1</v>
      </c>
      <c r="J88" s="8">
        <v>1</v>
      </c>
      <c r="K88" s="7" t="s">
        <v>16</v>
      </c>
      <c r="L88" s="7" t="s">
        <v>17</v>
      </c>
      <c r="M88" t="s">
        <v>18</v>
      </c>
      <c r="N88">
        <f>VLOOKUP(M88,'[1]grupo con detalle'!$A$1:$E$51,2,FALSE)</f>
        <v>17.5</v>
      </c>
      <c r="O88">
        <f>VLOOKUP(M88,'[1]grupo con detalle'!$A$1:$E$51,3,FALSE)</f>
        <v>17.5</v>
      </c>
      <c r="P88">
        <f>VLOOKUP(M88,'[1]grupo con detalle'!$A$1:$E$51,4,FALSE)</f>
        <v>17.5</v>
      </c>
      <c r="Q88">
        <f>VLOOKUP(M88,'[1]grupo con detalle'!$A$1:$E$51,5,FALSE)</f>
        <v>22.5</v>
      </c>
      <c r="R88" t="str">
        <f>VLOOKUP(M88,[1]Hoja2!A$1:N$2592,13,FALSE)</f>
        <v/>
      </c>
      <c r="S88" s="18" t="s">
        <v>2377</v>
      </c>
    </row>
    <row r="89" spans="1:19" x14ac:dyDescent="0.2">
      <c r="A89" s="6">
        <v>8909167546</v>
      </c>
      <c r="B89" s="6">
        <v>362</v>
      </c>
      <c r="C89" s="6">
        <v>5000199</v>
      </c>
      <c r="D89" s="7" t="s">
        <v>111</v>
      </c>
      <c r="E89" s="8">
        <v>5</v>
      </c>
      <c r="F89" s="6">
        <v>20131</v>
      </c>
      <c r="G89" s="7" t="s">
        <v>33</v>
      </c>
      <c r="H89" s="6">
        <v>8909167546</v>
      </c>
      <c r="I89" s="6">
        <v>1</v>
      </c>
      <c r="J89" s="8">
        <v>1</v>
      </c>
      <c r="K89" s="7" t="s">
        <v>16</v>
      </c>
      <c r="L89" s="7" t="s">
        <v>17</v>
      </c>
      <c r="M89" t="s">
        <v>18</v>
      </c>
      <c r="N89">
        <f>VLOOKUP(M89,'[1]grupo con detalle'!$A$1:$E$51,2,FALSE)</f>
        <v>17.5</v>
      </c>
      <c r="O89">
        <f>VLOOKUP(M89,'[1]grupo con detalle'!$A$1:$E$51,3,FALSE)</f>
        <v>17.5</v>
      </c>
      <c r="P89">
        <f>VLOOKUP(M89,'[1]grupo con detalle'!$A$1:$E$51,4,FALSE)</f>
        <v>17.5</v>
      </c>
      <c r="Q89">
        <f>VLOOKUP(M89,'[1]grupo con detalle'!$A$1:$E$51,5,FALSE)</f>
        <v>22.5</v>
      </c>
      <c r="R89" t="str">
        <f>VLOOKUP(M89,[1]Hoja2!A$1:N$2592,13,FALSE)</f>
        <v/>
      </c>
      <c r="S89" s="18" t="s">
        <v>2377</v>
      </c>
    </row>
    <row r="90" spans="1:19" x14ac:dyDescent="0.2">
      <c r="A90" s="6">
        <v>8909406097</v>
      </c>
      <c r="B90" s="6">
        <v>297</v>
      </c>
      <c r="C90" s="6">
        <v>5000134</v>
      </c>
      <c r="D90" s="7" t="s">
        <v>112</v>
      </c>
      <c r="E90" s="8">
        <v>5</v>
      </c>
      <c r="F90" s="6">
        <v>20105</v>
      </c>
      <c r="G90" s="7" t="s">
        <v>15</v>
      </c>
      <c r="H90" s="6">
        <v>8909406097</v>
      </c>
      <c r="I90" s="6">
        <v>1</v>
      </c>
      <c r="J90" s="8">
        <v>1</v>
      </c>
      <c r="K90" s="7" t="s">
        <v>16</v>
      </c>
      <c r="L90" s="7" t="s">
        <v>17</v>
      </c>
      <c r="M90" t="s">
        <v>18</v>
      </c>
      <c r="N90">
        <f>VLOOKUP(M90,'[1]grupo con detalle'!$A$1:$E$51,2,FALSE)</f>
        <v>17.5</v>
      </c>
      <c r="O90">
        <f>VLOOKUP(M90,'[1]grupo con detalle'!$A$1:$E$51,3,FALSE)</f>
        <v>17.5</v>
      </c>
      <c r="P90">
        <f>VLOOKUP(M90,'[1]grupo con detalle'!$A$1:$E$51,4,FALSE)</f>
        <v>17.5</v>
      </c>
      <c r="Q90">
        <f>VLOOKUP(M90,'[1]grupo con detalle'!$A$1:$E$51,5,FALSE)</f>
        <v>22.5</v>
      </c>
      <c r="R90" t="str">
        <f>VLOOKUP(M90,[1]Hoja2!A$1:N$2592,13,FALSE)</f>
        <v/>
      </c>
      <c r="S90" s="18" t="s">
        <v>2377</v>
      </c>
    </row>
    <row r="91" spans="1:19" x14ac:dyDescent="0.2">
      <c r="A91" s="6">
        <v>8911032106</v>
      </c>
      <c r="B91" s="6">
        <v>308</v>
      </c>
      <c r="C91" s="6">
        <v>5000145</v>
      </c>
      <c r="D91" s="7" t="s">
        <v>113</v>
      </c>
      <c r="E91" s="8">
        <v>5</v>
      </c>
      <c r="F91" s="6">
        <v>20107</v>
      </c>
      <c r="G91" s="7" t="s">
        <v>27</v>
      </c>
      <c r="H91" s="6">
        <v>8911032106</v>
      </c>
      <c r="I91" s="6">
        <v>1</v>
      </c>
      <c r="J91" s="8">
        <v>1</v>
      </c>
      <c r="K91" s="7" t="s">
        <v>16</v>
      </c>
      <c r="L91" s="7" t="s">
        <v>17</v>
      </c>
      <c r="M91" t="s">
        <v>18</v>
      </c>
      <c r="N91">
        <f>VLOOKUP(M91,'[1]grupo con detalle'!$A$1:$E$51,2,FALSE)</f>
        <v>17.5</v>
      </c>
      <c r="O91">
        <f>VLOOKUP(M91,'[1]grupo con detalle'!$A$1:$E$51,3,FALSE)</f>
        <v>17.5</v>
      </c>
      <c r="P91">
        <f>VLOOKUP(M91,'[1]grupo con detalle'!$A$1:$E$51,4,FALSE)</f>
        <v>17.5</v>
      </c>
      <c r="Q91">
        <f>VLOOKUP(M91,'[1]grupo con detalle'!$A$1:$E$51,5,FALSE)</f>
        <v>22.5</v>
      </c>
      <c r="R91" t="str">
        <f>VLOOKUP(M91,[1]Hoja2!A$1:N$2592,13,FALSE)</f>
        <v/>
      </c>
      <c r="S91" s="18" t="s">
        <v>2377</v>
      </c>
    </row>
    <row r="92" spans="1:19" x14ac:dyDescent="0.2">
      <c r="A92" s="6">
        <v>8901148599</v>
      </c>
      <c r="B92" s="6">
        <v>247</v>
      </c>
      <c r="C92" s="6">
        <v>5000084</v>
      </c>
      <c r="D92" s="7" t="s">
        <v>114</v>
      </c>
      <c r="E92" s="8">
        <v>5</v>
      </c>
      <c r="F92" s="6">
        <v>10106</v>
      </c>
      <c r="G92" s="7" t="s">
        <v>115</v>
      </c>
      <c r="H92" s="6">
        <v>8901148599</v>
      </c>
      <c r="I92" s="6">
        <v>3</v>
      </c>
      <c r="J92" s="8">
        <v>1</v>
      </c>
      <c r="K92" s="7" t="s">
        <v>116</v>
      </c>
      <c r="L92" s="7" t="s">
        <v>117</v>
      </c>
      <c r="M92" t="s">
        <v>118</v>
      </c>
      <c r="N92">
        <f>VLOOKUP(M92,'[1]grupo con detalle'!$A$1:$E$51,2,FALSE)</f>
        <v>17.5</v>
      </c>
      <c r="O92">
        <f>VLOOKUP(M92,'[1]grupo con detalle'!$A$1:$E$51,3,FALSE)</f>
        <v>30</v>
      </c>
      <c r="P92">
        <f>VLOOKUP(M92,'[1]grupo con detalle'!$A$1:$E$51,4,FALSE)</f>
        <v>17.5</v>
      </c>
      <c r="Q92">
        <f>VLOOKUP(M92,'[1]grupo con detalle'!$A$1:$E$51,5,FALSE)</f>
        <v>22.5</v>
      </c>
      <c r="R92" t="str">
        <f>VLOOKUP(M92,[1]Hoja2!A$1:N$2592,13,FALSE)</f>
        <v/>
      </c>
      <c r="S92" s="18" t="s">
        <v>2378</v>
      </c>
    </row>
    <row r="93" spans="1:19" x14ac:dyDescent="0.2">
      <c r="A93" s="6">
        <v>5538637</v>
      </c>
      <c r="B93" s="6">
        <v>1342</v>
      </c>
      <c r="C93" s="6">
        <v>6000093</v>
      </c>
      <c r="D93" s="7" t="s">
        <v>119</v>
      </c>
      <c r="E93" s="8">
        <v>6</v>
      </c>
      <c r="F93" s="6">
        <v>20118</v>
      </c>
      <c r="G93" s="7" t="s">
        <v>21</v>
      </c>
      <c r="H93" s="6">
        <v>5538637</v>
      </c>
      <c r="I93" s="6">
        <v>5</v>
      </c>
      <c r="J93" s="8">
        <v>1</v>
      </c>
      <c r="K93" s="7" t="s">
        <v>120</v>
      </c>
      <c r="L93" s="7" t="s">
        <v>121</v>
      </c>
      <c r="M93" t="s">
        <v>122</v>
      </c>
      <c r="N93">
        <f>VLOOKUP(M93,'[1]grupo con detalle'!$A$1:$E$51,2,FALSE)</f>
        <v>20</v>
      </c>
      <c r="O93">
        <f>VLOOKUP(M93,'[1]grupo con detalle'!$A$1:$E$51,3,FALSE)</f>
        <v>20</v>
      </c>
      <c r="P93">
        <f>VLOOKUP(M93,'[1]grupo con detalle'!$A$1:$E$51,4,FALSE)</f>
        <v>20</v>
      </c>
      <c r="Q93">
        <f>VLOOKUP(M93,'[1]grupo con detalle'!$A$1:$E$51,5,FALSE)</f>
        <v>22.5</v>
      </c>
      <c r="R93" t="str">
        <f>VLOOKUP(M93,[1]Hoja2!A$1:N$2592,13,FALSE)</f>
        <v/>
      </c>
      <c r="S93" s="18" t="s">
        <v>2379</v>
      </c>
    </row>
    <row r="94" spans="1:19" x14ac:dyDescent="0.2">
      <c r="A94" s="6">
        <v>8000654598</v>
      </c>
      <c r="B94" s="6">
        <v>390</v>
      </c>
      <c r="C94" s="6">
        <v>5000227</v>
      </c>
      <c r="D94" s="7" t="s">
        <v>123</v>
      </c>
      <c r="E94" s="8">
        <v>5</v>
      </c>
      <c r="F94" s="6">
        <v>20118</v>
      </c>
      <c r="G94" s="7" t="s">
        <v>21</v>
      </c>
      <c r="H94" s="6">
        <v>8000654598</v>
      </c>
      <c r="I94" s="6">
        <v>5</v>
      </c>
      <c r="J94" s="8">
        <v>1</v>
      </c>
      <c r="K94" s="7" t="s">
        <v>120</v>
      </c>
      <c r="L94" s="7" t="s">
        <v>121</v>
      </c>
      <c r="M94" t="s">
        <v>122</v>
      </c>
      <c r="N94">
        <f>VLOOKUP(M94,'[1]grupo con detalle'!$A$1:$E$51,2,FALSE)</f>
        <v>20</v>
      </c>
      <c r="O94">
        <f>VLOOKUP(M94,'[1]grupo con detalle'!$A$1:$E$51,3,FALSE)</f>
        <v>20</v>
      </c>
      <c r="P94">
        <f>VLOOKUP(M94,'[1]grupo con detalle'!$A$1:$E$51,4,FALSE)</f>
        <v>20</v>
      </c>
      <c r="Q94">
        <f>VLOOKUP(M94,'[1]grupo con detalle'!$A$1:$E$51,5,FALSE)</f>
        <v>22.5</v>
      </c>
      <c r="R94" t="str">
        <f>VLOOKUP(M94,[1]Hoja2!A$1:N$2592,13,FALSE)</f>
        <v/>
      </c>
      <c r="S94" s="18" t="s">
        <v>2379</v>
      </c>
    </row>
    <row r="95" spans="1:19" x14ac:dyDescent="0.2">
      <c r="A95" s="6">
        <v>8600448607</v>
      </c>
      <c r="B95" s="6">
        <v>217</v>
      </c>
      <c r="C95" s="6">
        <v>5000054</v>
      </c>
      <c r="D95" s="7" t="s">
        <v>124</v>
      </c>
      <c r="E95" s="8">
        <v>5</v>
      </c>
      <c r="F95" s="6">
        <v>20131</v>
      </c>
      <c r="G95" s="7" t="s">
        <v>33</v>
      </c>
      <c r="H95" s="6">
        <v>8600448607</v>
      </c>
      <c r="I95" s="6">
        <v>5</v>
      </c>
      <c r="J95" s="8">
        <v>1</v>
      </c>
      <c r="K95" s="7" t="s">
        <v>120</v>
      </c>
      <c r="L95" s="7" t="s">
        <v>121</v>
      </c>
      <c r="M95" t="s">
        <v>122</v>
      </c>
      <c r="N95">
        <f>VLOOKUP(M95,'[1]grupo con detalle'!$A$1:$E$51,2,FALSE)</f>
        <v>20</v>
      </c>
      <c r="O95">
        <f>VLOOKUP(M95,'[1]grupo con detalle'!$A$1:$E$51,3,FALSE)</f>
        <v>20</v>
      </c>
      <c r="P95">
        <f>VLOOKUP(M95,'[1]grupo con detalle'!$A$1:$E$51,4,FALSE)</f>
        <v>20</v>
      </c>
      <c r="Q95">
        <f>VLOOKUP(M95,'[1]grupo con detalle'!$A$1:$E$51,5,FALSE)</f>
        <v>22.5</v>
      </c>
      <c r="R95" t="str">
        <f>VLOOKUP(M95,[1]Hoja2!A$1:N$2592,13,FALSE)</f>
        <v/>
      </c>
      <c r="S95" s="18" t="s">
        <v>2379</v>
      </c>
    </row>
    <row r="96" spans="1:19" x14ac:dyDescent="0.2">
      <c r="A96" s="6">
        <v>8902031561</v>
      </c>
      <c r="B96" s="6">
        <v>383</v>
      </c>
      <c r="C96" s="6">
        <v>5000220</v>
      </c>
      <c r="D96" s="7" t="s">
        <v>125</v>
      </c>
      <c r="E96" s="8">
        <v>5</v>
      </c>
      <c r="F96" s="6">
        <v>20118</v>
      </c>
      <c r="G96" s="7" t="s">
        <v>21</v>
      </c>
      <c r="H96" s="6">
        <v>8902031561</v>
      </c>
      <c r="I96" s="6">
        <v>5</v>
      </c>
      <c r="J96" s="8">
        <v>1</v>
      </c>
      <c r="K96" s="7" t="s">
        <v>120</v>
      </c>
      <c r="L96" s="7" t="s">
        <v>121</v>
      </c>
      <c r="M96" t="s">
        <v>122</v>
      </c>
      <c r="N96">
        <f>VLOOKUP(M96,'[1]grupo con detalle'!$A$1:$E$51,2,FALSE)</f>
        <v>20</v>
      </c>
      <c r="O96">
        <f>VLOOKUP(M96,'[1]grupo con detalle'!$A$1:$E$51,3,FALSE)</f>
        <v>20</v>
      </c>
      <c r="P96">
        <f>VLOOKUP(M96,'[1]grupo con detalle'!$A$1:$E$51,4,FALSE)</f>
        <v>20</v>
      </c>
      <c r="Q96">
        <f>VLOOKUP(M96,'[1]grupo con detalle'!$A$1:$E$51,5,FALSE)</f>
        <v>22.5</v>
      </c>
      <c r="R96" t="str">
        <f>VLOOKUP(M96,[1]Hoja2!A$1:N$2592,13,FALSE)</f>
        <v/>
      </c>
      <c r="S96" s="18" t="s">
        <v>2379</v>
      </c>
    </row>
    <row r="97" spans="1:19" x14ac:dyDescent="0.2">
      <c r="A97" s="6">
        <v>8909075899</v>
      </c>
      <c r="B97" s="6">
        <v>278</v>
      </c>
      <c r="C97" s="6">
        <v>5000115</v>
      </c>
      <c r="D97" s="7" t="s">
        <v>126</v>
      </c>
      <c r="E97" s="8">
        <v>5</v>
      </c>
      <c r="F97" s="6">
        <v>20105</v>
      </c>
      <c r="G97" s="7" t="s">
        <v>15</v>
      </c>
      <c r="H97" s="6">
        <v>8909075899</v>
      </c>
      <c r="I97" s="6">
        <v>5</v>
      </c>
      <c r="J97" s="8">
        <v>1</v>
      </c>
      <c r="K97" s="7" t="s">
        <v>120</v>
      </c>
      <c r="L97" s="7" t="s">
        <v>121</v>
      </c>
      <c r="M97" t="s">
        <v>122</v>
      </c>
      <c r="N97">
        <f>VLOOKUP(M97,'[1]grupo con detalle'!$A$1:$E$51,2,FALSE)</f>
        <v>20</v>
      </c>
      <c r="O97">
        <f>VLOOKUP(M97,'[1]grupo con detalle'!$A$1:$E$51,3,FALSE)</f>
        <v>20</v>
      </c>
      <c r="P97">
        <f>VLOOKUP(M97,'[1]grupo con detalle'!$A$1:$E$51,4,FALSE)</f>
        <v>20</v>
      </c>
      <c r="Q97">
        <f>VLOOKUP(M97,'[1]grupo con detalle'!$A$1:$E$51,5,FALSE)</f>
        <v>22.5</v>
      </c>
      <c r="R97" t="str">
        <f>VLOOKUP(M97,[1]Hoja2!A$1:N$2592,13,FALSE)</f>
        <v/>
      </c>
      <c r="S97" s="18" t="s">
        <v>2379</v>
      </c>
    </row>
    <row r="98" spans="1:19" x14ac:dyDescent="0.2">
      <c r="A98" s="6">
        <v>7422364</v>
      </c>
      <c r="B98" s="6">
        <v>1313</v>
      </c>
      <c r="C98" s="6">
        <v>6000064</v>
      </c>
      <c r="D98" s="7" t="s">
        <v>127</v>
      </c>
      <c r="E98" s="8">
        <v>6</v>
      </c>
      <c r="F98" s="6">
        <v>10106</v>
      </c>
      <c r="G98" s="7" t="s">
        <v>115</v>
      </c>
      <c r="H98" s="6">
        <v>7422364</v>
      </c>
      <c r="I98" s="6">
        <v>7</v>
      </c>
      <c r="J98" s="8">
        <v>1</v>
      </c>
      <c r="K98" s="7" t="s">
        <v>128</v>
      </c>
      <c r="L98" s="7" t="s">
        <v>129</v>
      </c>
      <c r="M98" t="s">
        <v>130</v>
      </c>
      <c r="N98">
        <f>VLOOKUP(M98,'[1]grupo con detalle'!$A$1:$E$51,2,FALSE)</f>
        <v>22</v>
      </c>
      <c r="O98">
        <f>VLOOKUP(M98,'[1]grupo con detalle'!$A$1:$E$51,3,FALSE)</f>
        <v>30</v>
      </c>
      <c r="P98">
        <f>VLOOKUP(M98,'[1]grupo con detalle'!$A$1:$E$51,4,FALSE)</f>
        <v>22</v>
      </c>
      <c r="Q98">
        <f>VLOOKUP(M98,'[1]grupo con detalle'!$A$1:$E$51,5,FALSE)</f>
        <v>22.5</v>
      </c>
      <c r="R98" t="str">
        <f>VLOOKUP(M98,[1]Hoja2!A$1:N$2592,13,FALSE)</f>
        <v/>
      </c>
      <c r="S98" s="18" t="s">
        <v>2380</v>
      </c>
    </row>
    <row r="99" spans="1:19" x14ac:dyDescent="0.2">
      <c r="A99" s="6">
        <v>1316217</v>
      </c>
      <c r="B99" s="6">
        <v>1259</v>
      </c>
      <c r="C99" s="6">
        <v>6000010</v>
      </c>
      <c r="D99" s="7" t="s">
        <v>131</v>
      </c>
      <c r="E99" s="8">
        <v>6</v>
      </c>
      <c r="F99" s="6">
        <v>20131</v>
      </c>
      <c r="G99" s="7" t="s">
        <v>33</v>
      </c>
      <c r="H99" s="6">
        <v>1316217</v>
      </c>
      <c r="I99" s="6">
        <v>8</v>
      </c>
      <c r="J99" s="8">
        <v>1</v>
      </c>
      <c r="K99" s="7" t="s">
        <v>132</v>
      </c>
      <c r="L99" s="7" t="s">
        <v>133</v>
      </c>
      <c r="M99" t="s">
        <v>134</v>
      </c>
      <c r="N99">
        <f>VLOOKUP(M99,'[1]grupo con detalle'!$A$1:$E$51,2,FALSE)</f>
        <v>22.5</v>
      </c>
      <c r="O99">
        <f>VLOOKUP(M99,'[1]grupo con detalle'!$A$1:$E$51,3,FALSE)</f>
        <v>22.5</v>
      </c>
      <c r="P99">
        <f>VLOOKUP(M99,'[1]grupo con detalle'!$A$1:$E$51,4,FALSE)</f>
        <v>22.5</v>
      </c>
      <c r="Q99">
        <f>VLOOKUP(M99,'[1]grupo con detalle'!$A$1:$E$51,5,FALSE)</f>
        <v>22.5</v>
      </c>
      <c r="R99" t="str">
        <f>VLOOKUP(M99,[1]Hoja2!A$1:N$2592,13,FALSE)</f>
        <v/>
      </c>
      <c r="S99" s="18" t="s">
        <v>2381</v>
      </c>
    </row>
    <row r="100" spans="1:19" x14ac:dyDescent="0.2">
      <c r="A100" s="6">
        <v>2831326</v>
      </c>
      <c r="B100" s="6">
        <v>1310</v>
      </c>
      <c r="C100" s="6">
        <v>6000061</v>
      </c>
      <c r="D100" s="7" t="s">
        <v>135</v>
      </c>
      <c r="E100" s="8">
        <v>6</v>
      </c>
      <c r="F100" s="6">
        <v>20131</v>
      </c>
      <c r="G100" s="7" t="s">
        <v>33</v>
      </c>
      <c r="H100" s="6">
        <v>2831326</v>
      </c>
      <c r="I100" s="6">
        <v>8</v>
      </c>
      <c r="J100" s="8">
        <v>1</v>
      </c>
      <c r="K100" s="7" t="s">
        <v>132</v>
      </c>
      <c r="L100" s="7" t="s">
        <v>133</v>
      </c>
      <c r="M100" t="s">
        <v>134</v>
      </c>
      <c r="N100">
        <f>VLOOKUP(M100,'[1]grupo con detalle'!$A$1:$E$51,2,FALSE)</f>
        <v>22.5</v>
      </c>
      <c r="O100">
        <f>VLOOKUP(M100,'[1]grupo con detalle'!$A$1:$E$51,3,FALSE)</f>
        <v>22.5</v>
      </c>
      <c r="P100">
        <f>VLOOKUP(M100,'[1]grupo con detalle'!$A$1:$E$51,4,FALSE)</f>
        <v>22.5</v>
      </c>
      <c r="Q100">
        <f>VLOOKUP(M100,'[1]grupo con detalle'!$A$1:$E$51,5,FALSE)</f>
        <v>22.5</v>
      </c>
      <c r="R100" t="str">
        <f>VLOOKUP(M100,[1]Hoja2!A$1:N$2592,13,FALSE)</f>
        <v/>
      </c>
      <c r="S100" s="18" t="s">
        <v>2381</v>
      </c>
    </row>
    <row r="101" spans="1:19" x14ac:dyDescent="0.2">
      <c r="A101" s="6">
        <v>2885332</v>
      </c>
      <c r="B101" s="6">
        <v>1329</v>
      </c>
      <c r="C101" s="6">
        <v>6000080</v>
      </c>
      <c r="D101" s="7" t="s">
        <v>136</v>
      </c>
      <c r="E101" s="8">
        <v>6</v>
      </c>
      <c r="F101" s="6">
        <v>20131</v>
      </c>
      <c r="G101" s="7" t="s">
        <v>33</v>
      </c>
      <c r="H101" s="6">
        <v>2885332</v>
      </c>
      <c r="I101" s="6">
        <v>8</v>
      </c>
      <c r="J101" s="8">
        <v>1</v>
      </c>
      <c r="K101" s="7" t="s">
        <v>132</v>
      </c>
      <c r="L101" s="7" t="s">
        <v>133</v>
      </c>
      <c r="M101" t="s">
        <v>134</v>
      </c>
      <c r="N101">
        <f>VLOOKUP(M101,'[1]grupo con detalle'!$A$1:$E$51,2,FALSE)</f>
        <v>22.5</v>
      </c>
      <c r="O101">
        <f>VLOOKUP(M101,'[1]grupo con detalle'!$A$1:$E$51,3,FALSE)</f>
        <v>22.5</v>
      </c>
      <c r="P101">
        <f>VLOOKUP(M101,'[1]grupo con detalle'!$A$1:$E$51,4,FALSE)</f>
        <v>22.5</v>
      </c>
      <c r="Q101">
        <f>VLOOKUP(M101,'[1]grupo con detalle'!$A$1:$E$51,5,FALSE)</f>
        <v>22.5</v>
      </c>
      <c r="R101" t="str">
        <f>VLOOKUP(M101,[1]Hoja2!A$1:N$2592,13,FALSE)</f>
        <v/>
      </c>
      <c r="S101" s="18" t="s">
        <v>2381</v>
      </c>
    </row>
    <row r="102" spans="1:19" x14ac:dyDescent="0.2">
      <c r="A102" s="6">
        <v>4487505</v>
      </c>
      <c r="B102" s="6">
        <v>1254</v>
      </c>
      <c r="C102" s="6">
        <v>6000005</v>
      </c>
      <c r="D102" s="7" t="s">
        <v>137</v>
      </c>
      <c r="E102" s="8">
        <v>6</v>
      </c>
      <c r="F102" s="6">
        <v>20124</v>
      </c>
      <c r="G102" s="7" t="s">
        <v>19</v>
      </c>
      <c r="H102" s="6">
        <v>4487505</v>
      </c>
      <c r="I102" s="6">
        <v>8</v>
      </c>
      <c r="J102" s="8">
        <v>1</v>
      </c>
      <c r="K102" s="7" t="s">
        <v>132</v>
      </c>
      <c r="L102" s="7" t="s">
        <v>133</v>
      </c>
      <c r="M102" t="s">
        <v>134</v>
      </c>
      <c r="N102">
        <f>VLOOKUP(M102,'[1]grupo con detalle'!$A$1:$E$51,2,FALSE)</f>
        <v>22.5</v>
      </c>
      <c r="O102">
        <f>VLOOKUP(M102,'[1]grupo con detalle'!$A$1:$E$51,3,FALSE)</f>
        <v>22.5</v>
      </c>
      <c r="P102">
        <f>VLOOKUP(M102,'[1]grupo con detalle'!$A$1:$E$51,4,FALSE)</f>
        <v>22.5</v>
      </c>
      <c r="Q102">
        <f>VLOOKUP(M102,'[1]grupo con detalle'!$A$1:$E$51,5,FALSE)</f>
        <v>22.5</v>
      </c>
      <c r="R102" t="str">
        <f>VLOOKUP(M102,[1]Hoja2!A$1:N$2592,13,FALSE)</f>
        <v/>
      </c>
      <c r="S102" s="18" t="s">
        <v>2381</v>
      </c>
    </row>
    <row r="103" spans="1:19" x14ac:dyDescent="0.2">
      <c r="A103" s="6">
        <v>6078798</v>
      </c>
      <c r="B103" s="6">
        <v>1572</v>
      </c>
      <c r="C103" s="6">
        <v>6000323</v>
      </c>
      <c r="D103" s="7" t="s">
        <v>138</v>
      </c>
      <c r="E103" s="8">
        <v>6</v>
      </c>
      <c r="F103" s="6">
        <v>20124</v>
      </c>
      <c r="G103" s="7" t="s">
        <v>19</v>
      </c>
      <c r="H103" s="6">
        <v>6078798</v>
      </c>
      <c r="I103" s="6">
        <v>8</v>
      </c>
      <c r="J103" s="8">
        <v>1</v>
      </c>
      <c r="K103" s="7" t="s">
        <v>132</v>
      </c>
      <c r="L103" s="7" t="s">
        <v>133</v>
      </c>
      <c r="M103" t="s">
        <v>134</v>
      </c>
      <c r="N103">
        <f>VLOOKUP(M103,'[1]grupo con detalle'!$A$1:$E$51,2,FALSE)</f>
        <v>22.5</v>
      </c>
      <c r="O103">
        <f>VLOOKUP(M103,'[1]grupo con detalle'!$A$1:$E$51,3,FALSE)</f>
        <v>22.5</v>
      </c>
      <c r="P103">
        <f>VLOOKUP(M103,'[1]grupo con detalle'!$A$1:$E$51,4,FALSE)</f>
        <v>22.5</v>
      </c>
      <c r="Q103">
        <f>VLOOKUP(M103,'[1]grupo con detalle'!$A$1:$E$51,5,FALSE)</f>
        <v>22.5</v>
      </c>
      <c r="R103" t="str">
        <f>VLOOKUP(M103,[1]Hoja2!A$1:N$2592,13,FALSE)</f>
        <v/>
      </c>
      <c r="S103" s="18" t="s">
        <v>2381</v>
      </c>
    </row>
    <row r="104" spans="1:19" x14ac:dyDescent="0.2">
      <c r="A104" s="6">
        <v>9149332</v>
      </c>
      <c r="B104" s="6">
        <v>1484</v>
      </c>
      <c r="C104" s="6">
        <v>6000235</v>
      </c>
      <c r="D104" s="7" t="s">
        <v>139</v>
      </c>
      <c r="E104" s="8">
        <v>6</v>
      </c>
      <c r="F104" s="6">
        <v>10102</v>
      </c>
      <c r="G104" s="7" t="s">
        <v>108</v>
      </c>
      <c r="H104" s="6">
        <v>9149332</v>
      </c>
      <c r="I104" s="6">
        <v>8</v>
      </c>
      <c r="J104" s="8">
        <v>1</v>
      </c>
      <c r="K104" s="7" t="s">
        <v>132</v>
      </c>
      <c r="L104" s="7" t="s">
        <v>133</v>
      </c>
      <c r="M104" t="s">
        <v>134</v>
      </c>
      <c r="N104">
        <f>VLOOKUP(M104,'[1]grupo con detalle'!$A$1:$E$51,2,FALSE)</f>
        <v>22.5</v>
      </c>
      <c r="O104">
        <f>VLOOKUP(M104,'[1]grupo con detalle'!$A$1:$E$51,3,FALSE)</f>
        <v>22.5</v>
      </c>
      <c r="P104">
        <f>VLOOKUP(M104,'[1]grupo con detalle'!$A$1:$E$51,4,FALSE)</f>
        <v>22.5</v>
      </c>
      <c r="Q104">
        <f>VLOOKUP(M104,'[1]grupo con detalle'!$A$1:$E$51,5,FALSE)</f>
        <v>22.5</v>
      </c>
      <c r="R104" t="str">
        <f>VLOOKUP(M104,[1]Hoja2!A$1:N$2592,13,FALSE)</f>
        <v/>
      </c>
      <c r="S104" s="18" t="s">
        <v>2381</v>
      </c>
    </row>
    <row r="105" spans="1:19" x14ac:dyDescent="0.2">
      <c r="A105" s="6">
        <v>13813803</v>
      </c>
      <c r="B105" s="6">
        <v>1341</v>
      </c>
      <c r="C105" s="6">
        <v>6000092</v>
      </c>
      <c r="D105" s="7" t="s">
        <v>140</v>
      </c>
      <c r="E105" s="8">
        <v>6</v>
      </c>
      <c r="F105" s="6">
        <v>20118</v>
      </c>
      <c r="G105" s="7" t="s">
        <v>21</v>
      </c>
      <c r="H105" s="6">
        <v>13813803</v>
      </c>
      <c r="I105" s="6">
        <v>8</v>
      </c>
      <c r="J105" s="8">
        <v>1</v>
      </c>
      <c r="K105" s="7" t="s">
        <v>132</v>
      </c>
      <c r="L105" s="7" t="s">
        <v>133</v>
      </c>
      <c r="M105" t="s">
        <v>134</v>
      </c>
      <c r="N105">
        <f>VLOOKUP(M105,'[1]grupo con detalle'!$A$1:$E$51,2,FALSE)</f>
        <v>22.5</v>
      </c>
      <c r="O105">
        <f>VLOOKUP(M105,'[1]grupo con detalle'!$A$1:$E$51,3,FALSE)</f>
        <v>22.5</v>
      </c>
      <c r="P105">
        <f>VLOOKUP(M105,'[1]grupo con detalle'!$A$1:$E$51,4,FALSE)</f>
        <v>22.5</v>
      </c>
      <c r="Q105">
        <f>VLOOKUP(M105,'[1]grupo con detalle'!$A$1:$E$51,5,FALSE)</f>
        <v>22.5</v>
      </c>
      <c r="R105" t="str">
        <f>VLOOKUP(M105,[1]Hoja2!A$1:N$2592,13,FALSE)</f>
        <v/>
      </c>
      <c r="S105" s="18" t="s">
        <v>2381</v>
      </c>
    </row>
    <row r="106" spans="1:19" x14ac:dyDescent="0.2">
      <c r="A106" s="6">
        <v>14203420</v>
      </c>
      <c r="B106" s="6">
        <v>1499</v>
      </c>
      <c r="C106" s="6">
        <v>6000250</v>
      </c>
      <c r="D106" s="7" t="s">
        <v>141</v>
      </c>
      <c r="E106" s="8">
        <v>6</v>
      </c>
      <c r="F106" s="6">
        <v>20131</v>
      </c>
      <c r="G106" s="7" t="s">
        <v>33</v>
      </c>
      <c r="H106" s="6">
        <v>14203420</v>
      </c>
      <c r="I106" s="6">
        <v>8</v>
      </c>
      <c r="J106" s="8">
        <v>1</v>
      </c>
      <c r="K106" s="7" t="s">
        <v>132</v>
      </c>
      <c r="L106" s="7" t="s">
        <v>133</v>
      </c>
      <c r="M106" t="s">
        <v>134</v>
      </c>
      <c r="N106">
        <f>VLOOKUP(M106,'[1]grupo con detalle'!$A$1:$E$51,2,FALSE)</f>
        <v>22.5</v>
      </c>
      <c r="O106">
        <f>VLOOKUP(M106,'[1]grupo con detalle'!$A$1:$E$51,3,FALSE)</f>
        <v>22.5</v>
      </c>
      <c r="P106">
        <f>VLOOKUP(M106,'[1]grupo con detalle'!$A$1:$E$51,4,FALSE)</f>
        <v>22.5</v>
      </c>
      <c r="Q106">
        <f>VLOOKUP(M106,'[1]grupo con detalle'!$A$1:$E$51,5,FALSE)</f>
        <v>22.5</v>
      </c>
      <c r="R106" t="str">
        <f>VLOOKUP(M106,[1]Hoja2!A$1:N$2592,13,FALSE)</f>
        <v/>
      </c>
      <c r="S106" s="18" t="s">
        <v>2381</v>
      </c>
    </row>
    <row r="107" spans="1:19" x14ac:dyDescent="0.2">
      <c r="A107" s="6">
        <v>14937968</v>
      </c>
      <c r="B107" s="6">
        <v>1441</v>
      </c>
      <c r="C107" s="6">
        <v>6000192</v>
      </c>
      <c r="D107" s="7" t="s">
        <v>142</v>
      </c>
      <c r="E107" s="8">
        <v>6</v>
      </c>
      <c r="F107" s="6">
        <v>20118</v>
      </c>
      <c r="G107" s="7" t="s">
        <v>21</v>
      </c>
      <c r="H107" s="6">
        <v>14937968</v>
      </c>
      <c r="I107" s="6">
        <v>8</v>
      </c>
      <c r="J107" s="8">
        <v>1</v>
      </c>
      <c r="K107" s="7" t="s">
        <v>132</v>
      </c>
      <c r="L107" s="7" t="s">
        <v>133</v>
      </c>
      <c r="M107" t="s">
        <v>134</v>
      </c>
      <c r="N107">
        <f>VLOOKUP(M107,'[1]grupo con detalle'!$A$1:$E$51,2,FALSE)</f>
        <v>22.5</v>
      </c>
      <c r="O107">
        <f>VLOOKUP(M107,'[1]grupo con detalle'!$A$1:$E$51,3,FALSE)</f>
        <v>22.5</v>
      </c>
      <c r="P107">
        <f>VLOOKUP(M107,'[1]grupo con detalle'!$A$1:$E$51,4,FALSE)</f>
        <v>22.5</v>
      </c>
      <c r="Q107">
        <f>VLOOKUP(M107,'[1]grupo con detalle'!$A$1:$E$51,5,FALSE)</f>
        <v>22.5</v>
      </c>
      <c r="R107" t="str">
        <f>VLOOKUP(M107,[1]Hoja2!A$1:N$2592,13,FALSE)</f>
        <v/>
      </c>
      <c r="S107" s="18" t="s">
        <v>2381</v>
      </c>
    </row>
    <row r="108" spans="1:19" x14ac:dyDescent="0.2">
      <c r="A108" s="6">
        <v>17067843</v>
      </c>
      <c r="B108" s="6">
        <v>1626</v>
      </c>
      <c r="C108" s="6">
        <v>6000377</v>
      </c>
      <c r="D108" s="7" t="s">
        <v>143</v>
      </c>
      <c r="E108" s="8">
        <v>6</v>
      </c>
      <c r="F108" s="6">
        <v>20131</v>
      </c>
      <c r="G108" s="7" t="s">
        <v>33</v>
      </c>
      <c r="H108" s="6">
        <v>17067843</v>
      </c>
      <c r="I108" s="6">
        <v>8</v>
      </c>
      <c r="J108" s="8">
        <v>1</v>
      </c>
      <c r="K108" s="7" t="s">
        <v>132</v>
      </c>
      <c r="L108" s="7" t="s">
        <v>133</v>
      </c>
      <c r="M108" t="s">
        <v>134</v>
      </c>
      <c r="N108">
        <f>VLOOKUP(M108,'[1]grupo con detalle'!$A$1:$E$51,2,FALSE)</f>
        <v>22.5</v>
      </c>
      <c r="O108">
        <f>VLOOKUP(M108,'[1]grupo con detalle'!$A$1:$E$51,3,FALSE)</f>
        <v>22.5</v>
      </c>
      <c r="P108">
        <f>VLOOKUP(M108,'[1]grupo con detalle'!$A$1:$E$51,4,FALSE)</f>
        <v>22.5</v>
      </c>
      <c r="Q108">
        <f>VLOOKUP(M108,'[1]grupo con detalle'!$A$1:$E$51,5,FALSE)</f>
        <v>22.5</v>
      </c>
      <c r="R108" t="str">
        <f>VLOOKUP(M108,[1]Hoja2!A$1:N$2592,13,FALSE)</f>
        <v/>
      </c>
      <c r="S108" s="18" t="s">
        <v>2381</v>
      </c>
    </row>
    <row r="109" spans="1:19" x14ac:dyDescent="0.2">
      <c r="A109" s="6">
        <v>19089569</v>
      </c>
      <c r="B109" s="6">
        <v>1346</v>
      </c>
      <c r="C109" s="6">
        <v>6000097</v>
      </c>
      <c r="D109" s="7" t="s">
        <v>144</v>
      </c>
      <c r="E109" s="8">
        <v>6</v>
      </c>
      <c r="F109" s="6">
        <v>20131</v>
      </c>
      <c r="G109" s="7" t="s">
        <v>33</v>
      </c>
      <c r="H109" s="6">
        <v>19089569</v>
      </c>
      <c r="I109" s="6">
        <v>8</v>
      </c>
      <c r="J109" s="8">
        <v>1</v>
      </c>
      <c r="K109" s="7" t="s">
        <v>132</v>
      </c>
      <c r="L109" s="7" t="s">
        <v>133</v>
      </c>
      <c r="M109" t="s">
        <v>134</v>
      </c>
      <c r="N109">
        <f>VLOOKUP(M109,'[1]grupo con detalle'!$A$1:$E$51,2,FALSE)</f>
        <v>22.5</v>
      </c>
      <c r="O109">
        <f>VLOOKUP(M109,'[1]grupo con detalle'!$A$1:$E$51,3,FALSE)</f>
        <v>22.5</v>
      </c>
      <c r="P109">
        <f>VLOOKUP(M109,'[1]grupo con detalle'!$A$1:$E$51,4,FALSE)</f>
        <v>22.5</v>
      </c>
      <c r="Q109">
        <f>VLOOKUP(M109,'[1]grupo con detalle'!$A$1:$E$51,5,FALSE)</f>
        <v>22.5</v>
      </c>
      <c r="R109" t="str">
        <f>VLOOKUP(M109,[1]Hoja2!A$1:N$2592,13,FALSE)</f>
        <v/>
      </c>
      <c r="S109" s="18" t="s">
        <v>2381</v>
      </c>
    </row>
    <row r="110" spans="1:19" x14ac:dyDescent="0.2">
      <c r="A110" s="6">
        <v>19237604</v>
      </c>
      <c r="B110" s="6">
        <v>1810</v>
      </c>
      <c r="C110" s="6">
        <v>6000561</v>
      </c>
      <c r="D110" s="7" t="s">
        <v>145</v>
      </c>
      <c r="E110" s="8">
        <v>6</v>
      </c>
      <c r="F110" s="6">
        <v>20124</v>
      </c>
      <c r="G110" s="7" t="s">
        <v>19</v>
      </c>
      <c r="H110" s="6">
        <v>19237604</v>
      </c>
      <c r="I110" s="6">
        <v>8</v>
      </c>
      <c r="J110" s="8">
        <v>1</v>
      </c>
      <c r="K110" s="7" t="s">
        <v>132</v>
      </c>
      <c r="L110" s="7" t="s">
        <v>133</v>
      </c>
      <c r="M110" t="s">
        <v>134</v>
      </c>
      <c r="N110">
        <f>VLOOKUP(M110,'[1]grupo con detalle'!$A$1:$E$51,2,FALSE)</f>
        <v>22.5</v>
      </c>
      <c r="O110">
        <f>VLOOKUP(M110,'[1]grupo con detalle'!$A$1:$E$51,3,FALSE)</f>
        <v>22.5</v>
      </c>
      <c r="P110">
        <f>VLOOKUP(M110,'[1]grupo con detalle'!$A$1:$E$51,4,FALSE)</f>
        <v>22.5</v>
      </c>
      <c r="Q110">
        <f>VLOOKUP(M110,'[1]grupo con detalle'!$A$1:$E$51,5,FALSE)</f>
        <v>22.5</v>
      </c>
      <c r="R110" t="str">
        <f>VLOOKUP(M110,[1]Hoja2!A$1:N$2592,13,FALSE)</f>
        <v/>
      </c>
      <c r="S110" s="18" t="s">
        <v>2381</v>
      </c>
    </row>
    <row r="111" spans="1:19" x14ac:dyDescent="0.2">
      <c r="A111" s="6">
        <v>19454844</v>
      </c>
      <c r="B111" s="6">
        <v>1396</v>
      </c>
      <c r="C111" s="6">
        <v>6000147</v>
      </c>
      <c r="D111" s="7" t="s">
        <v>146</v>
      </c>
      <c r="E111" s="8">
        <v>6</v>
      </c>
      <c r="F111" s="6">
        <v>20101</v>
      </c>
      <c r="G111" s="7" t="s">
        <v>25</v>
      </c>
      <c r="H111" s="6">
        <v>19454844</v>
      </c>
      <c r="I111" s="6">
        <v>8</v>
      </c>
      <c r="J111" s="8">
        <v>1</v>
      </c>
      <c r="K111" s="7" t="s">
        <v>132</v>
      </c>
      <c r="L111" s="7" t="s">
        <v>133</v>
      </c>
      <c r="M111" t="s">
        <v>134</v>
      </c>
      <c r="N111">
        <f>VLOOKUP(M111,'[1]grupo con detalle'!$A$1:$E$51,2,FALSE)</f>
        <v>22.5</v>
      </c>
      <c r="O111">
        <f>VLOOKUP(M111,'[1]grupo con detalle'!$A$1:$E$51,3,FALSE)</f>
        <v>22.5</v>
      </c>
      <c r="P111">
        <f>VLOOKUP(M111,'[1]grupo con detalle'!$A$1:$E$51,4,FALSE)</f>
        <v>22.5</v>
      </c>
      <c r="Q111">
        <f>VLOOKUP(M111,'[1]grupo con detalle'!$A$1:$E$51,5,FALSE)</f>
        <v>22.5</v>
      </c>
      <c r="R111" t="str">
        <f>VLOOKUP(M111,[1]Hoja2!A$1:N$2592,13,FALSE)</f>
        <v/>
      </c>
      <c r="S111" s="18" t="s">
        <v>2381</v>
      </c>
    </row>
    <row r="112" spans="1:19" x14ac:dyDescent="0.2">
      <c r="A112" s="6">
        <v>20038423</v>
      </c>
      <c r="B112" s="6">
        <v>1666</v>
      </c>
      <c r="C112" s="6">
        <v>6000417</v>
      </c>
      <c r="D112" s="7" t="s">
        <v>147</v>
      </c>
      <c r="E112" s="8">
        <v>6</v>
      </c>
      <c r="F112" s="6">
        <v>20124</v>
      </c>
      <c r="G112" s="7" t="s">
        <v>19</v>
      </c>
      <c r="H112" s="6">
        <v>20038423</v>
      </c>
      <c r="I112" s="6">
        <v>8</v>
      </c>
      <c r="J112" s="8">
        <v>1</v>
      </c>
      <c r="K112" s="7" t="s">
        <v>132</v>
      </c>
      <c r="L112" s="7" t="s">
        <v>133</v>
      </c>
      <c r="M112" t="s">
        <v>134</v>
      </c>
      <c r="N112">
        <f>VLOOKUP(M112,'[1]grupo con detalle'!$A$1:$E$51,2,FALSE)</f>
        <v>22.5</v>
      </c>
      <c r="O112">
        <f>VLOOKUP(M112,'[1]grupo con detalle'!$A$1:$E$51,3,FALSE)</f>
        <v>22.5</v>
      </c>
      <c r="P112">
        <f>VLOOKUP(M112,'[1]grupo con detalle'!$A$1:$E$51,4,FALSE)</f>
        <v>22.5</v>
      </c>
      <c r="Q112">
        <f>VLOOKUP(M112,'[1]grupo con detalle'!$A$1:$E$51,5,FALSE)</f>
        <v>22.5</v>
      </c>
      <c r="R112" t="str">
        <f>VLOOKUP(M112,[1]Hoja2!A$1:N$2592,13,FALSE)</f>
        <v/>
      </c>
      <c r="S112" s="18" t="s">
        <v>2381</v>
      </c>
    </row>
    <row r="113" spans="1:19" x14ac:dyDescent="0.2">
      <c r="A113" s="6">
        <v>20073431</v>
      </c>
      <c r="B113" s="6">
        <v>1266</v>
      </c>
      <c r="C113" s="6">
        <v>6000017</v>
      </c>
      <c r="D113" s="7" t="s">
        <v>148</v>
      </c>
      <c r="E113" s="8">
        <v>6</v>
      </c>
      <c r="F113" s="6">
        <v>20124</v>
      </c>
      <c r="G113" s="7" t="s">
        <v>19</v>
      </c>
      <c r="H113" s="6">
        <v>20073431</v>
      </c>
      <c r="I113" s="6">
        <v>8</v>
      </c>
      <c r="J113" s="8">
        <v>1</v>
      </c>
      <c r="K113" s="7" t="s">
        <v>132</v>
      </c>
      <c r="L113" s="7" t="s">
        <v>133</v>
      </c>
      <c r="M113" t="s">
        <v>134</v>
      </c>
      <c r="N113">
        <f>VLOOKUP(M113,'[1]grupo con detalle'!$A$1:$E$51,2,FALSE)</f>
        <v>22.5</v>
      </c>
      <c r="O113">
        <f>VLOOKUP(M113,'[1]grupo con detalle'!$A$1:$E$51,3,FALSE)</f>
        <v>22.5</v>
      </c>
      <c r="P113">
        <f>VLOOKUP(M113,'[1]grupo con detalle'!$A$1:$E$51,4,FALSE)</f>
        <v>22.5</v>
      </c>
      <c r="Q113">
        <f>VLOOKUP(M113,'[1]grupo con detalle'!$A$1:$E$51,5,FALSE)</f>
        <v>22.5</v>
      </c>
      <c r="R113" t="str">
        <f>VLOOKUP(M113,[1]Hoja2!A$1:N$2592,13,FALSE)</f>
        <v/>
      </c>
      <c r="S113" s="18" t="s">
        <v>2381</v>
      </c>
    </row>
    <row r="114" spans="1:19" x14ac:dyDescent="0.2">
      <c r="A114" s="6">
        <v>24948211</v>
      </c>
      <c r="B114" s="6">
        <v>1252</v>
      </c>
      <c r="C114" s="6">
        <v>6000003</v>
      </c>
      <c r="D114" s="7" t="s">
        <v>149</v>
      </c>
      <c r="E114" s="8">
        <v>6</v>
      </c>
      <c r="F114" s="6">
        <v>20124</v>
      </c>
      <c r="G114" s="7" t="s">
        <v>19</v>
      </c>
      <c r="H114" s="6">
        <v>24948211</v>
      </c>
      <c r="I114" s="6">
        <v>8</v>
      </c>
      <c r="J114" s="8">
        <v>1</v>
      </c>
      <c r="K114" s="7" t="s">
        <v>132</v>
      </c>
      <c r="L114" s="7" t="s">
        <v>133</v>
      </c>
      <c r="M114" t="s">
        <v>134</v>
      </c>
      <c r="N114">
        <f>VLOOKUP(M114,'[1]grupo con detalle'!$A$1:$E$51,2,FALSE)</f>
        <v>22.5</v>
      </c>
      <c r="O114">
        <f>VLOOKUP(M114,'[1]grupo con detalle'!$A$1:$E$51,3,FALSE)</f>
        <v>22.5</v>
      </c>
      <c r="P114">
        <f>VLOOKUP(M114,'[1]grupo con detalle'!$A$1:$E$51,4,FALSE)</f>
        <v>22.5</v>
      </c>
      <c r="Q114">
        <f>VLOOKUP(M114,'[1]grupo con detalle'!$A$1:$E$51,5,FALSE)</f>
        <v>22.5</v>
      </c>
      <c r="R114" t="str">
        <f>VLOOKUP(M114,[1]Hoja2!A$1:N$2592,13,FALSE)</f>
        <v/>
      </c>
      <c r="S114" s="18" t="s">
        <v>2381</v>
      </c>
    </row>
    <row r="115" spans="1:19" x14ac:dyDescent="0.2">
      <c r="A115" s="6">
        <v>26417676</v>
      </c>
      <c r="B115" s="6">
        <v>1375</v>
      </c>
      <c r="C115" s="6">
        <v>6000126</v>
      </c>
      <c r="D115" s="7" t="s">
        <v>150</v>
      </c>
      <c r="E115" s="8">
        <v>6</v>
      </c>
      <c r="F115" s="6">
        <v>20107</v>
      </c>
      <c r="G115" s="7" t="s">
        <v>27</v>
      </c>
      <c r="H115" s="6">
        <v>26417676</v>
      </c>
      <c r="I115" s="6">
        <v>8</v>
      </c>
      <c r="J115" s="8">
        <v>1</v>
      </c>
      <c r="K115" s="7" t="s">
        <v>132</v>
      </c>
      <c r="L115" s="7" t="s">
        <v>133</v>
      </c>
      <c r="M115" t="s">
        <v>134</v>
      </c>
      <c r="N115">
        <f>VLOOKUP(M115,'[1]grupo con detalle'!$A$1:$E$51,2,FALSE)</f>
        <v>22.5</v>
      </c>
      <c r="O115">
        <f>VLOOKUP(M115,'[1]grupo con detalle'!$A$1:$E$51,3,FALSE)</f>
        <v>22.5</v>
      </c>
      <c r="P115">
        <f>VLOOKUP(M115,'[1]grupo con detalle'!$A$1:$E$51,4,FALSE)</f>
        <v>22.5</v>
      </c>
      <c r="Q115">
        <f>VLOOKUP(M115,'[1]grupo con detalle'!$A$1:$E$51,5,FALSE)</f>
        <v>22.5</v>
      </c>
      <c r="R115" t="str">
        <f>VLOOKUP(M115,[1]Hoja2!A$1:N$2592,13,FALSE)</f>
        <v/>
      </c>
      <c r="S115" s="18" t="s">
        <v>2381</v>
      </c>
    </row>
    <row r="116" spans="1:19" x14ac:dyDescent="0.2">
      <c r="A116" s="6">
        <v>27400431</v>
      </c>
      <c r="B116" s="6">
        <v>1605</v>
      </c>
      <c r="C116" s="6">
        <v>6000356</v>
      </c>
      <c r="D116" s="7" t="s">
        <v>151</v>
      </c>
      <c r="E116" s="8">
        <v>6</v>
      </c>
      <c r="F116" s="6">
        <v>20101</v>
      </c>
      <c r="G116" s="7" t="s">
        <v>25</v>
      </c>
      <c r="H116" s="6">
        <v>27400431</v>
      </c>
      <c r="I116" s="6">
        <v>8</v>
      </c>
      <c r="J116" s="8">
        <v>1</v>
      </c>
      <c r="K116" s="7" t="s">
        <v>132</v>
      </c>
      <c r="L116" s="7" t="s">
        <v>133</v>
      </c>
      <c r="M116" t="s">
        <v>134</v>
      </c>
      <c r="N116">
        <f>VLOOKUP(M116,'[1]grupo con detalle'!$A$1:$E$51,2,FALSE)</f>
        <v>22.5</v>
      </c>
      <c r="O116">
        <f>VLOOKUP(M116,'[1]grupo con detalle'!$A$1:$E$51,3,FALSE)</f>
        <v>22.5</v>
      </c>
      <c r="P116">
        <f>VLOOKUP(M116,'[1]grupo con detalle'!$A$1:$E$51,4,FALSE)</f>
        <v>22.5</v>
      </c>
      <c r="Q116">
        <f>VLOOKUP(M116,'[1]grupo con detalle'!$A$1:$E$51,5,FALSE)</f>
        <v>22.5</v>
      </c>
      <c r="R116" t="str">
        <f>VLOOKUP(M116,[1]Hoja2!A$1:N$2592,13,FALSE)</f>
        <v/>
      </c>
      <c r="S116" s="18" t="s">
        <v>2381</v>
      </c>
    </row>
    <row r="117" spans="1:19" x14ac:dyDescent="0.2">
      <c r="A117" s="6">
        <v>28476471</v>
      </c>
      <c r="B117" s="6">
        <v>1381</v>
      </c>
      <c r="C117" s="6">
        <v>6000132</v>
      </c>
      <c r="D117" s="7" t="s">
        <v>152</v>
      </c>
      <c r="E117" s="8">
        <v>6</v>
      </c>
      <c r="F117" s="6">
        <v>20118</v>
      </c>
      <c r="G117" s="7" t="s">
        <v>21</v>
      </c>
      <c r="H117" s="6">
        <v>28476471</v>
      </c>
      <c r="I117" s="6">
        <v>8</v>
      </c>
      <c r="J117" s="8">
        <v>1</v>
      </c>
      <c r="K117" s="7" t="s">
        <v>132</v>
      </c>
      <c r="L117" s="7" t="s">
        <v>133</v>
      </c>
      <c r="M117" t="s">
        <v>134</v>
      </c>
      <c r="N117">
        <f>VLOOKUP(M117,'[1]grupo con detalle'!$A$1:$E$51,2,FALSE)</f>
        <v>22.5</v>
      </c>
      <c r="O117">
        <f>VLOOKUP(M117,'[1]grupo con detalle'!$A$1:$E$51,3,FALSE)</f>
        <v>22.5</v>
      </c>
      <c r="P117">
        <f>VLOOKUP(M117,'[1]grupo con detalle'!$A$1:$E$51,4,FALSE)</f>
        <v>22.5</v>
      </c>
      <c r="Q117">
        <f>VLOOKUP(M117,'[1]grupo con detalle'!$A$1:$E$51,5,FALSE)</f>
        <v>22.5</v>
      </c>
      <c r="R117" t="str">
        <f>VLOOKUP(M117,[1]Hoja2!A$1:N$2592,13,FALSE)</f>
        <v/>
      </c>
      <c r="S117" s="18" t="s">
        <v>2381</v>
      </c>
    </row>
    <row r="118" spans="1:19" x14ac:dyDescent="0.2">
      <c r="A118" s="6">
        <v>31192363</v>
      </c>
      <c r="B118" s="6">
        <v>1398</v>
      </c>
      <c r="C118" s="6">
        <v>6000149</v>
      </c>
      <c r="D118" s="7" t="s">
        <v>153</v>
      </c>
      <c r="E118" s="8">
        <v>6</v>
      </c>
      <c r="F118" s="6">
        <v>20103</v>
      </c>
      <c r="G118" s="7" t="s">
        <v>30</v>
      </c>
      <c r="H118" s="6">
        <v>31192363</v>
      </c>
      <c r="I118" s="6">
        <v>8</v>
      </c>
      <c r="J118" s="8">
        <v>1</v>
      </c>
      <c r="K118" s="7" t="s">
        <v>132</v>
      </c>
      <c r="L118" s="7" t="s">
        <v>133</v>
      </c>
      <c r="M118" t="s">
        <v>134</v>
      </c>
      <c r="N118">
        <f>VLOOKUP(M118,'[1]grupo con detalle'!$A$1:$E$51,2,FALSE)</f>
        <v>22.5</v>
      </c>
      <c r="O118">
        <f>VLOOKUP(M118,'[1]grupo con detalle'!$A$1:$E$51,3,FALSE)</f>
        <v>22.5</v>
      </c>
      <c r="P118">
        <f>VLOOKUP(M118,'[1]grupo con detalle'!$A$1:$E$51,4,FALSE)</f>
        <v>22.5</v>
      </c>
      <c r="Q118">
        <f>VLOOKUP(M118,'[1]grupo con detalle'!$A$1:$E$51,5,FALSE)</f>
        <v>22.5</v>
      </c>
      <c r="R118" t="str">
        <f>VLOOKUP(M118,[1]Hoja2!A$1:N$2592,13,FALSE)</f>
        <v/>
      </c>
      <c r="S118" s="18" t="s">
        <v>2381</v>
      </c>
    </row>
    <row r="119" spans="1:19" x14ac:dyDescent="0.2">
      <c r="A119" s="6">
        <v>33202378</v>
      </c>
      <c r="B119" s="6">
        <v>1710</v>
      </c>
      <c r="C119" s="6">
        <v>6000461</v>
      </c>
      <c r="D119" s="7" t="s">
        <v>154</v>
      </c>
      <c r="E119" s="8">
        <v>6</v>
      </c>
      <c r="F119" s="6">
        <v>10102</v>
      </c>
      <c r="G119" s="7" t="s">
        <v>108</v>
      </c>
      <c r="H119" s="6">
        <v>33202378</v>
      </c>
      <c r="I119" s="6">
        <v>8</v>
      </c>
      <c r="J119" s="8">
        <v>1</v>
      </c>
      <c r="K119" s="7" t="s">
        <v>132</v>
      </c>
      <c r="L119" s="7" t="s">
        <v>133</v>
      </c>
      <c r="M119" t="s">
        <v>134</v>
      </c>
      <c r="N119">
        <f>VLOOKUP(M119,'[1]grupo con detalle'!$A$1:$E$51,2,FALSE)</f>
        <v>22.5</v>
      </c>
      <c r="O119">
        <f>VLOOKUP(M119,'[1]grupo con detalle'!$A$1:$E$51,3,FALSE)</f>
        <v>22.5</v>
      </c>
      <c r="P119">
        <f>VLOOKUP(M119,'[1]grupo con detalle'!$A$1:$E$51,4,FALSE)</f>
        <v>22.5</v>
      </c>
      <c r="Q119">
        <f>VLOOKUP(M119,'[1]grupo con detalle'!$A$1:$E$51,5,FALSE)</f>
        <v>22.5</v>
      </c>
      <c r="R119" t="str">
        <f>VLOOKUP(M119,[1]Hoja2!A$1:N$2592,13,FALSE)</f>
        <v/>
      </c>
      <c r="S119" s="18" t="s">
        <v>2381</v>
      </c>
    </row>
    <row r="120" spans="1:19" x14ac:dyDescent="0.2">
      <c r="A120" s="6">
        <v>34544137</v>
      </c>
      <c r="B120" s="6">
        <v>1388</v>
      </c>
      <c r="C120" s="6">
        <v>6000139</v>
      </c>
      <c r="D120" s="7" t="s">
        <v>155</v>
      </c>
      <c r="E120" s="8">
        <v>6</v>
      </c>
      <c r="F120" s="6">
        <v>20103</v>
      </c>
      <c r="G120" s="7" t="s">
        <v>30</v>
      </c>
      <c r="H120" s="6">
        <v>34544137</v>
      </c>
      <c r="I120" s="6">
        <v>8</v>
      </c>
      <c r="J120" s="8">
        <v>1</v>
      </c>
      <c r="K120" s="7" t="s">
        <v>132</v>
      </c>
      <c r="L120" s="7" t="s">
        <v>133</v>
      </c>
      <c r="M120" t="s">
        <v>134</v>
      </c>
      <c r="N120">
        <f>VLOOKUP(M120,'[1]grupo con detalle'!$A$1:$E$51,2,FALSE)</f>
        <v>22.5</v>
      </c>
      <c r="O120">
        <f>VLOOKUP(M120,'[1]grupo con detalle'!$A$1:$E$51,3,FALSE)</f>
        <v>22.5</v>
      </c>
      <c r="P120">
        <f>VLOOKUP(M120,'[1]grupo con detalle'!$A$1:$E$51,4,FALSE)</f>
        <v>22.5</v>
      </c>
      <c r="Q120">
        <f>VLOOKUP(M120,'[1]grupo con detalle'!$A$1:$E$51,5,FALSE)</f>
        <v>22.5</v>
      </c>
      <c r="R120" t="str">
        <f>VLOOKUP(M120,[1]Hoja2!A$1:N$2592,13,FALSE)</f>
        <v/>
      </c>
      <c r="S120" s="18" t="s">
        <v>2381</v>
      </c>
    </row>
    <row r="121" spans="1:19" x14ac:dyDescent="0.2">
      <c r="A121" s="6">
        <v>37800899</v>
      </c>
      <c r="B121" s="6">
        <v>1524</v>
      </c>
      <c r="C121" s="6">
        <v>6000275</v>
      </c>
      <c r="D121" s="7" t="s">
        <v>156</v>
      </c>
      <c r="E121" s="8">
        <v>6</v>
      </c>
      <c r="F121" s="6">
        <v>20118</v>
      </c>
      <c r="G121" s="7" t="s">
        <v>21</v>
      </c>
      <c r="H121" s="6">
        <v>37800899</v>
      </c>
      <c r="I121" s="6">
        <v>8</v>
      </c>
      <c r="J121" s="8">
        <v>1</v>
      </c>
      <c r="K121" s="7" t="s">
        <v>132</v>
      </c>
      <c r="L121" s="7" t="s">
        <v>133</v>
      </c>
      <c r="M121" t="s">
        <v>134</v>
      </c>
      <c r="N121">
        <f>VLOOKUP(M121,'[1]grupo con detalle'!$A$1:$E$51,2,FALSE)</f>
        <v>22.5</v>
      </c>
      <c r="O121">
        <f>VLOOKUP(M121,'[1]grupo con detalle'!$A$1:$E$51,3,FALSE)</f>
        <v>22.5</v>
      </c>
      <c r="P121">
        <f>VLOOKUP(M121,'[1]grupo con detalle'!$A$1:$E$51,4,FALSE)</f>
        <v>22.5</v>
      </c>
      <c r="Q121">
        <f>VLOOKUP(M121,'[1]grupo con detalle'!$A$1:$E$51,5,FALSE)</f>
        <v>22.5</v>
      </c>
      <c r="R121" t="str">
        <f>VLOOKUP(M121,[1]Hoja2!A$1:N$2592,13,FALSE)</f>
        <v/>
      </c>
      <c r="S121" s="18" t="s">
        <v>2381</v>
      </c>
    </row>
    <row r="122" spans="1:19" x14ac:dyDescent="0.2">
      <c r="A122" s="6">
        <v>38221887</v>
      </c>
      <c r="B122" s="6">
        <v>1455</v>
      </c>
      <c r="C122" s="6">
        <v>6000206</v>
      </c>
      <c r="D122" s="7" t="s">
        <v>157</v>
      </c>
      <c r="E122" s="8">
        <v>6</v>
      </c>
      <c r="F122" s="6">
        <v>20124</v>
      </c>
      <c r="G122" s="7" t="s">
        <v>19</v>
      </c>
      <c r="H122" s="6">
        <v>38221887</v>
      </c>
      <c r="I122" s="6">
        <v>8</v>
      </c>
      <c r="J122" s="8">
        <v>1</v>
      </c>
      <c r="K122" s="7" t="s">
        <v>132</v>
      </c>
      <c r="L122" s="7" t="s">
        <v>133</v>
      </c>
      <c r="M122" t="s">
        <v>134</v>
      </c>
      <c r="N122">
        <f>VLOOKUP(M122,'[1]grupo con detalle'!$A$1:$E$51,2,FALSE)</f>
        <v>22.5</v>
      </c>
      <c r="O122">
        <f>VLOOKUP(M122,'[1]grupo con detalle'!$A$1:$E$51,3,FALSE)</f>
        <v>22.5</v>
      </c>
      <c r="P122">
        <f>VLOOKUP(M122,'[1]grupo con detalle'!$A$1:$E$51,4,FALSE)</f>
        <v>22.5</v>
      </c>
      <c r="Q122">
        <f>VLOOKUP(M122,'[1]grupo con detalle'!$A$1:$E$51,5,FALSE)</f>
        <v>22.5</v>
      </c>
      <c r="R122" t="str">
        <f>VLOOKUP(M122,[1]Hoja2!A$1:N$2592,13,FALSE)</f>
        <v/>
      </c>
      <c r="S122" s="18" t="s">
        <v>2381</v>
      </c>
    </row>
    <row r="123" spans="1:19" x14ac:dyDescent="0.2">
      <c r="A123" s="6">
        <v>39745664</v>
      </c>
      <c r="B123" s="6">
        <v>1498</v>
      </c>
      <c r="C123" s="6">
        <v>6000249</v>
      </c>
      <c r="D123" s="7" t="s">
        <v>158</v>
      </c>
      <c r="E123" s="8">
        <v>6</v>
      </c>
      <c r="F123" s="6">
        <v>20131</v>
      </c>
      <c r="G123" s="7" t="s">
        <v>33</v>
      </c>
      <c r="H123" s="6">
        <v>39745664</v>
      </c>
      <c r="I123" s="6">
        <v>8</v>
      </c>
      <c r="J123" s="8">
        <v>1</v>
      </c>
      <c r="K123" s="7" t="s">
        <v>132</v>
      </c>
      <c r="L123" s="7" t="s">
        <v>133</v>
      </c>
      <c r="M123" t="s">
        <v>134</v>
      </c>
      <c r="N123">
        <f>VLOOKUP(M123,'[1]grupo con detalle'!$A$1:$E$51,2,FALSE)</f>
        <v>22.5</v>
      </c>
      <c r="O123">
        <f>VLOOKUP(M123,'[1]grupo con detalle'!$A$1:$E$51,3,FALSE)</f>
        <v>22.5</v>
      </c>
      <c r="P123">
        <f>VLOOKUP(M123,'[1]grupo con detalle'!$A$1:$E$51,4,FALSE)</f>
        <v>22.5</v>
      </c>
      <c r="Q123">
        <f>VLOOKUP(M123,'[1]grupo con detalle'!$A$1:$E$51,5,FALSE)</f>
        <v>22.5</v>
      </c>
      <c r="R123" t="str">
        <f>VLOOKUP(M123,[1]Hoja2!A$1:N$2592,13,FALSE)</f>
        <v/>
      </c>
      <c r="S123" s="18" t="s">
        <v>2381</v>
      </c>
    </row>
    <row r="124" spans="1:19" x14ac:dyDescent="0.2">
      <c r="A124" s="6">
        <v>41368262</v>
      </c>
      <c r="B124" s="6">
        <v>1274</v>
      </c>
      <c r="C124" s="6">
        <v>6000025</v>
      </c>
      <c r="D124" s="7" t="s">
        <v>159</v>
      </c>
      <c r="E124" s="8">
        <v>6</v>
      </c>
      <c r="F124" s="6">
        <v>20101</v>
      </c>
      <c r="G124" s="7" t="s">
        <v>25</v>
      </c>
      <c r="H124" s="6">
        <v>41368262</v>
      </c>
      <c r="I124" s="6">
        <v>8</v>
      </c>
      <c r="J124" s="8">
        <v>1</v>
      </c>
      <c r="K124" s="7" t="s">
        <v>132</v>
      </c>
      <c r="L124" s="7" t="s">
        <v>133</v>
      </c>
      <c r="M124" t="s">
        <v>134</v>
      </c>
      <c r="N124">
        <f>VLOOKUP(M124,'[1]grupo con detalle'!$A$1:$E$51,2,FALSE)</f>
        <v>22.5</v>
      </c>
      <c r="O124">
        <f>VLOOKUP(M124,'[1]grupo con detalle'!$A$1:$E$51,3,FALSE)</f>
        <v>22.5</v>
      </c>
      <c r="P124">
        <f>VLOOKUP(M124,'[1]grupo con detalle'!$A$1:$E$51,4,FALSE)</f>
        <v>22.5</v>
      </c>
      <c r="Q124">
        <f>VLOOKUP(M124,'[1]grupo con detalle'!$A$1:$E$51,5,FALSE)</f>
        <v>22.5</v>
      </c>
      <c r="R124" t="str">
        <f>VLOOKUP(M124,[1]Hoja2!A$1:N$2592,13,FALSE)</f>
        <v/>
      </c>
      <c r="S124" s="18" t="s">
        <v>2381</v>
      </c>
    </row>
    <row r="125" spans="1:19" x14ac:dyDescent="0.2">
      <c r="A125" s="6">
        <v>41705145</v>
      </c>
      <c r="B125" s="6">
        <v>1882</v>
      </c>
      <c r="C125" s="6">
        <v>6000633</v>
      </c>
      <c r="D125" s="7" t="s">
        <v>160</v>
      </c>
      <c r="E125" s="8">
        <v>6</v>
      </c>
      <c r="F125" s="6">
        <v>20124</v>
      </c>
      <c r="G125" s="7" t="s">
        <v>19</v>
      </c>
      <c r="H125" s="6">
        <v>41705145</v>
      </c>
      <c r="I125" s="6">
        <v>8</v>
      </c>
      <c r="J125" s="8">
        <v>1</v>
      </c>
      <c r="K125" s="7" t="s">
        <v>132</v>
      </c>
      <c r="L125" s="7" t="s">
        <v>133</v>
      </c>
      <c r="M125" t="s">
        <v>134</v>
      </c>
      <c r="N125">
        <f>VLOOKUP(M125,'[1]grupo con detalle'!$A$1:$E$51,2,FALSE)</f>
        <v>22.5</v>
      </c>
      <c r="O125">
        <f>VLOOKUP(M125,'[1]grupo con detalle'!$A$1:$E$51,3,FALSE)</f>
        <v>22.5</v>
      </c>
      <c r="P125">
        <f>VLOOKUP(M125,'[1]grupo con detalle'!$A$1:$E$51,4,FALSE)</f>
        <v>22.5</v>
      </c>
      <c r="Q125">
        <f>VLOOKUP(M125,'[1]grupo con detalle'!$A$1:$E$51,5,FALSE)</f>
        <v>22.5</v>
      </c>
      <c r="R125" t="str">
        <f>VLOOKUP(M125,[1]Hoja2!A$1:N$2592,13,FALSE)</f>
        <v/>
      </c>
      <c r="S125" s="18" t="s">
        <v>2381</v>
      </c>
    </row>
    <row r="126" spans="1:19" x14ac:dyDescent="0.2">
      <c r="A126" s="6">
        <v>42077527</v>
      </c>
      <c r="B126" s="6">
        <v>1479</v>
      </c>
      <c r="C126" s="6">
        <v>6000230</v>
      </c>
      <c r="D126" s="7" t="s">
        <v>161</v>
      </c>
      <c r="E126" s="8">
        <v>6</v>
      </c>
      <c r="F126" s="6">
        <v>20123</v>
      </c>
      <c r="G126" s="7" t="s">
        <v>23</v>
      </c>
      <c r="H126" s="6">
        <v>42077527</v>
      </c>
      <c r="I126" s="6">
        <v>8</v>
      </c>
      <c r="J126" s="8">
        <v>1</v>
      </c>
      <c r="K126" s="7" t="s">
        <v>132</v>
      </c>
      <c r="L126" s="7" t="s">
        <v>133</v>
      </c>
      <c r="M126" t="s">
        <v>134</v>
      </c>
      <c r="N126">
        <f>VLOOKUP(M126,'[1]grupo con detalle'!$A$1:$E$51,2,FALSE)</f>
        <v>22.5</v>
      </c>
      <c r="O126">
        <f>VLOOKUP(M126,'[1]grupo con detalle'!$A$1:$E$51,3,FALSE)</f>
        <v>22.5</v>
      </c>
      <c r="P126">
        <f>VLOOKUP(M126,'[1]grupo con detalle'!$A$1:$E$51,4,FALSE)</f>
        <v>22.5</v>
      </c>
      <c r="Q126">
        <f>VLOOKUP(M126,'[1]grupo con detalle'!$A$1:$E$51,5,FALSE)</f>
        <v>22.5</v>
      </c>
      <c r="R126" t="str">
        <f>VLOOKUP(M126,[1]Hoja2!A$1:N$2592,13,FALSE)</f>
        <v/>
      </c>
      <c r="S126" s="18" t="s">
        <v>2381</v>
      </c>
    </row>
    <row r="127" spans="1:19" x14ac:dyDescent="0.2">
      <c r="A127" s="6">
        <v>43522238</v>
      </c>
      <c r="B127" s="6">
        <v>1435</v>
      </c>
      <c r="C127" s="6">
        <v>6000186</v>
      </c>
      <c r="D127" s="7" t="s">
        <v>162</v>
      </c>
      <c r="E127" s="8">
        <v>6</v>
      </c>
      <c r="F127" s="6">
        <v>20105</v>
      </c>
      <c r="G127" s="7" t="s">
        <v>15</v>
      </c>
      <c r="H127" s="6">
        <v>43522238</v>
      </c>
      <c r="I127" s="6">
        <v>8</v>
      </c>
      <c r="J127" s="8">
        <v>1</v>
      </c>
      <c r="K127" s="7" t="s">
        <v>132</v>
      </c>
      <c r="L127" s="7" t="s">
        <v>133</v>
      </c>
      <c r="M127" t="s">
        <v>134</v>
      </c>
      <c r="N127">
        <f>VLOOKUP(M127,'[1]grupo con detalle'!$A$1:$E$51,2,FALSE)</f>
        <v>22.5</v>
      </c>
      <c r="O127">
        <f>VLOOKUP(M127,'[1]grupo con detalle'!$A$1:$E$51,3,FALSE)</f>
        <v>22.5</v>
      </c>
      <c r="P127">
        <f>VLOOKUP(M127,'[1]grupo con detalle'!$A$1:$E$51,4,FALSE)</f>
        <v>22.5</v>
      </c>
      <c r="Q127">
        <f>VLOOKUP(M127,'[1]grupo con detalle'!$A$1:$E$51,5,FALSE)</f>
        <v>22.5</v>
      </c>
      <c r="R127" t="str">
        <f>VLOOKUP(M127,[1]Hoja2!A$1:N$2592,13,FALSE)</f>
        <v/>
      </c>
      <c r="S127" s="18" t="s">
        <v>2381</v>
      </c>
    </row>
    <row r="128" spans="1:19" x14ac:dyDescent="0.2">
      <c r="A128" s="6">
        <v>51704055</v>
      </c>
      <c r="B128" s="6">
        <v>1269</v>
      </c>
      <c r="C128" s="6">
        <v>6000020</v>
      </c>
      <c r="D128" s="7" t="s">
        <v>163</v>
      </c>
      <c r="E128" s="8">
        <v>6</v>
      </c>
      <c r="F128" s="6">
        <v>20131</v>
      </c>
      <c r="G128" s="7" t="s">
        <v>33</v>
      </c>
      <c r="H128" s="6">
        <v>51704055</v>
      </c>
      <c r="I128" s="6">
        <v>8</v>
      </c>
      <c r="J128" s="8">
        <v>1</v>
      </c>
      <c r="K128" s="7" t="s">
        <v>132</v>
      </c>
      <c r="L128" s="7" t="s">
        <v>133</v>
      </c>
      <c r="M128" t="s">
        <v>134</v>
      </c>
      <c r="N128">
        <f>VLOOKUP(M128,'[1]grupo con detalle'!$A$1:$E$51,2,FALSE)</f>
        <v>22.5</v>
      </c>
      <c r="O128">
        <f>VLOOKUP(M128,'[1]grupo con detalle'!$A$1:$E$51,3,FALSE)</f>
        <v>22.5</v>
      </c>
      <c r="P128">
        <f>VLOOKUP(M128,'[1]grupo con detalle'!$A$1:$E$51,4,FALSE)</f>
        <v>22.5</v>
      </c>
      <c r="Q128">
        <f>VLOOKUP(M128,'[1]grupo con detalle'!$A$1:$E$51,5,FALSE)</f>
        <v>22.5</v>
      </c>
      <c r="R128" t="str">
        <f>VLOOKUP(M128,[1]Hoja2!A$1:N$2592,13,FALSE)</f>
        <v/>
      </c>
      <c r="S128" s="18" t="s">
        <v>2381</v>
      </c>
    </row>
    <row r="129" spans="1:19" x14ac:dyDescent="0.2">
      <c r="A129" s="6">
        <v>70557563</v>
      </c>
      <c r="B129" s="6">
        <v>1704</v>
      </c>
      <c r="C129" s="6">
        <v>6000455</v>
      </c>
      <c r="D129" s="7" t="s">
        <v>164</v>
      </c>
      <c r="E129" s="8">
        <v>6</v>
      </c>
      <c r="F129" s="6">
        <v>20131</v>
      </c>
      <c r="G129" s="7" t="s">
        <v>33</v>
      </c>
      <c r="H129" s="6">
        <v>70557563</v>
      </c>
      <c r="I129" s="6">
        <v>8</v>
      </c>
      <c r="J129" s="8">
        <v>1</v>
      </c>
      <c r="K129" s="7" t="s">
        <v>132</v>
      </c>
      <c r="L129" s="7" t="s">
        <v>133</v>
      </c>
      <c r="M129" t="s">
        <v>134</v>
      </c>
      <c r="N129">
        <f>VLOOKUP(M129,'[1]grupo con detalle'!$A$1:$E$51,2,FALSE)</f>
        <v>22.5</v>
      </c>
      <c r="O129">
        <f>VLOOKUP(M129,'[1]grupo con detalle'!$A$1:$E$51,3,FALSE)</f>
        <v>22.5</v>
      </c>
      <c r="P129">
        <f>VLOOKUP(M129,'[1]grupo con detalle'!$A$1:$E$51,4,FALSE)</f>
        <v>22.5</v>
      </c>
      <c r="Q129">
        <f>VLOOKUP(M129,'[1]grupo con detalle'!$A$1:$E$51,5,FALSE)</f>
        <v>22.5</v>
      </c>
      <c r="R129" t="str">
        <f>VLOOKUP(M129,[1]Hoja2!A$1:N$2592,13,FALSE)</f>
        <v/>
      </c>
      <c r="S129" s="18" t="s">
        <v>2381</v>
      </c>
    </row>
    <row r="130" spans="1:19" x14ac:dyDescent="0.2">
      <c r="A130" s="6">
        <v>79118450</v>
      </c>
      <c r="B130" s="6">
        <v>1367</v>
      </c>
      <c r="C130" s="6">
        <v>6000118</v>
      </c>
      <c r="D130" s="7" t="s">
        <v>165</v>
      </c>
      <c r="E130" s="8">
        <v>6</v>
      </c>
      <c r="F130" s="6">
        <v>20131</v>
      </c>
      <c r="G130" s="7" t="s">
        <v>33</v>
      </c>
      <c r="H130" s="6">
        <v>79118450</v>
      </c>
      <c r="I130" s="6">
        <v>8</v>
      </c>
      <c r="J130" s="8">
        <v>1</v>
      </c>
      <c r="K130" s="7" t="s">
        <v>132</v>
      </c>
      <c r="L130" s="7" t="s">
        <v>133</v>
      </c>
      <c r="M130" t="s">
        <v>134</v>
      </c>
      <c r="N130">
        <f>VLOOKUP(M130,'[1]grupo con detalle'!$A$1:$E$51,2,FALSE)</f>
        <v>22.5</v>
      </c>
      <c r="O130">
        <f>VLOOKUP(M130,'[1]grupo con detalle'!$A$1:$E$51,3,FALSE)</f>
        <v>22.5</v>
      </c>
      <c r="P130">
        <f>VLOOKUP(M130,'[1]grupo con detalle'!$A$1:$E$51,4,FALSE)</f>
        <v>22.5</v>
      </c>
      <c r="Q130">
        <f>VLOOKUP(M130,'[1]grupo con detalle'!$A$1:$E$51,5,FALSE)</f>
        <v>22.5</v>
      </c>
      <c r="R130" t="str">
        <f>VLOOKUP(M130,[1]Hoja2!A$1:N$2592,13,FALSE)</f>
        <v/>
      </c>
      <c r="S130" s="18" t="s">
        <v>2381</v>
      </c>
    </row>
    <row r="131" spans="1:19" x14ac:dyDescent="0.2">
      <c r="A131" s="6">
        <v>79275106</v>
      </c>
      <c r="B131" s="6">
        <v>1431</v>
      </c>
      <c r="C131" s="6">
        <v>6000182</v>
      </c>
      <c r="D131" s="7" t="s">
        <v>166</v>
      </c>
      <c r="E131" s="8">
        <v>6</v>
      </c>
      <c r="F131" s="6">
        <v>20131</v>
      </c>
      <c r="G131" s="7" t="s">
        <v>33</v>
      </c>
      <c r="H131" s="6">
        <v>79275106</v>
      </c>
      <c r="I131" s="6">
        <v>8</v>
      </c>
      <c r="J131" s="8">
        <v>1</v>
      </c>
      <c r="K131" s="7" t="s">
        <v>132</v>
      </c>
      <c r="L131" s="7" t="s">
        <v>133</v>
      </c>
      <c r="M131" t="s">
        <v>134</v>
      </c>
      <c r="N131">
        <f>VLOOKUP(M131,'[1]grupo con detalle'!$A$1:$E$51,2,FALSE)</f>
        <v>22.5</v>
      </c>
      <c r="O131">
        <f>VLOOKUP(M131,'[1]grupo con detalle'!$A$1:$E$51,3,FALSE)</f>
        <v>22.5</v>
      </c>
      <c r="P131">
        <f>VLOOKUP(M131,'[1]grupo con detalle'!$A$1:$E$51,4,FALSE)</f>
        <v>22.5</v>
      </c>
      <c r="Q131">
        <f>VLOOKUP(M131,'[1]grupo con detalle'!$A$1:$E$51,5,FALSE)</f>
        <v>22.5</v>
      </c>
      <c r="R131" t="str">
        <f>VLOOKUP(M131,[1]Hoja2!A$1:N$2592,13,FALSE)</f>
        <v/>
      </c>
      <c r="S131" s="18" t="s">
        <v>2381</v>
      </c>
    </row>
    <row r="132" spans="1:19" x14ac:dyDescent="0.2">
      <c r="A132" s="6">
        <v>79412582</v>
      </c>
      <c r="B132" s="6">
        <v>1520</v>
      </c>
      <c r="C132" s="6">
        <v>6000271</v>
      </c>
      <c r="D132" s="7" t="s">
        <v>167</v>
      </c>
      <c r="E132" s="8">
        <v>6</v>
      </c>
      <c r="F132" s="6">
        <v>20124</v>
      </c>
      <c r="G132" s="7" t="s">
        <v>19</v>
      </c>
      <c r="H132" s="6">
        <v>79412582</v>
      </c>
      <c r="I132" s="6">
        <v>8</v>
      </c>
      <c r="J132" s="8">
        <v>1</v>
      </c>
      <c r="K132" s="7" t="s">
        <v>132</v>
      </c>
      <c r="L132" s="7" t="s">
        <v>133</v>
      </c>
      <c r="M132" t="s">
        <v>134</v>
      </c>
      <c r="N132">
        <f>VLOOKUP(M132,'[1]grupo con detalle'!$A$1:$E$51,2,FALSE)</f>
        <v>22.5</v>
      </c>
      <c r="O132">
        <f>VLOOKUP(M132,'[1]grupo con detalle'!$A$1:$E$51,3,FALSE)</f>
        <v>22.5</v>
      </c>
      <c r="P132">
        <f>VLOOKUP(M132,'[1]grupo con detalle'!$A$1:$E$51,4,FALSE)</f>
        <v>22.5</v>
      </c>
      <c r="Q132">
        <f>VLOOKUP(M132,'[1]grupo con detalle'!$A$1:$E$51,5,FALSE)</f>
        <v>22.5</v>
      </c>
      <c r="R132" t="str">
        <f>VLOOKUP(M132,[1]Hoja2!A$1:N$2592,13,FALSE)</f>
        <v/>
      </c>
      <c r="S132" s="18" t="s">
        <v>2381</v>
      </c>
    </row>
    <row r="133" spans="1:19" x14ac:dyDescent="0.2">
      <c r="A133" s="6">
        <v>79949289</v>
      </c>
      <c r="B133" s="6">
        <v>1603</v>
      </c>
      <c r="C133" s="6">
        <v>6000354</v>
      </c>
      <c r="D133" s="7" t="s">
        <v>168</v>
      </c>
      <c r="E133" s="8">
        <v>6</v>
      </c>
      <c r="F133" s="6">
        <v>20101</v>
      </c>
      <c r="G133" s="7" t="s">
        <v>25</v>
      </c>
      <c r="H133" s="6">
        <v>79949289</v>
      </c>
      <c r="I133" s="6">
        <v>8</v>
      </c>
      <c r="J133" s="8">
        <v>1</v>
      </c>
      <c r="K133" s="7" t="s">
        <v>132</v>
      </c>
      <c r="L133" s="7" t="s">
        <v>133</v>
      </c>
      <c r="M133" t="s">
        <v>134</v>
      </c>
      <c r="N133">
        <f>VLOOKUP(M133,'[1]grupo con detalle'!$A$1:$E$51,2,FALSE)</f>
        <v>22.5</v>
      </c>
      <c r="O133">
        <f>VLOOKUP(M133,'[1]grupo con detalle'!$A$1:$E$51,3,FALSE)</f>
        <v>22.5</v>
      </c>
      <c r="P133">
        <f>VLOOKUP(M133,'[1]grupo con detalle'!$A$1:$E$51,4,FALSE)</f>
        <v>22.5</v>
      </c>
      <c r="Q133">
        <f>VLOOKUP(M133,'[1]grupo con detalle'!$A$1:$E$51,5,FALSE)</f>
        <v>22.5</v>
      </c>
      <c r="R133" t="str">
        <f>VLOOKUP(M133,[1]Hoja2!A$1:N$2592,13,FALSE)</f>
        <v/>
      </c>
      <c r="S133" s="18" t="s">
        <v>2381</v>
      </c>
    </row>
    <row r="134" spans="1:19" x14ac:dyDescent="0.2">
      <c r="A134" s="6">
        <v>92504329</v>
      </c>
      <c r="B134" s="6">
        <v>1592</v>
      </c>
      <c r="C134" s="6">
        <v>6000343</v>
      </c>
      <c r="D134" s="7" t="s">
        <v>169</v>
      </c>
      <c r="E134" s="8">
        <v>6</v>
      </c>
      <c r="F134" s="6">
        <v>20101</v>
      </c>
      <c r="G134" s="7" t="s">
        <v>25</v>
      </c>
      <c r="H134" s="6">
        <v>92504329</v>
      </c>
      <c r="I134" s="6">
        <v>8</v>
      </c>
      <c r="J134" s="8">
        <v>1</v>
      </c>
      <c r="K134" s="7" t="s">
        <v>132</v>
      </c>
      <c r="L134" s="7" t="s">
        <v>133</v>
      </c>
      <c r="M134" t="s">
        <v>134</v>
      </c>
      <c r="N134">
        <f>VLOOKUP(M134,'[1]grupo con detalle'!$A$1:$E$51,2,FALSE)</f>
        <v>22.5</v>
      </c>
      <c r="O134">
        <f>VLOOKUP(M134,'[1]grupo con detalle'!$A$1:$E$51,3,FALSE)</f>
        <v>22.5</v>
      </c>
      <c r="P134">
        <f>VLOOKUP(M134,'[1]grupo con detalle'!$A$1:$E$51,4,FALSE)</f>
        <v>22.5</v>
      </c>
      <c r="Q134">
        <f>VLOOKUP(M134,'[1]grupo con detalle'!$A$1:$E$51,5,FALSE)</f>
        <v>22.5</v>
      </c>
      <c r="R134" t="str">
        <f>VLOOKUP(M134,[1]Hoja2!A$1:N$2592,13,FALSE)</f>
        <v/>
      </c>
      <c r="S134" s="18" t="s">
        <v>2381</v>
      </c>
    </row>
    <row r="135" spans="1:19" x14ac:dyDescent="0.2">
      <c r="A135" s="6">
        <v>93367815</v>
      </c>
      <c r="B135" s="6">
        <v>1440</v>
      </c>
      <c r="C135" s="6">
        <v>6000191</v>
      </c>
      <c r="D135" s="7" t="s">
        <v>170</v>
      </c>
      <c r="E135" s="8">
        <v>6</v>
      </c>
      <c r="F135" s="6">
        <v>20117</v>
      </c>
      <c r="G135" s="7" t="s">
        <v>171</v>
      </c>
      <c r="H135" s="6">
        <v>93367815</v>
      </c>
      <c r="I135" s="6">
        <v>8</v>
      </c>
      <c r="J135" s="8">
        <v>1</v>
      </c>
      <c r="K135" s="7" t="s">
        <v>132</v>
      </c>
      <c r="L135" s="7" t="s">
        <v>133</v>
      </c>
      <c r="M135" t="s">
        <v>134</v>
      </c>
      <c r="N135">
        <f>VLOOKUP(M135,'[1]grupo con detalle'!$A$1:$E$51,2,FALSE)</f>
        <v>22.5</v>
      </c>
      <c r="O135">
        <f>VLOOKUP(M135,'[1]grupo con detalle'!$A$1:$E$51,3,FALSE)</f>
        <v>22.5</v>
      </c>
      <c r="P135">
        <f>VLOOKUP(M135,'[1]grupo con detalle'!$A$1:$E$51,4,FALSE)</f>
        <v>22.5</v>
      </c>
      <c r="Q135">
        <f>VLOOKUP(M135,'[1]grupo con detalle'!$A$1:$E$51,5,FALSE)</f>
        <v>22.5</v>
      </c>
      <c r="R135" t="str">
        <f>VLOOKUP(M135,[1]Hoja2!A$1:N$2592,13,FALSE)</f>
        <v/>
      </c>
      <c r="S135" s="18" t="s">
        <v>2381</v>
      </c>
    </row>
    <row r="136" spans="1:19" x14ac:dyDescent="0.2">
      <c r="A136" s="6">
        <v>98498865</v>
      </c>
      <c r="B136" s="6">
        <v>1539</v>
      </c>
      <c r="C136" s="6">
        <v>6000290</v>
      </c>
      <c r="D136" s="7" t="s">
        <v>172</v>
      </c>
      <c r="E136" s="8">
        <v>6</v>
      </c>
      <c r="F136" s="6">
        <v>20124</v>
      </c>
      <c r="G136" s="7" t="s">
        <v>19</v>
      </c>
      <c r="H136" s="6">
        <v>98498865</v>
      </c>
      <c r="I136" s="6">
        <v>8</v>
      </c>
      <c r="J136" s="8">
        <v>1</v>
      </c>
      <c r="K136" s="7" t="s">
        <v>132</v>
      </c>
      <c r="L136" s="7" t="s">
        <v>133</v>
      </c>
      <c r="M136" t="s">
        <v>134</v>
      </c>
      <c r="N136">
        <f>VLOOKUP(M136,'[1]grupo con detalle'!$A$1:$E$51,2,FALSE)</f>
        <v>22.5</v>
      </c>
      <c r="O136">
        <f>VLOOKUP(M136,'[1]grupo con detalle'!$A$1:$E$51,3,FALSE)</f>
        <v>22.5</v>
      </c>
      <c r="P136">
        <f>VLOOKUP(M136,'[1]grupo con detalle'!$A$1:$E$51,4,FALSE)</f>
        <v>22.5</v>
      </c>
      <c r="Q136">
        <f>VLOOKUP(M136,'[1]grupo con detalle'!$A$1:$E$51,5,FALSE)</f>
        <v>22.5</v>
      </c>
      <c r="R136" t="str">
        <f>VLOOKUP(M136,[1]Hoja2!A$1:N$2592,13,FALSE)</f>
        <v/>
      </c>
      <c r="S136" s="18" t="s">
        <v>2381</v>
      </c>
    </row>
    <row r="137" spans="1:19" x14ac:dyDescent="0.2">
      <c r="A137" s="6">
        <v>8000061309</v>
      </c>
      <c r="B137" s="6">
        <v>301</v>
      </c>
      <c r="C137" s="6">
        <v>5000138</v>
      </c>
      <c r="D137" s="7" t="s">
        <v>173</v>
      </c>
      <c r="E137" s="8">
        <v>5</v>
      </c>
      <c r="F137" s="6">
        <v>20105</v>
      </c>
      <c r="G137" s="7" t="s">
        <v>15</v>
      </c>
      <c r="H137" s="6">
        <v>8000061309</v>
      </c>
      <c r="I137" s="6">
        <v>8</v>
      </c>
      <c r="J137" s="8">
        <v>1</v>
      </c>
      <c r="K137" s="7" t="s">
        <v>132</v>
      </c>
      <c r="L137" s="7" t="s">
        <v>133</v>
      </c>
      <c r="M137" t="s">
        <v>134</v>
      </c>
      <c r="N137">
        <f>VLOOKUP(M137,'[1]grupo con detalle'!$A$1:$E$51,2,FALSE)</f>
        <v>22.5</v>
      </c>
      <c r="O137">
        <f>VLOOKUP(M137,'[1]grupo con detalle'!$A$1:$E$51,3,FALSE)</f>
        <v>22.5</v>
      </c>
      <c r="P137">
        <f>VLOOKUP(M137,'[1]grupo con detalle'!$A$1:$E$51,4,FALSE)</f>
        <v>22.5</v>
      </c>
      <c r="Q137">
        <f>VLOOKUP(M137,'[1]grupo con detalle'!$A$1:$E$51,5,FALSE)</f>
        <v>22.5</v>
      </c>
      <c r="R137" t="str">
        <f>VLOOKUP(M137,[1]Hoja2!A$1:N$2592,13,FALSE)</f>
        <v/>
      </c>
      <c r="S137" s="18" t="s">
        <v>2381</v>
      </c>
    </row>
    <row r="138" spans="1:19" x14ac:dyDescent="0.2">
      <c r="A138" s="6">
        <v>8000077452</v>
      </c>
      <c r="B138" s="6">
        <v>262</v>
      </c>
      <c r="C138" s="6">
        <v>5000099</v>
      </c>
      <c r="D138" s="7" t="s">
        <v>174</v>
      </c>
      <c r="E138" s="8">
        <v>5</v>
      </c>
      <c r="F138" s="6">
        <v>20131</v>
      </c>
      <c r="G138" s="7" t="s">
        <v>33</v>
      </c>
      <c r="H138" s="6">
        <v>8000077452</v>
      </c>
      <c r="I138" s="6">
        <v>8</v>
      </c>
      <c r="J138" s="8">
        <v>1</v>
      </c>
      <c r="K138" s="7" t="s">
        <v>132</v>
      </c>
      <c r="L138" s="7" t="s">
        <v>133</v>
      </c>
      <c r="M138" t="s">
        <v>134</v>
      </c>
      <c r="N138">
        <f>VLOOKUP(M138,'[1]grupo con detalle'!$A$1:$E$51,2,FALSE)</f>
        <v>22.5</v>
      </c>
      <c r="O138">
        <f>VLOOKUP(M138,'[1]grupo con detalle'!$A$1:$E$51,3,FALSE)</f>
        <v>22.5</v>
      </c>
      <c r="P138">
        <f>VLOOKUP(M138,'[1]grupo con detalle'!$A$1:$E$51,4,FALSE)</f>
        <v>22.5</v>
      </c>
      <c r="Q138">
        <f>VLOOKUP(M138,'[1]grupo con detalle'!$A$1:$E$51,5,FALSE)</f>
        <v>22.5</v>
      </c>
      <c r="R138" t="str">
        <f>VLOOKUP(M138,[1]Hoja2!A$1:N$2592,13,FALSE)</f>
        <v/>
      </c>
      <c r="S138" s="18" t="s">
        <v>2381</v>
      </c>
    </row>
    <row r="139" spans="1:19" x14ac:dyDescent="0.2">
      <c r="A139" s="6">
        <v>8000086459</v>
      </c>
      <c r="B139" s="6">
        <v>430</v>
      </c>
      <c r="C139" s="6">
        <v>5000267</v>
      </c>
      <c r="D139" s="7" t="s">
        <v>175</v>
      </c>
      <c r="E139" s="8">
        <v>5</v>
      </c>
      <c r="F139" s="6">
        <v>20131</v>
      </c>
      <c r="G139" s="7" t="s">
        <v>33</v>
      </c>
      <c r="H139" s="6">
        <v>8000086459</v>
      </c>
      <c r="I139" s="6">
        <v>8</v>
      </c>
      <c r="J139" s="8">
        <v>1</v>
      </c>
      <c r="K139" s="7" t="s">
        <v>132</v>
      </c>
      <c r="L139" s="7" t="s">
        <v>133</v>
      </c>
      <c r="M139" t="s">
        <v>134</v>
      </c>
      <c r="N139">
        <f>VLOOKUP(M139,'[1]grupo con detalle'!$A$1:$E$51,2,FALSE)</f>
        <v>22.5</v>
      </c>
      <c r="O139">
        <f>VLOOKUP(M139,'[1]grupo con detalle'!$A$1:$E$51,3,FALSE)</f>
        <v>22.5</v>
      </c>
      <c r="P139">
        <f>VLOOKUP(M139,'[1]grupo con detalle'!$A$1:$E$51,4,FALSE)</f>
        <v>22.5</v>
      </c>
      <c r="Q139">
        <f>VLOOKUP(M139,'[1]grupo con detalle'!$A$1:$E$51,5,FALSE)</f>
        <v>22.5</v>
      </c>
      <c r="R139" t="str">
        <f>VLOOKUP(M139,[1]Hoja2!A$1:N$2592,13,FALSE)</f>
        <v/>
      </c>
      <c r="S139" s="18" t="s">
        <v>2381</v>
      </c>
    </row>
    <row r="140" spans="1:19" x14ac:dyDescent="0.2">
      <c r="A140" s="6">
        <v>8000337674</v>
      </c>
      <c r="B140" s="6">
        <v>508</v>
      </c>
      <c r="C140" s="6">
        <v>5000345</v>
      </c>
      <c r="D140" s="7" t="s">
        <v>176</v>
      </c>
      <c r="E140" s="8">
        <v>5</v>
      </c>
      <c r="F140" s="6">
        <v>20131</v>
      </c>
      <c r="G140" s="7" t="s">
        <v>33</v>
      </c>
      <c r="H140" s="6">
        <v>8000337674</v>
      </c>
      <c r="I140" s="6">
        <v>8</v>
      </c>
      <c r="J140" s="8">
        <v>1</v>
      </c>
      <c r="K140" s="7" t="s">
        <v>132</v>
      </c>
      <c r="L140" s="7" t="s">
        <v>133</v>
      </c>
      <c r="M140" t="s">
        <v>134</v>
      </c>
      <c r="N140">
        <f>VLOOKUP(M140,'[1]grupo con detalle'!$A$1:$E$51,2,FALSE)</f>
        <v>22.5</v>
      </c>
      <c r="O140">
        <f>VLOOKUP(M140,'[1]grupo con detalle'!$A$1:$E$51,3,FALSE)</f>
        <v>22.5</v>
      </c>
      <c r="P140">
        <f>VLOOKUP(M140,'[1]grupo con detalle'!$A$1:$E$51,4,FALSE)</f>
        <v>22.5</v>
      </c>
      <c r="Q140">
        <f>VLOOKUP(M140,'[1]grupo con detalle'!$A$1:$E$51,5,FALSE)</f>
        <v>22.5</v>
      </c>
      <c r="R140" t="str">
        <f>VLOOKUP(M140,[1]Hoja2!A$1:N$2592,13,FALSE)</f>
        <v/>
      </c>
      <c r="S140" s="18" t="s">
        <v>2381</v>
      </c>
    </row>
    <row r="141" spans="1:19" x14ac:dyDescent="0.2">
      <c r="A141" s="6">
        <v>8000769786</v>
      </c>
      <c r="B141" s="6">
        <v>620</v>
      </c>
      <c r="C141" s="6">
        <v>5000457</v>
      </c>
      <c r="D141" s="7" t="s">
        <v>177</v>
      </c>
      <c r="E141" s="8">
        <v>5</v>
      </c>
      <c r="F141" s="6">
        <v>20124</v>
      </c>
      <c r="G141" s="7" t="s">
        <v>19</v>
      </c>
      <c r="H141" s="6">
        <v>8000769786</v>
      </c>
      <c r="I141" s="6">
        <v>8</v>
      </c>
      <c r="J141" s="8">
        <v>1</v>
      </c>
      <c r="K141" s="7" t="s">
        <v>132</v>
      </c>
      <c r="L141" s="7" t="s">
        <v>133</v>
      </c>
      <c r="M141" t="s">
        <v>134</v>
      </c>
      <c r="N141">
        <f>VLOOKUP(M141,'[1]grupo con detalle'!$A$1:$E$51,2,FALSE)</f>
        <v>22.5</v>
      </c>
      <c r="O141">
        <f>VLOOKUP(M141,'[1]grupo con detalle'!$A$1:$E$51,3,FALSE)</f>
        <v>22.5</v>
      </c>
      <c r="P141">
        <f>VLOOKUP(M141,'[1]grupo con detalle'!$A$1:$E$51,4,FALSE)</f>
        <v>22.5</v>
      </c>
      <c r="Q141">
        <f>VLOOKUP(M141,'[1]grupo con detalle'!$A$1:$E$51,5,FALSE)</f>
        <v>22.5</v>
      </c>
      <c r="R141" t="str">
        <f>VLOOKUP(M141,[1]Hoja2!A$1:N$2592,13,FALSE)</f>
        <v/>
      </c>
      <c r="S141" s="18" t="s">
        <v>2381</v>
      </c>
    </row>
    <row r="142" spans="1:19" x14ac:dyDescent="0.2">
      <c r="A142" s="6">
        <v>8001194119</v>
      </c>
      <c r="B142" s="6">
        <v>345</v>
      </c>
      <c r="C142" s="6">
        <v>5000182</v>
      </c>
      <c r="D142" s="7" t="s">
        <v>178</v>
      </c>
      <c r="E142" s="8">
        <v>5</v>
      </c>
      <c r="F142" s="6">
        <v>20124</v>
      </c>
      <c r="G142" s="7" t="s">
        <v>19</v>
      </c>
      <c r="H142" s="6">
        <v>8001194119</v>
      </c>
      <c r="I142" s="6">
        <v>8</v>
      </c>
      <c r="J142" s="8">
        <v>1</v>
      </c>
      <c r="K142" s="7" t="s">
        <v>132</v>
      </c>
      <c r="L142" s="7" t="s">
        <v>133</v>
      </c>
      <c r="M142" t="s">
        <v>134</v>
      </c>
      <c r="N142">
        <f>VLOOKUP(M142,'[1]grupo con detalle'!$A$1:$E$51,2,FALSE)</f>
        <v>22.5</v>
      </c>
      <c r="O142">
        <f>VLOOKUP(M142,'[1]grupo con detalle'!$A$1:$E$51,3,FALSE)</f>
        <v>22.5</v>
      </c>
      <c r="P142">
        <f>VLOOKUP(M142,'[1]grupo con detalle'!$A$1:$E$51,4,FALSE)</f>
        <v>22.5</v>
      </c>
      <c r="Q142">
        <f>VLOOKUP(M142,'[1]grupo con detalle'!$A$1:$E$51,5,FALSE)</f>
        <v>22.5</v>
      </c>
      <c r="R142" t="str">
        <f>VLOOKUP(M142,[1]Hoja2!A$1:N$2592,13,FALSE)</f>
        <v/>
      </c>
      <c r="S142" s="18" t="s">
        <v>2381</v>
      </c>
    </row>
    <row r="143" spans="1:19" x14ac:dyDescent="0.2">
      <c r="A143" s="6">
        <v>8001380844</v>
      </c>
      <c r="B143" s="6">
        <v>146</v>
      </c>
      <c r="C143" s="6">
        <v>4000072</v>
      </c>
      <c r="D143" s="7" t="s">
        <v>179</v>
      </c>
      <c r="E143" s="8">
        <v>4</v>
      </c>
      <c r="F143" s="6">
        <v>20117</v>
      </c>
      <c r="G143" s="7" t="s">
        <v>171</v>
      </c>
      <c r="H143" s="6">
        <v>8001380844</v>
      </c>
      <c r="I143" s="6">
        <v>8</v>
      </c>
      <c r="J143" s="8">
        <v>1</v>
      </c>
      <c r="K143" s="7" t="s">
        <v>132</v>
      </c>
      <c r="L143" s="7" t="s">
        <v>133</v>
      </c>
      <c r="M143" t="s">
        <v>134</v>
      </c>
      <c r="N143">
        <f>VLOOKUP(M143,'[1]grupo con detalle'!$A$1:$E$51,2,FALSE)</f>
        <v>22.5</v>
      </c>
      <c r="O143">
        <f>VLOOKUP(M143,'[1]grupo con detalle'!$A$1:$E$51,3,FALSE)</f>
        <v>22.5</v>
      </c>
      <c r="P143">
        <f>VLOOKUP(M143,'[1]grupo con detalle'!$A$1:$E$51,4,FALSE)</f>
        <v>22.5</v>
      </c>
      <c r="Q143">
        <f>VLOOKUP(M143,'[1]grupo con detalle'!$A$1:$E$51,5,FALSE)</f>
        <v>22.5</v>
      </c>
      <c r="R143" t="str">
        <f>VLOOKUP(M143,[1]Hoja2!A$1:N$2592,13,FALSE)</f>
        <v/>
      </c>
      <c r="S143" s="18" t="s">
        <v>2381</v>
      </c>
    </row>
    <row r="144" spans="1:19" x14ac:dyDescent="0.2">
      <c r="A144" s="6">
        <v>8001380844</v>
      </c>
      <c r="B144" s="6">
        <v>147</v>
      </c>
      <c r="C144" s="6">
        <v>4000073</v>
      </c>
      <c r="D144" s="7" t="s">
        <v>179</v>
      </c>
      <c r="E144" s="8">
        <v>4</v>
      </c>
      <c r="F144" s="6">
        <v>20131</v>
      </c>
      <c r="G144" s="7" t="s">
        <v>33</v>
      </c>
      <c r="H144" s="6">
        <v>8001380844</v>
      </c>
      <c r="I144" s="6">
        <v>8</v>
      </c>
      <c r="J144" s="8">
        <v>1</v>
      </c>
      <c r="K144" s="7" t="s">
        <v>132</v>
      </c>
      <c r="L144" s="7" t="s">
        <v>133</v>
      </c>
      <c r="M144" t="s">
        <v>134</v>
      </c>
      <c r="N144">
        <f>VLOOKUP(M144,'[1]grupo con detalle'!$A$1:$E$51,2,FALSE)</f>
        <v>22.5</v>
      </c>
      <c r="O144">
        <f>VLOOKUP(M144,'[1]grupo con detalle'!$A$1:$E$51,3,FALSE)</f>
        <v>22.5</v>
      </c>
      <c r="P144">
        <f>VLOOKUP(M144,'[1]grupo con detalle'!$A$1:$E$51,4,FALSE)</f>
        <v>22.5</v>
      </c>
      <c r="Q144">
        <f>VLOOKUP(M144,'[1]grupo con detalle'!$A$1:$E$51,5,FALSE)</f>
        <v>22.5</v>
      </c>
      <c r="R144" t="str">
        <f>VLOOKUP(M144,[1]Hoja2!A$1:N$2592,13,FALSE)</f>
        <v/>
      </c>
      <c r="S144" s="18" t="s">
        <v>2381</v>
      </c>
    </row>
    <row r="145" spans="1:19" x14ac:dyDescent="0.2">
      <c r="A145" s="6">
        <v>8001380844</v>
      </c>
      <c r="B145" s="6">
        <v>148</v>
      </c>
      <c r="C145" s="6">
        <v>4000074</v>
      </c>
      <c r="D145" s="7" t="s">
        <v>179</v>
      </c>
      <c r="E145" s="8">
        <v>4</v>
      </c>
      <c r="F145" s="6">
        <v>20103</v>
      </c>
      <c r="G145" s="7" t="s">
        <v>30</v>
      </c>
      <c r="H145" s="6">
        <v>8001380844</v>
      </c>
      <c r="I145" s="6">
        <v>8</v>
      </c>
      <c r="J145" s="8">
        <v>1</v>
      </c>
      <c r="K145" s="7" t="s">
        <v>132</v>
      </c>
      <c r="L145" s="7" t="s">
        <v>133</v>
      </c>
      <c r="M145" t="s">
        <v>134</v>
      </c>
      <c r="N145">
        <f>VLOOKUP(M145,'[1]grupo con detalle'!$A$1:$E$51,2,FALSE)</f>
        <v>22.5</v>
      </c>
      <c r="O145">
        <f>VLOOKUP(M145,'[1]grupo con detalle'!$A$1:$E$51,3,FALSE)</f>
        <v>22.5</v>
      </c>
      <c r="P145">
        <f>VLOOKUP(M145,'[1]grupo con detalle'!$A$1:$E$51,4,FALSE)</f>
        <v>22.5</v>
      </c>
      <c r="Q145">
        <f>VLOOKUP(M145,'[1]grupo con detalle'!$A$1:$E$51,5,FALSE)</f>
        <v>22.5</v>
      </c>
      <c r="R145" t="str">
        <f>VLOOKUP(M145,[1]Hoja2!A$1:N$2592,13,FALSE)</f>
        <v/>
      </c>
      <c r="S145" s="18" t="s">
        <v>2381</v>
      </c>
    </row>
    <row r="146" spans="1:19" x14ac:dyDescent="0.2">
      <c r="A146" s="6">
        <v>8001380844</v>
      </c>
      <c r="B146" s="6">
        <v>149</v>
      </c>
      <c r="C146" s="6">
        <v>4000075</v>
      </c>
      <c r="D146" s="7" t="s">
        <v>179</v>
      </c>
      <c r="E146" s="8">
        <v>4</v>
      </c>
      <c r="F146" s="6">
        <v>20107</v>
      </c>
      <c r="G146" s="7" t="s">
        <v>27</v>
      </c>
      <c r="H146" s="6">
        <v>8001380844</v>
      </c>
      <c r="I146" s="6">
        <v>8</v>
      </c>
      <c r="J146" s="8">
        <v>1</v>
      </c>
      <c r="K146" s="7" t="s">
        <v>132</v>
      </c>
      <c r="L146" s="7" t="s">
        <v>133</v>
      </c>
      <c r="M146" t="s">
        <v>134</v>
      </c>
      <c r="N146">
        <f>VLOOKUP(M146,'[1]grupo con detalle'!$A$1:$E$51,2,FALSE)</f>
        <v>22.5</v>
      </c>
      <c r="O146">
        <f>VLOOKUP(M146,'[1]grupo con detalle'!$A$1:$E$51,3,FALSE)</f>
        <v>22.5</v>
      </c>
      <c r="P146">
        <f>VLOOKUP(M146,'[1]grupo con detalle'!$A$1:$E$51,4,FALSE)</f>
        <v>22.5</v>
      </c>
      <c r="Q146">
        <f>VLOOKUP(M146,'[1]grupo con detalle'!$A$1:$E$51,5,FALSE)</f>
        <v>22.5</v>
      </c>
      <c r="R146" t="str">
        <f>VLOOKUP(M146,[1]Hoja2!A$1:N$2592,13,FALSE)</f>
        <v/>
      </c>
      <c r="S146" s="18" t="s">
        <v>2381</v>
      </c>
    </row>
    <row r="147" spans="1:19" x14ac:dyDescent="0.2">
      <c r="A147" s="6">
        <v>8001380844</v>
      </c>
      <c r="B147" s="6">
        <v>150</v>
      </c>
      <c r="C147" s="6">
        <v>4000076</v>
      </c>
      <c r="D147" s="7" t="s">
        <v>179</v>
      </c>
      <c r="E147" s="8">
        <v>4</v>
      </c>
      <c r="F147" s="6">
        <v>20105</v>
      </c>
      <c r="G147" s="7" t="s">
        <v>15</v>
      </c>
      <c r="H147" s="6">
        <v>8001380844</v>
      </c>
      <c r="I147" s="6">
        <v>8</v>
      </c>
      <c r="J147" s="8">
        <v>1</v>
      </c>
      <c r="K147" s="7" t="s">
        <v>132</v>
      </c>
      <c r="L147" s="7" t="s">
        <v>133</v>
      </c>
      <c r="M147" t="s">
        <v>134</v>
      </c>
      <c r="N147">
        <f>VLOOKUP(M147,'[1]grupo con detalle'!$A$1:$E$51,2,FALSE)</f>
        <v>22.5</v>
      </c>
      <c r="O147">
        <f>VLOOKUP(M147,'[1]grupo con detalle'!$A$1:$E$51,3,FALSE)</f>
        <v>22.5</v>
      </c>
      <c r="P147">
        <f>VLOOKUP(M147,'[1]grupo con detalle'!$A$1:$E$51,4,FALSE)</f>
        <v>22.5</v>
      </c>
      <c r="Q147">
        <f>VLOOKUP(M147,'[1]grupo con detalle'!$A$1:$E$51,5,FALSE)</f>
        <v>22.5</v>
      </c>
      <c r="R147" t="str">
        <f>VLOOKUP(M147,[1]Hoja2!A$1:N$2592,13,FALSE)</f>
        <v/>
      </c>
      <c r="S147" s="18" t="s">
        <v>2381</v>
      </c>
    </row>
    <row r="148" spans="1:19" x14ac:dyDescent="0.2">
      <c r="A148" s="6">
        <v>8001380844</v>
      </c>
      <c r="B148" s="6">
        <v>151</v>
      </c>
      <c r="C148" s="6">
        <v>4000077</v>
      </c>
      <c r="D148" s="7" t="s">
        <v>179</v>
      </c>
      <c r="E148" s="8">
        <v>4</v>
      </c>
      <c r="F148" s="6">
        <v>20124</v>
      </c>
      <c r="G148" s="7" t="s">
        <v>19</v>
      </c>
      <c r="H148" s="6">
        <v>8001380844</v>
      </c>
      <c r="I148" s="6">
        <v>8</v>
      </c>
      <c r="J148" s="8">
        <v>1</v>
      </c>
      <c r="K148" s="7" t="s">
        <v>132</v>
      </c>
      <c r="L148" s="7" t="s">
        <v>133</v>
      </c>
      <c r="M148" t="s">
        <v>134</v>
      </c>
      <c r="N148">
        <f>VLOOKUP(M148,'[1]grupo con detalle'!$A$1:$E$51,2,FALSE)</f>
        <v>22.5</v>
      </c>
      <c r="O148">
        <f>VLOOKUP(M148,'[1]grupo con detalle'!$A$1:$E$51,3,FALSE)</f>
        <v>22.5</v>
      </c>
      <c r="P148">
        <f>VLOOKUP(M148,'[1]grupo con detalle'!$A$1:$E$51,4,FALSE)</f>
        <v>22.5</v>
      </c>
      <c r="Q148">
        <f>VLOOKUP(M148,'[1]grupo con detalle'!$A$1:$E$51,5,FALSE)</f>
        <v>22.5</v>
      </c>
      <c r="R148" t="str">
        <f>VLOOKUP(M148,[1]Hoja2!A$1:N$2592,13,FALSE)</f>
        <v/>
      </c>
      <c r="S148" s="18" t="s">
        <v>2381</v>
      </c>
    </row>
    <row r="149" spans="1:19" x14ac:dyDescent="0.2">
      <c r="A149" s="6">
        <v>8001380844</v>
      </c>
      <c r="B149" s="6">
        <v>152</v>
      </c>
      <c r="C149" s="6">
        <v>4000078</v>
      </c>
      <c r="D149" s="7" t="s">
        <v>179</v>
      </c>
      <c r="E149" s="8">
        <v>4</v>
      </c>
      <c r="F149" s="6">
        <v>20118</v>
      </c>
      <c r="G149" s="7" t="s">
        <v>21</v>
      </c>
      <c r="H149" s="6">
        <v>8001380844</v>
      </c>
      <c r="I149" s="6">
        <v>8</v>
      </c>
      <c r="J149" s="8">
        <v>1</v>
      </c>
      <c r="K149" s="7" t="s">
        <v>132</v>
      </c>
      <c r="L149" s="7" t="s">
        <v>133</v>
      </c>
      <c r="M149" t="s">
        <v>134</v>
      </c>
      <c r="N149">
        <f>VLOOKUP(M149,'[1]grupo con detalle'!$A$1:$E$51,2,FALSE)</f>
        <v>22.5</v>
      </c>
      <c r="O149">
        <f>VLOOKUP(M149,'[1]grupo con detalle'!$A$1:$E$51,3,FALSE)</f>
        <v>22.5</v>
      </c>
      <c r="P149">
        <f>VLOOKUP(M149,'[1]grupo con detalle'!$A$1:$E$51,4,FALSE)</f>
        <v>22.5</v>
      </c>
      <c r="Q149">
        <f>VLOOKUP(M149,'[1]grupo con detalle'!$A$1:$E$51,5,FALSE)</f>
        <v>22.5</v>
      </c>
      <c r="R149" t="str">
        <f>VLOOKUP(M149,[1]Hoja2!A$1:N$2592,13,FALSE)</f>
        <v/>
      </c>
      <c r="S149" s="18" t="s">
        <v>2381</v>
      </c>
    </row>
    <row r="150" spans="1:19" x14ac:dyDescent="0.2">
      <c r="A150" s="6">
        <v>8001380844</v>
      </c>
      <c r="B150" s="6">
        <v>153</v>
      </c>
      <c r="C150" s="6">
        <v>4000079</v>
      </c>
      <c r="D150" s="7" t="s">
        <v>179</v>
      </c>
      <c r="E150" s="8">
        <v>4</v>
      </c>
      <c r="F150" s="6">
        <v>20123</v>
      </c>
      <c r="G150" s="7" t="s">
        <v>23</v>
      </c>
      <c r="H150" s="6">
        <v>8001380844</v>
      </c>
      <c r="I150" s="6">
        <v>8</v>
      </c>
      <c r="J150" s="8">
        <v>1</v>
      </c>
      <c r="K150" s="7" t="s">
        <v>132</v>
      </c>
      <c r="L150" s="7" t="s">
        <v>133</v>
      </c>
      <c r="M150" t="s">
        <v>134</v>
      </c>
      <c r="N150">
        <f>VLOOKUP(M150,'[1]grupo con detalle'!$A$1:$E$51,2,FALSE)</f>
        <v>22.5</v>
      </c>
      <c r="O150">
        <f>VLOOKUP(M150,'[1]grupo con detalle'!$A$1:$E$51,3,FALSE)</f>
        <v>22.5</v>
      </c>
      <c r="P150">
        <f>VLOOKUP(M150,'[1]grupo con detalle'!$A$1:$E$51,4,FALSE)</f>
        <v>22.5</v>
      </c>
      <c r="Q150">
        <f>VLOOKUP(M150,'[1]grupo con detalle'!$A$1:$E$51,5,FALSE)</f>
        <v>22.5</v>
      </c>
      <c r="R150" t="str">
        <f>VLOOKUP(M150,[1]Hoja2!A$1:N$2592,13,FALSE)</f>
        <v/>
      </c>
      <c r="S150" s="18" t="s">
        <v>2381</v>
      </c>
    </row>
    <row r="151" spans="1:19" x14ac:dyDescent="0.2">
      <c r="A151" s="6">
        <v>8001380844</v>
      </c>
      <c r="B151" s="6">
        <v>154</v>
      </c>
      <c r="C151" s="6">
        <v>4000080</v>
      </c>
      <c r="D151" s="7" t="s">
        <v>179</v>
      </c>
      <c r="E151" s="8">
        <v>4</v>
      </c>
      <c r="F151" s="6">
        <v>10106</v>
      </c>
      <c r="G151" s="7" t="s">
        <v>115</v>
      </c>
      <c r="H151" s="6">
        <v>8001380844</v>
      </c>
      <c r="I151" s="6">
        <v>8</v>
      </c>
      <c r="J151" s="8">
        <v>1</v>
      </c>
      <c r="K151" s="7" t="s">
        <v>132</v>
      </c>
      <c r="L151" s="7" t="s">
        <v>133</v>
      </c>
      <c r="M151" t="s">
        <v>134</v>
      </c>
      <c r="N151">
        <f>VLOOKUP(M151,'[1]grupo con detalle'!$A$1:$E$51,2,FALSE)</f>
        <v>22.5</v>
      </c>
      <c r="O151">
        <f>VLOOKUP(M151,'[1]grupo con detalle'!$A$1:$E$51,3,FALSE)</f>
        <v>22.5</v>
      </c>
      <c r="P151">
        <f>VLOOKUP(M151,'[1]grupo con detalle'!$A$1:$E$51,4,FALSE)</f>
        <v>22.5</v>
      </c>
      <c r="Q151">
        <f>VLOOKUP(M151,'[1]grupo con detalle'!$A$1:$E$51,5,FALSE)</f>
        <v>22.5</v>
      </c>
      <c r="R151" t="str">
        <f>VLOOKUP(M151,[1]Hoja2!A$1:N$2592,13,FALSE)</f>
        <v/>
      </c>
      <c r="S151" s="18" t="s">
        <v>2381</v>
      </c>
    </row>
    <row r="152" spans="1:19" x14ac:dyDescent="0.2">
      <c r="A152" s="6">
        <v>8001707251</v>
      </c>
      <c r="B152" s="6">
        <v>315</v>
      </c>
      <c r="C152" s="6">
        <v>5000152</v>
      </c>
      <c r="D152" s="7" t="s">
        <v>180</v>
      </c>
      <c r="E152" s="8">
        <v>5</v>
      </c>
      <c r="F152" s="6">
        <v>20124</v>
      </c>
      <c r="G152" s="7" t="s">
        <v>19</v>
      </c>
      <c r="H152" s="6">
        <v>8001707251</v>
      </c>
      <c r="I152" s="6">
        <v>8</v>
      </c>
      <c r="J152" s="8">
        <v>1</v>
      </c>
      <c r="K152" s="7" t="s">
        <v>132</v>
      </c>
      <c r="L152" s="7" t="s">
        <v>133</v>
      </c>
      <c r="M152" t="s">
        <v>134</v>
      </c>
      <c r="N152">
        <f>VLOOKUP(M152,'[1]grupo con detalle'!$A$1:$E$51,2,FALSE)</f>
        <v>22.5</v>
      </c>
      <c r="O152">
        <f>VLOOKUP(M152,'[1]grupo con detalle'!$A$1:$E$51,3,FALSE)</f>
        <v>22.5</v>
      </c>
      <c r="P152">
        <f>VLOOKUP(M152,'[1]grupo con detalle'!$A$1:$E$51,4,FALSE)</f>
        <v>22.5</v>
      </c>
      <c r="Q152">
        <f>VLOOKUP(M152,'[1]grupo con detalle'!$A$1:$E$51,5,FALSE)</f>
        <v>22.5</v>
      </c>
      <c r="R152" t="str">
        <f>VLOOKUP(M152,[1]Hoja2!A$1:N$2592,13,FALSE)</f>
        <v/>
      </c>
      <c r="S152" s="18" t="s">
        <v>2381</v>
      </c>
    </row>
    <row r="153" spans="1:19" x14ac:dyDescent="0.2">
      <c r="A153" s="6">
        <v>8130004557</v>
      </c>
      <c r="B153" s="6">
        <v>336</v>
      </c>
      <c r="C153" s="6">
        <v>5000173</v>
      </c>
      <c r="D153" s="7" t="s">
        <v>181</v>
      </c>
      <c r="E153" s="8">
        <v>5</v>
      </c>
      <c r="F153" s="6">
        <v>20107</v>
      </c>
      <c r="G153" s="7" t="s">
        <v>27</v>
      </c>
      <c r="H153" s="6">
        <v>8130004557</v>
      </c>
      <c r="I153" s="6">
        <v>8</v>
      </c>
      <c r="J153" s="8">
        <v>1</v>
      </c>
      <c r="K153" s="7" t="s">
        <v>132</v>
      </c>
      <c r="L153" s="7" t="s">
        <v>133</v>
      </c>
      <c r="M153" t="s">
        <v>134</v>
      </c>
      <c r="N153">
        <f>VLOOKUP(M153,'[1]grupo con detalle'!$A$1:$E$51,2,FALSE)</f>
        <v>22.5</v>
      </c>
      <c r="O153">
        <f>VLOOKUP(M153,'[1]grupo con detalle'!$A$1:$E$51,3,FALSE)</f>
        <v>22.5</v>
      </c>
      <c r="P153">
        <f>VLOOKUP(M153,'[1]grupo con detalle'!$A$1:$E$51,4,FALSE)</f>
        <v>22.5</v>
      </c>
      <c r="Q153">
        <f>VLOOKUP(M153,'[1]grupo con detalle'!$A$1:$E$51,5,FALSE)</f>
        <v>22.5</v>
      </c>
      <c r="R153" t="str">
        <f>VLOOKUP(M153,[1]Hoja2!A$1:N$2592,13,FALSE)</f>
        <v/>
      </c>
      <c r="S153" s="18" t="s">
        <v>2381</v>
      </c>
    </row>
    <row r="154" spans="1:19" x14ac:dyDescent="0.2">
      <c r="A154" s="6">
        <v>8140007175</v>
      </c>
      <c r="B154" s="6">
        <v>557</v>
      </c>
      <c r="C154" s="6">
        <v>5000394</v>
      </c>
      <c r="D154" s="7" t="s">
        <v>182</v>
      </c>
      <c r="E154" s="8">
        <v>5</v>
      </c>
      <c r="F154" s="6">
        <v>20115</v>
      </c>
      <c r="G154" s="7" t="s">
        <v>183</v>
      </c>
      <c r="H154" s="6">
        <v>8140007175</v>
      </c>
      <c r="I154" s="6">
        <v>8</v>
      </c>
      <c r="J154" s="8">
        <v>1</v>
      </c>
      <c r="K154" s="7" t="s">
        <v>132</v>
      </c>
      <c r="L154" s="7" t="s">
        <v>133</v>
      </c>
      <c r="M154" t="s">
        <v>134</v>
      </c>
      <c r="N154">
        <f>VLOOKUP(M154,'[1]grupo con detalle'!$A$1:$E$51,2,FALSE)</f>
        <v>22.5</v>
      </c>
      <c r="O154">
        <f>VLOOKUP(M154,'[1]grupo con detalle'!$A$1:$E$51,3,FALSE)</f>
        <v>22.5</v>
      </c>
      <c r="P154">
        <f>VLOOKUP(M154,'[1]grupo con detalle'!$A$1:$E$51,4,FALSE)</f>
        <v>22.5</v>
      </c>
      <c r="Q154">
        <f>VLOOKUP(M154,'[1]grupo con detalle'!$A$1:$E$51,5,FALSE)</f>
        <v>22.5</v>
      </c>
      <c r="R154" t="str">
        <f>VLOOKUP(M154,[1]Hoja2!A$1:N$2592,13,FALSE)</f>
        <v/>
      </c>
      <c r="S154" s="18" t="s">
        <v>2381</v>
      </c>
    </row>
    <row r="155" spans="1:19" x14ac:dyDescent="0.2">
      <c r="A155" s="6">
        <v>8300097278</v>
      </c>
      <c r="B155" s="6">
        <v>339</v>
      </c>
      <c r="C155" s="6">
        <v>5000176</v>
      </c>
      <c r="D155" s="7" t="s">
        <v>184</v>
      </c>
      <c r="E155" s="8">
        <v>5</v>
      </c>
      <c r="F155" s="6">
        <v>20131</v>
      </c>
      <c r="G155" s="7" t="s">
        <v>33</v>
      </c>
      <c r="H155" s="6">
        <v>8300097278</v>
      </c>
      <c r="I155" s="6">
        <v>8</v>
      </c>
      <c r="J155" s="8">
        <v>1</v>
      </c>
      <c r="K155" s="7" t="s">
        <v>132</v>
      </c>
      <c r="L155" s="7" t="s">
        <v>133</v>
      </c>
      <c r="M155" t="s">
        <v>134</v>
      </c>
      <c r="N155">
        <f>VLOOKUP(M155,'[1]grupo con detalle'!$A$1:$E$51,2,FALSE)</f>
        <v>22.5</v>
      </c>
      <c r="O155">
        <f>VLOOKUP(M155,'[1]grupo con detalle'!$A$1:$E$51,3,FALSE)</f>
        <v>22.5</v>
      </c>
      <c r="P155">
        <f>VLOOKUP(M155,'[1]grupo con detalle'!$A$1:$E$51,4,FALSE)</f>
        <v>22.5</v>
      </c>
      <c r="Q155">
        <f>VLOOKUP(M155,'[1]grupo con detalle'!$A$1:$E$51,5,FALSE)</f>
        <v>22.5</v>
      </c>
      <c r="R155" t="str">
        <f>VLOOKUP(M155,[1]Hoja2!A$1:N$2592,13,FALSE)</f>
        <v/>
      </c>
      <c r="S155" s="18" t="s">
        <v>2381</v>
      </c>
    </row>
    <row r="156" spans="1:19" x14ac:dyDescent="0.2">
      <c r="A156" s="6">
        <v>8300148925</v>
      </c>
      <c r="B156" s="6">
        <v>158</v>
      </c>
      <c r="C156" s="6">
        <v>4000084</v>
      </c>
      <c r="D156" s="7" t="s">
        <v>185</v>
      </c>
      <c r="E156" s="8">
        <v>4</v>
      </c>
      <c r="F156" s="6">
        <v>20124</v>
      </c>
      <c r="G156" s="7" t="s">
        <v>19</v>
      </c>
      <c r="H156" s="6">
        <v>8300148925</v>
      </c>
      <c r="I156" s="6">
        <v>8</v>
      </c>
      <c r="J156" s="8">
        <v>1</v>
      </c>
      <c r="K156" s="7" t="s">
        <v>132</v>
      </c>
      <c r="L156" s="7" t="s">
        <v>133</v>
      </c>
      <c r="M156" t="s">
        <v>134</v>
      </c>
      <c r="N156">
        <f>VLOOKUP(M156,'[1]grupo con detalle'!$A$1:$E$51,2,FALSE)</f>
        <v>22.5</v>
      </c>
      <c r="O156">
        <f>VLOOKUP(M156,'[1]grupo con detalle'!$A$1:$E$51,3,FALSE)</f>
        <v>22.5</v>
      </c>
      <c r="P156">
        <f>VLOOKUP(M156,'[1]grupo con detalle'!$A$1:$E$51,4,FALSE)</f>
        <v>22.5</v>
      </c>
      <c r="Q156">
        <f>VLOOKUP(M156,'[1]grupo con detalle'!$A$1:$E$51,5,FALSE)</f>
        <v>22.5</v>
      </c>
      <c r="R156" t="str">
        <f>VLOOKUP(M156,[1]Hoja2!A$1:N$2592,13,FALSE)</f>
        <v/>
      </c>
      <c r="S156" s="18" t="s">
        <v>2381</v>
      </c>
    </row>
    <row r="157" spans="1:19" x14ac:dyDescent="0.2">
      <c r="A157" s="6">
        <v>8300228570</v>
      </c>
      <c r="B157" s="6">
        <v>380</v>
      </c>
      <c r="C157" s="6">
        <v>5000217</v>
      </c>
      <c r="D157" s="7" t="s">
        <v>186</v>
      </c>
      <c r="E157" s="8">
        <v>5</v>
      </c>
      <c r="F157" s="6">
        <v>20124</v>
      </c>
      <c r="G157" s="7" t="s">
        <v>19</v>
      </c>
      <c r="H157" s="6">
        <v>8300228570</v>
      </c>
      <c r="I157" s="6">
        <v>8</v>
      </c>
      <c r="J157" s="8">
        <v>1</v>
      </c>
      <c r="K157" s="7" t="s">
        <v>132</v>
      </c>
      <c r="L157" s="7" t="s">
        <v>133</v>
      </c>
      <c r="M157" t="s">
        <v>134</v>
      </c>
      <c r="N157">
        <f>VLOOKUP(M157,'[1]grupo con detalle'!$A$1:$E$51,2,FALSE)</f>
        <v>22.5</v>
      </c>
      <c r="O157">
        <f>VLOOKUP(M157,'[1]grupo con detalle'!$A$1:$E$51,3,FALSE)</f>
        <v>22.5</v>
      </c>
      <c r="P157">
        <f>VLOOKUP(M157,'[1]grupo con detalle'!$A$1:$E$51,4,FALSE)</f>
        <v>22.5</v>
      </c>
      <c r="Q157">
        <f>VLOOKUP(M157,'[1]grupo con detalle'!$A$1:$E$51,5,FALSE)</f>
        <v>22.5</v>
      </c>
      <c r="R157" t="str">
        <f>VLOOKUP(M157,[1]Hoja2!A$1:N$2592,13,FALSE)</f>
        <v/>
      </c>
      <c r="S157" s="18" t="s">
        <v>2381</v>
      </c>
    </row>
    <row r="158" spans="1:19" x14ac:dyDescent="0.2">
      <c r="A158" s="6">
        <v>8300229253</v>
      </c>
      <c r="B158" s="6">
        <v>432</v>
      </c>
      <c r="C158" s="6">
        <v>5000269</v>
      </c>
      <c r="D158" s="7" t="s">
        <v>187</v>
      </c>
      <c r="E158" s="8">
        <v>5</v>
      </c>
      <c r="F158" s="6">
        <v>20131</v>
      </c>
      <c r="G158" s="7" t="s">
        <v>33</v>
      </c>
      <c r="H158" s="6">
        <v>8300229253</v>
      </c>
      <c r="I158" s="6">
        <v>8</v>
      </c>
      <c r="J158" s="8">
        <v>1</v>
      </c>
      <c r="K158" s="7" t="s">
        <v>132</v>
      </c>
      <c r="L158" s="7" t="s">
        <v>133</v>
      </c>
      <c r="M158" t="s">
        <v>134</v>
      </c>
      <c r="N158">
        <f>VLOOKUP(M158,'[1]grupo con detalle'!$A$1:$E$51,2,FALSE)</f>
        <v>22.5</v>
      </c>
      <c r="O158">
        <f>VLOOKUP(M158,'[1]grupo con detalle'!$A$1:$E$51,3,FALSE)</f>
        <v>22.5</v>
      </c>
      <c r="P158">
        <f>VLOOKUP(M158,'[1]grupo con detalle'!$A$1:$E$51,4,FALSE)</f>
        <v>22.5</v>
      </c>
      <c r="Q158">
        <f>VLOOKUP(M158,'[1]grupo con detalle'!$A$1:$E$51,5,FALSE)</f>
        <v>22.5</v>
      </c>
      <c r="R158" t="str">
        <f>VLOOKUP(M158,[1]Hoja2!A$1:N$2592,13,FALSE)</f>
        <v/>
      </c>
      <c r="S158" s="18" t="s">
        <v>2381</v>
      </c>
    </row>
    <row r="159" spans="1:19" x14ac:dyDescent="0.2">
      <c r="A159" s="6">
        <v>8300562087</v>
      </c>
      <c r="B159" s="6">
        <v>1424</v>
      </c>
      <c r="C159" s="6">
        <v>6000175</v>
      </c>
      <c r="D159" s="7" t="s">
        <v>188</v>
      </c>
      <c r="E159" s="8">
        <v>6</v>
      </c>
      <c r="F159" s="6">
        <v>20124</v>
      </c>
      <c r="G159" s="7" t="s">
        <v>19</v>
      </c>
      <c r="H159" s="6">
        <v>8300562087</v>
      </c>
      <c r="I159" s="6">
        <v>8</v>
      </c>
      <c r="J159" s="8">
        <v>1</v>
      </c>
      <c r="K159" s="7" t="s">
        <v>132</v>
      </c>
      <c r="L159" s="7" t="s">
        <v>133</v>
      </c>
      <c r="M159" t="s">
        <v>134</v>
      </c>
      <c r="N159">
        <f>VLOOKUP(M159,'[1]grupo con detalle'!$A$1:$E$51,2,FALSE)</f>
        <v>22.5</v>
      </c>
      <c r="O159">
        <f>VLOOKUP(M159,'[1]grupo con detalle'!$A$1:$E$51,3,FALSE)</f>
        <v>22.5</v>
      </c>
      <c r="P159">
        <f>VLOOKUP(M159,'[1]grupo con detalle'!$A$1:$E$51,4,FALSE)</f>
        <v>22.5</v>
      </c>
      <c r="Q159">
        <f>VLOOKUP(M159,'[1]grupo con detalle'!$A$1:$E$51,5,FALSE)</f>
        <v>22.5</v>
      </c>
      <c r="R159" t="str">
        <f>VLOOKUP(M159,[1]Hoja2!A$1:N$2592,13,FALSE)</f>
        <v/>
      </c>
      <c r="S159" s="18" t="s">
        <v>2381</v>
      </c>
    </row>
    <row r="160" spans="1:19" x14ac:dyDescent="0.2">
      <c r="A160" s="6">
        <v>8300665765</v>
      </c>
      <c r="B160" s="6">
        <v>676</v>
      </c>
      <c r="C160" s="6">
        <v>5000513</v>
      </c>
      <c r="D160" s="7" t="s">
        <v>189</v>
      </c>
      <c r="E160" s="8">
        <v>5</v>
      </c>
      <c r="F160" s="6">
        <v>20124</v>
      </c>
      <c r="G160" s="7" t="s">
        <v>19</v>
      </c>
      <c r="H160" s="6">
        <v>8300665765</v>
      </c>
      <c r="I160" s="6">
        <v>8</v>
      </c>
      <c r="J160" s="8">
        <v>1</v>
      </c>
      <c r="K160" s="7" t="s">
        <v>132</v>
      </c>
      <c r="L160" s="7" t="s">
        <v>133</v>
      </c>
      <c r="M160" t="s">
        <v>134</v>
      </c>
      <c r="N160">
        <f>VLOOKUP(M160,'[1]grupo con detalle'!$A$1:$E$51,2,FALSE)</f>
        <v>22.5</v>
      </c>
      <c r="O160">
        <f>VLOOKUP(M160,'[1]grupo con detalle'!$A$1:$E$51,3,FALSE)</f>
        <v>22.5</v>
      </c>
      <c r="P160">
        <f>VLOOKUP(M160,'[1]grupo con detalle'!$A$1:$E$51,4,FALSE)</f>
        <v>22.5</v>
      </c>
      <c r="Q160">
        <f>VLOOKUP(M160,'[1]grupo con detalle'!$A$1:$E$51,5,FALSE)</f>
        <v>22.5</v>
      </c>
      <c r="R160" t="str">
        <f>VLOOKUP(M160,[1]Hoja2!A$1:N$2592,13,FALSE)</f>
        <v/>
      </c>
      <c r="S160" s="18" t="s">
        <v>2381</v>
      </c>
    </row>
    <row r="161" spans="1:19" x14ac:dyDescent="0.2">
      <c r="A161" s="6">
        <v>8300820636</v>
      </c>
      <c r="B161" s="6">
        <v>548</v>
      </c>
      <c r="C161" s="6">
        <v>5000385</v>
      </c>
      <c r="D161" s="7" t="s">
        <v>190</v>
      </c>
      <c r="E161" s="8">
        <v>5</v>
      </c>
      <c r="F161" s="6">
        <v>20101</v>
      </c>
      <c r="G161" s="7" t="s">
        <v>25</v>
      </c>
      <c r="H161" s="6">
        <v>8300820636</v>
      </c>
      <c r="I161" s="6">
        <v>8</v>
      </c>
      <c r="J161" s="8">
        <v>1</v>
      </c>
      <c r="K161" s="7" t="s">
        <v>132</v>
      </c>
      <c r="L161" s="7" t="s">
        <v>133</v>
      </c>
      <c r="M161" t="s">
        <v>134</v>
      </c>
      <c r="N161">
        <f>VLOOKUP(M161,'[1]grupo con detalle'!$A$1:$E$51,2,FALSE)</f>
        <v>22.5</v>
      </c>
      <c r="O161">
        <f>VLOOKUP(M161,'[1]grupo con detalle'!$A$1:$E$51,3,FALSE)</f>
        <v>22.5</v>
      </c>
      <c r="P161">
        <f>VLOOKUP(M161,'[1]grupo con detalle'!$A$1:$E$51,4,FALSE)</f>
        <v>22.5</v>
      </c>
      <c r="Q161">
        <f>VLOOKUP(M161,'[1]grupo con detalle'!$A$1:$E$51,5,FALSE)</f>
        <v>22.5</v>
      </c>
      <c r="R161" t="str">
        <f>VLOOKUP(M161,[1]Hoja2!A$1:N$2592,13,FALSE)</f>
        <v/>
      </c>
      <c r="S161" s="18" t="s">
        <v>2381</v>
      </c>
    </row>
    <row r="162" spans="1:19" x14ac:dyDescent="0.2">
      <c r="A162" s="6">
        <v>8301167165</v>
      </c>
      <c r="B162" s="6">
        <v>533</v>
      </c>
      <c r="C162" s="6">
        <v>5000370</v>
      </c>
      <c r="D162" s="7" t="s">
        <v>191</v>
      </c>
      <c r="E162" s="8">
        <v>5</v>
      </c>
      <c r="F162" s="6">
        <v>20124</v>
      </c>
      <c r="G162" s="7" t="s">
        <v>19</v>
      </c>
      <c r="H162" s="6">
        <v>8301167165</v>
      </c>
      <c r="I162" s="6">
        <v>8</v>
      </c>
      <c r="J162" s="8">
        <v>1</v>
      </c>
      <c r="K162" s="7" t="s">
        <v>132</v>
      </c>
      <c r="L162" s="7" t="s">
        <v>133</v>
      </c>
      <c r="M162" t="s">
        <v>134</v>
      </c>
      <c r="N162">
        <f>VLOOKUP(M162,'[1]grupo con detalle'!$A$1:$E$51,2,FALSE)</f>
        <v>22.5</v>
      </c>
      <c r="O162">
        <f>VLOOKUP(M162,'[1]grupo con detalle'!$A$1:$E$51,3,FALSE)</f>
        <v>22.5</v>
      </c>
      <c r="P162">
        <f>VLOOKUP(M162,'[1]grupo con detalle'!$A$1:$E$51,4,FALSE)</f>
        <v>22.5</v>
      </c>
      <c r="Q162">
        <f>VLOOKUP(M162,'[1]grupo con detalle'!$A$1:$E$51,5,FALSE)</f>
        <v>22.5</v>
      </c>
      <c r="R162" t="str">
        <f>VLOOKUP(M162,[1]Hoja2!A$1:N$2592,13,FALSE)</f>
        <v/>
      </c>
      <c r="S162" s="18" t="s">
        <v>2381</v>
      </c>
    </row>
    <row r="163" spans="1:19" x14ac:dyDescent="0.2">
      <c r="A163" s="6">
        <v>8301185222</v>
      </c>
      <c r="B163" s="6">
        <v>592</v>
      </c>
      <c r="C163" s="6">
        <v>5000429</v>
      </c>
      <c r="D163" s="7" t="s">
        <v>192</v>
      </c>
      <c r="E163" s="8">
        <v>5</v>
      </c>
      <c r="F163" s="6">
        <v>20131</v>
      </c>
      <c r="G163" s="7" t="s">
        <v>33</v>
      </c>
      <c r="H163" s="6">
        <v>8301185222</v>
      </c>
      <c r="I163" s="6">
        <v>8</v>
      </c>
      <c r="J163" s="8">
        <v>1</v>
      </c>
      <c r="K163" s="7" t="s">
        <v>132</v>
      </c>
      <c r="L163" s="7" t="s">
        <v>133</v>
      </c>
      <c r="M163" t="s">
        <v>134</v>
      </c>
      <c r="N163">
        <f>VLOOKUP(M163,'[1]grupo con detalle'!$A$1:$E$51,2,FALSE)</f>
        <v>22.5</v>
      </c>
      <c r="O163">
        <f>VLOOKUP(M163,'[1]grupo con detalle'!$A$1:$E$51,3,FALSE)</f>
        <v>22.5</v>
      </c>
      <c r="P163">
        <f>VLOOKUP(M163,'[1]grupo con detalle'!$A$1:$E$51,4,FALSE)</f>
        <v>22.5</v>
      </c>
      <c r="Q163">
        <f>VLOOKUP(M163,'[1]grupo con detalle'!$A$1:$E$51,5,FALSE)</f>
        <v>22.5</v>
      </c>
      <c r="R163" t="str">
        <f>VLOOKUP(M163,[1]Hoja2!A$1:N$2592,13,FALSE)</f>
        <v/>
      </c>
      <c r="S163" s="18" t="s">
        <v>2381</v>
      </c>
    </row>
    <row r="164" spans="1:19" x14ac:dyDescent="0.2">
      <c r="A164" s="6">
        <v>8301225987</v>
      </c>
      <c r="B164" s="6">
        <v>585</v>
      </c>
      <c r="C164" s="6">
        <v>5000422</v>
      </c>
      <c r="D164" s="7" t="s">
        <v>193</v>
      </c>
      <c r="E164" s="8">
        <v>5</v>
      </c>
      <c r="F164" s="6">
        <v>20124</v>
      </c>
      <c r="G164" s="7" t="s">
        <v>19</v>
      </c>
      <c r="H164" s="6">
        <v>8301225987</v>
      </c>
      <c r="I164" s="6">
        <v>8</v>
      </c>
      <c r="J164" s="8">
        <v>1</v>
      </c>
      <c r="K164" s="7" t="s">
        <v>132</v>
      </c>
      <c r="L164" s="7" t="s">
        <v>133</v>
      </c>
      <c r="M164" t="s">
        <v>134</v>
      </c>
      <c r="N164">
        <f>VLOOKUP(M164,'[1]grupo con detalle'!$A$1:$E$51,2,FALSE)</f>
        <v>22.5</v>
      </c>
      <c r="O164">
        <f>VLOOKUP(M164,'[1]grupo con detalle'!$A$1:$E$51,3,FALSE)</f>
        <v>22.5</v>
      </c>
      <c r="P164">
        <f>VLOOKUP(M164,'[1]grupo con detalle'!$A$1:$E$51,4,FALSE)</f>
        <v>22.5</v>
      </c>
      <c r="Q164">
        <f>VLOOKUP(M164,'[1]grupo con detalle'!$A$1:$E$51,5,FALSE)</f>
        <v>22.5</v>
      </c>
      <c r="R164" t="str">
        <f>VLOOKUP(M164,[1]Hoja2!A$1:N$2592,13,FALSE)</f>
        <v/>
      </c>
      <c r="S164" s="18" t="s">
        <v>2381</v>
      </c>
    </row>
    <row r="165" spans="1:19" x14ac:dyDescent="0.2">
      <c r="A165" s="6">
        <v>8600014860</v>
      </c>
      <c r="B165" s="6">
        <v>114</v>
      </c>
      <c r="C165" s="6">
        <v>4000040</v>
      </c>
      <c r="D165" s="7" t="s">
        <v>194</v>
      </c>
      <c r="E165" s="8">
        <v>4</v>
      </c>
      <c r="F165" s="6">
        <v>20101</v>
      </c>
      <c r="G165" s="7" t="s">
        <v>25</v>
      </c>
      <c r="H165" s="6">
        <v>8600014860</v>
      </c>
      <c r="I165" s="6">
        <v>8</v>
      </c>
      <c r="J165" s="8">
        <v>1</v>
      </c>
      <c r="K165" s="7" t="s">
        <v>132</v>
      </c>
      <c r="L165" s="7" t="s">
        <v>133</v>
      </c>
      <c r="M165" t="s">
        <v>134</v>
      </c>
      <c r="N165">
        <f>VLOOKUP(M165,'[1]grupo con detalle'!$A$1:$E$51,2,FALSE)</f>
        <v>22.5</v>
      </c>
      <c r="O165">
        <f>VLOOKUP(M165,'[1]grupo con detalle'!$A$1:$E$51,3,FALSE)</f>
        <v>22.5</v>
      </c>
      <c r="P165">
        <f>VLOOKUP(M165,'[1]grupo con detalle'!$A$1:$E$51,4,FALSE)</f>
        <v>22.5</v>
      </c>
      <c r="Q165">
        <f>VLOOKUP(M165,'[1]grupo con detalle'!$A$1:$E$51,5,FALSE)</f>
        <v>22.5</v>
      </c>
      <c r="R165" t="str">
        <f>VLOOKUP(M165,[1]Hoja2!A$1:N$2592,13,FALSE)</f>
        <v/>
      </c>
      <c r="S165" s="18" t="s">
        <v>2381</v>
      </c>
    </row>
    <row r="166" spans="1:19" x14ac:dyDescent="0.2">
      <c r="A166" s="6">
        <v>8600460451</v>
      </c>
      <c r="B166" s="6">
        <v>323</v>
      </c>
      <c r="C166" s="6">
        <v>5000160</v>
      </c>
      <c r="D166" s="7" t="s">
        <v>195</v>
      </c>
      <c r="E166" s="8">
        <v>5</v>
      </c>
      <c r="F166" s="6">
        <v>20131</v>
      </c>
      <c r="G166" s="7" t="s">
        <v>33</v>
      </c>
      <c r="H166" s="6">
        <v>8600460451</v>
      </c>
      <c r="I166" s="6">
        <v>8</v>
      </c>
      <c r="J166" s="8">
        <v>1</v>
      </c>
      <c r="K166" s="7" t="s">
        <v>132</v>
      </c>
      <c r="L166" s="7" t="s">
        <v>133</v>
      </c>
      <c r="M166" t="s">
        <v>134</v>
      </c>
      <c r="N166">
        <f>VLOOKUP(M166,'[1]grupo con detalle'!$A$1:$E$51,2,FALSE)</f>
        <v>22.5</v>
      </c>
      <c r="O166">
        <f>VLOOKUP(M166,'[1]grupo con detalle'!$A$1:$E$51,3,FALSE)</f>
        <v>22.5</v>
      </c>
      <c r="P166">
        <f>VLOOKUP(M166,'[1]grupo con detalle'!$A$1:$E$51,4,FALSE)</f>
        <v>22.5</v>
      </c>
      <c r="Q166">
        <f>VLOOKUP(M166,'[1]grupo con detalle'!$A$1:$E$51,5,FALSE)</f>
        <v>22.5</v>
      </c>
      <c r="R166" t="str">
        <f>VLOOKUP(M166,[1]Hoja2!A$1:N$2592,13,FALSE)</f>
        <v/>
      </c>
      <c r="S166" s="18" t="s">
        <v>2381</v>
      </c>
    </row>
    <row r="167" spans="1:19" x14ac:dyDescent="0.2">
      <c r="A167" s="6">
        <v>8600524339</v>
      </c>
      <c r="B167" s="6">
        <v>541</v>
      </c>
      <c r="C167" s="6">
        <v>5000378</v>
      </c>
      <c r="D167" s="7" t="s">
        <v>196</v>
      </c>
      <c r="E167" s="8">
        <v>5</v>
      </c>
      <c r="F167" s="6">
        <v>20101</v>
      </c>
      <c r="G167" s="7" t="s">
        <v>25</v>
      </c>
      <c r="H167" s="6">
        <v>8600524339</v>
      </c>
      <c r="I167" s="6">
        <v>8</v>
      </c>
      <c r="J167" s="8">
        <v>1</v>
      </c>
      <c r="K167" s="7" t="s">
        <v>132</v>
      </c>
      <c r="L167" s="7" t="s">
        <v>133</v>
      </c>
      <c r="M167" t="s">
        <v>134</v>
      </c>
      <c r="N167">
        <f>VLOOKUP(M167,'[1]grupo con detalle'!$A$1:$E$51,2,FALSE)</f>
        <v>22.5</v>
      </c>
      <c r="O167">
        <f>VLOOKUP(M167,'[1]grupo con detalle'!$A$1:$E$51,3,FALSE)</f>
        <v>22.5</v>
      </c>
      <c r="P167">
        <f>VLOOKUP(M167,'[1]grupo con detalle'!$A$1:$E$51,4,FALSE)</f>
        <v>22.5</v>
      </c>
      <c r="Q167">
        <f>VLOOKUP(M167,'[1]grupo con detalle'!$A$1:$E$51,5,FALSE)</f>
        <v>22.5</v>
      </c>
      <c r="R167" t="str">
        <f>VLOOKUP(M167,[1]Hoja2!A$1:N$2592,13,FALSE)</f>
        <v/>
      </c>
      <c r="S167" s="18" t="s">
        <v>2381</v>
      </c>
    </row>
    <row r="168" spans="1:19" x14ac:dyDescent="0.2">
      <c r="A168" s="6">
        <v>8600553681</v>
      </c>
      <c r="B168" s="6">
        <v>199</v>
      </c>
      <c r="C168" s="6">
        <v>5000036</v>
      </c>
      <c r="D168" s="7" t="s">
        <v>197</v>
      </c>
      <c r="E168" s="8">
        <v>5</v>
      </c>
      <c r="F168" s="6">
        <v>20124</v>
      </c>
      <c r="G168" s="7" t="s">
        <v>19</v>
      </c>
      <c r="H168" s="6">
        <v>8600553681</v>
      </c>
      <c r="I168" s="6">
        <v>8</v>
      </c>
      <c r="J168" s="8">
        <v>1</v>
      </c>
      <c r="K168" s="7" t="s">
        <v>132</v>
      </c>
      <c r="L168" s="7" t="s">
        <v>133</v>
      </c>
      <c r="M168" t="s">
        <v>134</v>
      </c>
      <c r="N168">
        <f>VLOOKUP(M168,'[1]grupo con detalle'!$A$1:$E$51,2,FALSE)</f>
        <v>22.5</v>
      </c>
      <c r="O168">
        <f>VLOOKUP(M168,'[1]grupo con detalle'!$A$1:$E$51,3,FALSE)</f>
        <v>22.5</v>
      </c>
      <c r="P168">
        <f>VLOOKUP(M168,'[1]grupo con detalle'!$A$1:$E$51,4,FALSE)</f>
        <v>22.5</v>
      </c>
      <c r="Q168">
        <f>VLOOKUP(M168,'[1]grupo con detalle'!$A$1:$E$51,5,FALSE)</f>
        <v>22.5</v>
      </c>
      <c r="R168" t="str">
        <f>VLOOKUP(M168,[1]Hoja2!A$1:N$2592,13,FALSE)</f>
        <v/>
      </c>
      <c r="S168" s="18" t="s">
        <v>2381</v>
      </c>
    </row>
    <row r="169" spans="1:19" x14ac:dyDescent="0.2">
      <c r="A169" s="6">
        <v>8600573516</v>
      </c>
      <c r="B169" s="6">
        <v>444</v>
      </c>
      <c r="C169" s="6">
        <v>5000281</v>
      </c>
      <c r="D169" s="7" t="s">
        <v>198</v>
      </c>
      <c r="E169" s="8">
        <v>5</v>
      </c>
      <c r="F169" s="6">
        <v>20131</v>
      </c>
      <c r="G169" s="7" t="s">
        <v>33</v>
      </c>
      <c r="H169" s="6">
        <v>8600573516</v>
      </c>
      <c r="I169" s="6">
        <v>8</v>
      </c>
      <c r="J169" s="8">
        <v>1</v>
      </c>
      <c r="K169" s="7" t="s">
        <v>132</v>
      </c>
      <c r="L169" s="7" t="s">
        <v>133</v>
      </c>
      <c r="M169" t="s">
        <v>134</v>
      </c>
      <c r="N169">
        <f>VLOOKUP(M169,'[1]grupo con detalle'!$A$1:$E$51,2,FALSE)</f>
        <v>22.5</v>
      </c>
      <c r="O169">
        <f>VLOOKUP(M169,'[1]grupo con detalle'!$A$1:$E$51,3,FALSE)</f>
        <v>22.5</v>
      </c>
      <c r="P169">
        <f>VLOOKUP(M169,'[1]grupo con detalle'!$A$1:$E$51,4,FALSE)</f>
        <v>22.5</v>
      </c>
      <c r="Q169">
        <f>VLOOKUP(M169,'[1]grupo con detalle'!$A$1:$E$51,5,FALSE)</f>
        <v>22.5</v>
      </c>
      <c r="R169" t="str">
        <f>VLOOKUP(M169,[1]Hoja2!A$1:N$2592,13,FALSE)</f>
        <v/>
      </c>
      <c r="S169" s="18" t="s">
        <v>2381</v>
      </c>
    </row>
    <row r="170" spans="1:19" x14ac:dyDescent="0.2">
      <c r="A170" s="6">
        <v>8604024521</v>
      </c>
      <c r="B170" s="6">
        <v>624</v>
      </c>
      <c r="C170" s="6">
        <v>5000461</v>
      </c>
      <c r="D170" s="7" t="s">
        <v>199</v>
      </c>
      <c r="E170" s="8">
        <v>5</v>
      </c>
      <c r="F170" s="6">
        <v>20131</v>
      </c>
      <c r="G170" s="7" t="s">
        <v>33</v>
      </c>
      <c r="H170" s="6">
        <v>8604024521</v>
      </c>
      <c r="I170" s="6">
        <v>8</v>
      </c>
      <c r="J170" s="8">
        <v>1</v>
      </c>
      <c r="K170" s="7" t="s">
        <v>132</v>
      </c>
      <c r="L170" s="7" t="s">
        <v>133</v>
      </c>
      <c r="M170" t="s">
        <v>134</v>
      </c>
      <c r="N170">
        <f>VLOOKUP(M170,'[1]grupo con detalle'!$A$1:$E$51,2,FALSE)</f>
        <v>22.5</v>
      </c>
      <c r="O170">
        <f>VLOOKUP(M170,'[1]grupo con detalle'!$A$1:$E$51,3,FALSE)</f>
        <v>22.5</v>
      </c>
      <c r="P170">
        <f>VLOOKUP(M170,'[1]grupo con detalle'!$A$1:$E$51,4,FALSE)</f>
        <v>22.5</v>
      </c>
      <c r="Q170">
        <f>VLOOKUP(M170,'[1]grupo con detalle'!$A$1:$E$51,5,FALSE)</f>
        <v>22.5</v>
      </c>
      <c r="R170" t="str">
        <f>VLOOKUP(M170,[1]Hoja2!A$1:N$2592,13,FALSE)</f>
        <v/>
      </c>
      <c r="S170" s="18" t="s">
        <v>2381</v>
      </c>
    </row>
    <row r="171" spans="1:19" x14ac:dyDescent="0.2">
      <c r="A171" s="6">
        <v>8604025813</v>
      </c>
      <c r="B171" s="6">
        <v>277</v>
      </c>
      <c r="C171" s="6">
        <v>5000114</v>
      </c>
      <c r="D171" s="7" t="s">
        <v>200</v>
      </c>
      <c r="E171" s="8">
        <v>5</v>
      </c>
      <c r="F171" s="6">
        <v>20131</v>
      </c>
      <c r="G171" s="7" t="s">
        <v>33</v>
      </c>
      <c r="H171" s="6">
        <v>8604025813</v>
      </c>
      <c r="I171" s="6">
        <v>8</v>
      </c>
      <c r="J171" s="8">
        <v>1</v>
      </c>
      <c r="K171" s="7" t="s">
        <v>132</v>
      </c>
      <c r="L171" s="7" t="s">
        <v>133</v>
      </c>
      <c r="M171" t="s">
        <v>134</v>
      </c>
      <c r="N171">
        <f>VLOOKUP(M171,'[1]grupo con detalle'!$A$1:$E$51,2,FALSE)</f>
        <v>22.5</v>
      </c>
      <c r="O171">
        <f>VLOOKUP(M171,'[1]grupo con detalle'!$A$1:$E$51,3,FALSE)</f>
        <v>22.5</v>
      </c>
      <c r="P171">
        <f>VLOOKUP(M171,'[1]grupo con detalle'!$A$1:$E$51,4,FALSE)</f>
        <v>22.5</v>
      </c>
      <c r="Q171">
        <f>VLOOKUP(M171,'[1]grupo con detalle'!$A$1:$E$51,5,FALSE)</f>
        <v>22.5</v>
      </c>
      <c r="R171" t="str">
        <f>VLOOKUP(M171,[1]Hoja2!A$1:N$2592,13,FALSE)</f>
        <v/>
      </c>
      <c r="S171" s="18" t="s">
        <v>2381</v>
      </c>
    </row>
    <row r="172" spans="1:19" x14ac:dyDescent="0.2">
      <c r="A172" s="6">
        <v>8605113703</v>
      </c>
      <c r="B172" s="6">
        <v>207</v>
      </c>
      <c r="C172" s="6">
        <v>5000044</v>
      </c>
      <c r="D172" s="7" t="s">
        <v>201</v>
      </c>
      <c r="E172" s="8">
        <v>5</v>
      </c>
      <c r="F172" s="6">
        <v>20131</v>
      </c>
      <c r="G172" s="7" t="s">
        <v>33</v>
      </c>
      <c r="H172" s="6">
        <v>8605113703</v>
      </c>
      <c r="I172" s="6">
        <v>8</v>
      </c>
      <c r="J172" s="8">
        <v>1</v>
      </c>
      <c r="K172" s="7" t="s">
        <v>132</v>
      </c>
      <c r="L172" s="7" t="s">
        <v>133</v>
      </c>
      <c r="M172" t="s">
        <v>134</v>
      </c>
      <c r="N172">
        <f>VLOOKUP(M172,'[1]grupo con detalle'!$A$1:$E$51,2,FALSE)</f>
        <v>22.5</v>
      </c>
      <c r="O172">
        <f>VLOOKUP(M172,'[1]grupo con detalle'!$A$1:$E$51,3,FALSE)</f>
        <v>22.5</v>
      </c>
      <c r="P172">
        <f>VLOOKUP(M172,'[1]grupo con detalle'!$A$1:$E$51,4,FALSE)</f>
        <v>22.5</v>
      </c>
      <c r="Q172">
        <f>VLOOKUP(M172,'[1]grupo con detalle'!$A$1:$E$51,5,FALSE)</f>
        <v>22.5</v>
      </c>
      <c r="R172" t="str">
        <f>VLOOKUP(M172,[1]Hoja2!A$1:N$2592,13,FALSE)</f>
        <v/>
      </c>
      <c r="S172" s="18" t="s">
        <v>2381</v>
      </c>
    </row>
    <row r="173" spans="1:19" x14ac:dyDescent="0.2">
      <c r="A173" s="6">
        <v>8605140141</v>
      </c>
      <c r="B173" s="6">
        <v>218</v>
      </c>
      <c r="C173" s="6">
        <v>5000055</v>
      </c>
      <c r="D173" s="7" t="s">
        <v>202</v>
      </c>
      <c r="E173" s="8">
        <v>5</v>
      </c>
      <c r="F173" s="6">
        <v>20131</v>
      </c>
      <c r="G173" s="7" t="s">
        <v>33</v>
      </c>
      <c r="H173" s="6">
        <v>8605140141</v>
      </c>
      <c r="I173" s="6">
        <v>8</v>
      </c>
      <c r="J173" s="8">
        <v>1</v>
      </c>
      <c r="K173" s="7" t="s">
        <v>132</v>
      </c>
      <c r="L173" s="7" t="s">
        <v>133</v>
      </c>
      <c r="M173" t="s">
        <v>134</v>
      </c>
      <c r="N173">
        <f>VLOOKUP(M173,'[1]grupo con detalle'!$A$1:$E$51,2,FALSE)</f>
        <v>22.5</v>
      </c>
      <c r="O173">
        <f>VLOOKUP(M173,'[1]grupo con detalle'!$A$1:$E$51,3,FALSE)</f>
        <v>22.5</v>
      </c>
      <c r="P173">
        <f>VLOOKUP(M173,'[1]grupo con detalle'!$A$1:$E$51,4,FALSE)</f>
        <v>22.5</v>
      </c>
      <c r="Q173">
        <f>VLOOKUP(M173,'[1]grupo con detalle'!$A$1:$E$51,5,FALSE)</f>
        <v>22.5</v>
      </c>
      <c r="R173" t="str">
        <f>VLOOKUP(M173,[1]Hoja2!A$1:N$2592,13,FALSE)</f>
        <v/>
      </c>
      <c r="S173" s="18" t="s">
        <v>2381</v>
      </c>
    </row>
    <row r="174" spans="1:19" x14ac:dyDescent="0.2">
      <c r="A174" s="6">
        <v>8605209685</v>
      </c>
      <c r="B174" s="6">
        <v>554</v>
      </c>
      <c r="C174" s="6">
        <v>5000391</v>
      </c>
      <c r="D174" s="7" t="s">
        <v>203</v>
      </c>
      <c r="E174" s="8">
        <v>5</v>
      </c>
      <c r="F174" s="6">
        <v>20101</v>
      </c>
      <c r="G174" s="7" t="s">
        <v>25</v>
      </c>
      <c r="H174" s="6">
        <v>8605209685</v>
      </c>
      <c r="I174" s="6">
        <v>8</v>
      </c>
      <c r="J174" s="8">
        <v>1</v>
      </c>
      <c r="K174" s="7" t="s">
        <v>132</v>
      </c>
      <c r="L174" s="7" t="s">
        <v>133</v>
      </c>
      <c r="M174" t="s">
        <v>134</v>
      </c>
      <c r="N174">
        <f>VLOOKUP(M174,'[1]grupo con detalle'!$A$1:$E$51,2,FALSE)</f>
        <v>22.5</v>
      </c>
      <c r="O174">
        <f>VLOOKUP(M174,'[1]grupo con detalle'!$A$1:$E$51,3,FALSE)</f>
        <v>22.5</v>
      </c>
      <c r="P174">
        <f>VLOOKUP(M174,'[1]grupo con detalle'!$A$1:$E$51,4,FALSE)</f>
        <v>22.5</v>
      </c>
      <c r="Q174">
        <f>VLOOKUP(M174,'[1]grupo con detalle'!$A$1:$E$51,5,FALSE)</f>
        <v>22.5</v>
      </c>
      <c r="R174" t="str">
        <f>VLOOKUP(M174,[1]Hoja2!A$1:N$2592,13,FALSE)</f>
        <v/>
      </c>
      <c r="S174" s="18" t="s">
        <v>2381</v>
      </c>
    </row>
    <row r="175" spans="1:19" x14ac:dyDescent="0.2">
      <c r="A175" s="6">
        <v>8605226593</v>
      </c>
      <c r="B175" s="6">
        <v>126</v>
      </c>
      <c r="C175" s="6">
        <v>4000052</v>
      </c>
      <c r="D175" s="7" t="s">
        <v>204</v>
      </c>
      <c r="E175" s="8">
        <v>4</v>
      </c>
      <c r="F175" s="6">
        <v>20124</v>
      </c>
      <c r="G175" s="7" t="s">
        <v>19</v>
      </c>
      <c r="H175" s="6">
        <v>8605226593</v>
      </c>
      <c r="I175" s="6">
        <v>8</v>
      </c>
      <c r="J175" s="8">
        <v>1</v>
      </c>
      <c r="K175" s="7" t="s">
        <v>132</v>
      </c>
      <c r="L175" s="7" t="s">
        <v>133</v>
      </c>
      <c r="M175" t="s">
        <v>134</v>
      </c>
      <c r="N175">
        <f>VLOOKUP(M175,'[1]grupo con detalle'!$A$1:$E$51,2,FALSE)</f>
        <v>22.5</v>
      </c>
      <c r="O175">
        <f>VLOOKUP(M175,'[1]grupo con detalle'!$A$1:$E$51,3,FALSE)</f>
        <v>22.5</v>
      </c>
      <c r="P175">
        <f>VLOOKUP(M175,'[1]grupo con detalle'!$A$1:$E$51,4,FALSE)</f>
        <v>22.5</v>
      </c>
      <c r="Q175">
        <f>VLOOKUP(M175,'[1]grupo con detalle'!$A$1:$E$51,5,FALSE)</f>
        <v>22.5</v>
      </c>
      <c r="R175" t="str">
        <f>VLOOKUP(M175,[1]Hoja2!A$1:N$2592,13,FALSE)</f>
        <v/>
      </c>
      <c r="S175" s="18" t="s">
        <v>2381</v>
      </c>
    </row>
    <row r="176" spans="1:19" x14ac:dyDescent="0.2">
      <c r="A176" s="6">
        <v>8605308199</v>
      </c>
      <c r="B176" s="6">
        <v>333</v>
      </c>
      <c r="C176" s="6">
        <v>5000170</v>
      </c>
      <c r="D176" s="7" t="s">
        <v>205</v>
      </c>
      <c r="E176" s="8">
        <v>5</v>
      </c>
      <c r="F176" s="6">
        <v>20124</v>
      </c>
      <c r="G176" s="7" t="s">
        <v>19</v>
      </c>
      <c r="H176" s="6">
        <v>8605308199</v>
      </c>
      <c r="I176" s="6">
        <v>8</v>
      </c>
      <c r="J176" s="8">
        <v>1</v>
      </c>
      <c r="K176" s="7" t="s">
        <v>132</v>
      </c>
      <c r="L176" s="7" t="s">
        <v>133</v>
      </c>
      <c r="M176" t="s">
        <v>134</v>
      </c>
      <c r="N176">
        <f>VLOOKUP(M176,'[1]grupo con detalle'!$A$1:$E$51,2,FALSE)</f>
        <v>22.5</v>
      </c>
      <c r="O176">
        <f>VLOOKUP(M176,'[1]grupo con detalle'!$A$1:$E$51,3,FALSE)</f>
        <v>22.5</v>
      </c>
      <c r="P176">
        <f>VLOOKUP(M176,'[1]grupo con detalle'!$A$1:$E$51,4,FALSE)</f>
        <v>22.5</v>
      </c>
      <c r="Q176">
        <f>VLOOKUP(M176,'[1]grupo con detalle'!$A$1:$E$51,5,FALSE)</f>
        <v>22.5</v>
      </c>
      <c r="R176" t="str">
        <f>VLOOKUP(M176,[1]Hoja2!A$1:N$2592,13,FALSE)</f>
        <v/>
      </c>
      <c r="S176" s="18" t="s">
        <v>2381</v>
      </c>
    </row>
    <row r="177" spans="1:19" x14ac:dyDescent="0.2">
      <c r="A177" s="6">
        <v>8605312993</v>
      </c>
      <c r="B177" s="6">
        <v>582</v>
      </c>
      <c r="C177" s="6">
        <v>5000419</v>
      </c>
      <c r="D177" s="7" t="s">
        <v>206</v>
      </c>
      <c r="E177" s="8">
        <v>5</v>
      </c>
      <c r="F177" s="6">
        <v>20116</v>
      </c>
      <c r="G177" s="7" t="s">
        <v>207</v>
      </c>
      <c r="H177" s="6">
        <v>8605312993</v>
      </c>
      <c r="I177" s="6">
        <v>8</v>
      </c>
      <c r="J177" s="8">
        <v>1</v>
      </c>
      <c r="K177" s="7" t="s">
        <v>132</v>
      </c>
      <c r="L177" s="7" t="s">
        <v>133</v>
      </c>
      <c r="M177" t="s">
        <v>134</v>
      </c>
      <c r="N177">
        <f>VLOOKUP(M177,'[1]grupo con detalle'!$A$1:$E$51,2,FALSE)</f>
        <v>22.5</v>
      </c>
      <c r="O177">
        <f>VLOOKUP(M177,'[1]grupo con detalle'!$A$1:$E$51,3,FALSE)</f>
        <v>22.5</v>
      </c>
      <c r="P177">
        <f>VLOOKUP(M177,'[1]grupo con detalle'!$A$1:$E$51,4,FALSE)</f>
        <v>22.5</v>
      </c>
      <c r="Q177">
        <f>VLOOKUP(M177,'[1]grupo con detalle'!$A$1:$E$51,5,FALSE)</f>
        <v>22.5</v>
      </c>
      <c r="R177" t="str">
        <f>VLOOKUP(M177,[1]Hoja2!A$1:N$2592,13,FALSE)</f>
        <v/>
      </c>
      <c r="S177" s="18" t="s">
        <v>2381</v>
      </c>
    </row>
    <row r="178" spans="1:19" x14ac:dyDescent="0.2">
      <c r="A178" s="6">
        <v>8907059482</v>
      </c>
      <c r="B178" s="6">
        <v>503</v>
      </c>
      <c r="C178" s="6">
        <v>5000340</v>
      </c>
      <c r="D178" s="7" t="s">
        <v>208</v>
      </c>
      <c r="E178" s="8">
        <v>5</v>
      </c>
      <c r="F178" s="6">
        <v>20117</v>
      </c>
      <c r="G178" s="7" t="s">
        <v>171</v>
      </c>
      <c r="H178" s="6">
        <v>8907059482</v>
      </c>
      <c r="I178" s="6">
        <v>8</v>
      </c>
      <c r="J178" s="8">
        <v>1</v>
      </c>
      <c r="K178" s="7" t="s">
        <v>132</v>
      </c>
      <c r="L178" s="7" t="s">
        <v>133</v>
      </c>
      <c r="M178" t="s">
        <v>134</v>
      </c>
      <c r="N178">
        <f>VLOOKUP(M178,'[1]grupo con detalle'!$A$1:$E$51,2,FALSE)</f>
        <v>22.5</v>
      </c>
      <c r="O178">
        <f>VLOOKUP(M178,'[1]grupo con detalle'!$A$1:$E$51,3,FALSE)</f>
        <v>22.5</v>
      </c>
      <c r="P178">
        <f>VLOOKUP(M178,'[1]grupo con detalle'!$A$1:$E$51,4,FALSE)</f>
        <v>22.5</v>
      </c>
      <c r="Q178">
        <f>VLOOKUP(M178,'[1]grupo con detalle'!$A$1:$E$51,5,FALSE)</f>
        <v>22.5</v>
      </c>
      <c r="R178" t="str">
        <f>VLOOKUP(M178,[1]Hoja2!A$1:N$2592,13,FALSE)</f>
        <v/>
      </c>
      <c r="S178" s="18" t="s">
        <v>2381</v>
      </c>
    </row>
    <row r="179" spans="1:19" x14ac:dyDescent="0.2">
      <c r="A179" s="6">
        <v>8909076650</v>
      </c>
      <c r="B179" s="6">
        <v>82</v>
      </c>
      <c r="C179" s="6">
        <v>4000008</v>
      </c>
      <c r="D179" s="7" t="s">
        <v>209</v>
      </c>
      <c r="E179" s="8">
        <v>4</v>
      </c>
      <c r="F179" s="6">
        <v>20131</v>
      </c>
      <c r="G179" s="7" t="s">
        <v>33</v>
      </c>
      <c r="H179" s="6">
        <v>8909076650</v>
      </c>
      <c r="I179" s="6">
        <v>8</v>
      </c>
      <c r="J179" s="8">
        <v>1</v>
      </c>
      <c r="K179" s="7" t="s">
        <v>132</v>
      </c>
      <c r="L179" s="7" t="s">
        <v>133</v>
      </c>
      <c r="M179" t="s">
        <v>134</v>
      </c>
      <c r="N179">
        <f>VLOOKUP(M179,'[1]grupo con detalle'!$A$1:$E$51,2,FALSE)</f>
        <v>22.5</v>
      </c>
      <c r="O179">
        <f>VLOOKUP(M179,'[1]grupo con detalle'!$A$1:$E$51,3,FALSE)</f>
        <v>22.5</v>
      </c>
      <c r="P179">
        <f>VLOOKUP(M179,'[1]grupo con detalle'!$A$1:$E$51,4,FALSE)</f>
        <v>22.5</v>
      </c>
      <c r="Q179">
        <f>VLOOKUP(M179,'[1]grupo con detalle'!$A$1:$E$51,5,FALSE)</f>
        <v>22.5</v>
      </c>
      <c r="R179" t="str">
        <f>VLOOKUP(M179,[1]Hoja2!A$1:N$2592,13,FALSE)</f>
        <v/>
      </c>
      <c r="S179" s="18" t="s">
        <v>2381</v>
      </c>
    </row>
    <row r="180" spans="1:19" x14ac:dyDescent="0.2">
      <c r="A180" s="6">
        <v>8909084129</v>
      </c>
      <c r="B180" s="6">
        <v>499</v>
      </c>
      <c r="C180" s="6">
        <v>5000336</v>
      </c>
      <c r="D180" s="7" t="s">
        <v>210</v>
      </c>
      <c r="E180" s="8">
        <v>5</v>
      </c>
      <c r="F180" s="6">
        <v>20105</v>
      </c>
      <c r="G180" s="7" t="s">
        <v>15</v>
      </c>
      <c r="H180" s="6">
        <v>8909084129</v>
      </c>
      <c r="I180" s="6">
        <v>8</v>
      </c>
      <c r="J180" s="8">
        <v>1</v>
      </c>
      <c r="K180" s="7" t="s">
        <v>132</v>
      </c>
      <c r="L180" s="7" t="s">
        <v>133</v>
      </c>
      <c r="M180" t="s">
        <v>134</v>
      </c>
      <c r="N180">
        <f>VLOOKUP(M180,'[1]grupo con detalle'!$A$1:$E$51,2,FALSE)</f>
        <v>22.5</v>
      </c>
      <c r="O180">
        <f>VLOOKUP(M180,'[1]grupo con detalle'!$A$1:$E$51,3,FALSE)</f>
        <v>22.5</v>
      </c>
      <c r="P180">
        <f>VLOOKUP(M180,'[1]grupo con detalle'!$A$1:$E$51,4,FALSE)</f>
        <v>22.5</v>
      </c>
      <c r="Q180">
        <f>VLOOKUP(M180,'[1]grupo con detalle'!$A$1:$E$51,5,FALSE)</f>
        <v>22.5</v>
      </c>
      <c r="R180" t="str">
        <f>VLOOKUP(M180,[1]Hoja2!A$1:N$2592,13,FALSE)</f>
        <v/>
      </c>
      <c r="S180" s="18" t="s">
        <v>2381</v>
      </c>
    </row>
    <row r="181" spans="1:19" x14ac:dyDescent="0.2">
      <c r="A181" s="6">
        <v>8909109624</v>
      </c>
      <c r="B181" s="6">
        <v>498</v>
      </c>
      <c r="C181" s="6">
        <v>5000335</v>
      </c>
      <c r="D181" s="7" t="s">
        <v>211</v>
      </c>
      <c r="E181" s="8">
        <v>5</v>
      </c>
      <c r="F181" s="6">
        <v>20105</v>
      </c>
      <c r="G181" s="7" t="s">
        <v>15</v>
      </c>
      <c r="H181" s="6">
        <v>8909109624</v>
      </c>
      <c r="I181" s="6">
        <v>8</v>
      </c>
      <c r="J181" s="8">
        <v>1</v>
      </c>
      <c r="K181" s="7" t="s">
        <v>132</v>
      </c>
      <c r="L181" s="7" t="s">
        <v>133</v>
      </c>
      <c r="M181" t="s">
        <v>134</v>
      </c>
      <c r="N181">
        <f>VLOOKUP(M181,'[1]grupo con detalle'!$A$1:$E$51,2,FALSE)</f>
        <v>22.5</v>
      </c>
      <c r="O181">
        <f>VLOOKUP(M181,'[1]grupo con detalle'!$A$1:$E$51,3,FALSE)</f>
        <v>22.5</v>
      </c>
      <c r="P181">
        <f>VLOOKUP(M181,'[1]grupo con detalle'!$A$1:$E$51,4,FALSE)</f>
        <v>22.5</v>
      </c>
      <c r="Q181">
        <f>VLOOKUP(M181,'[1]grupo con detalle'!$A$1:$E$51,5,FALSE)</f>
        <v>22.5</v>
      </c>
      <c r="R181" t="str">
        <f>VLOOKUP(M181,[1]Hoja2!A$1:N$2592,13,FALSE)</f>
        <v/>
      </c>
      <c r="S181" s="18" t="s">
        <v>2381</v>
      </c>
    </row>
    <row r="182" spans="1:19" x14ac:dyDescent="0.2">
      <c r="A182" s="6">
        <v>8909186253</v>
      </c>
      <c r="B182" s="6">
        <v>496</v>
      </c>
      <c r="C182" s="6">
        <v>5000333</v>
      </c>
      <c r="D182" s="7" t="s">
        <v>212</v>
      </c>
      <c r="E182" s="8">
        <v>5</v>
      </c>
      <c r="F182" s="6">
        <v>20105</v>
      </c>
      <c r="G182" s="7" t="s">
        <v>15</v>
      </c>
      <c r="H182" s="6">
        <v>8909186253</v>
      </c>
      <c r="I182" s="6">
        <v>8</v>
      </c>
      <c r="J182" s="8">
        <v>1</v>
      </c>
      <c r="K182" s="7" t="s">
        <v>132</v>
      </c>
      <c r="L182" s="7" t="s">
        <v>133</v>
      </c>
      <c r="M182" t="s">
        <v>134</v>
      </c>
      <c r="N182">
        <f>VLOOKUP(M182,'[1]grupo con detalle'!$A$1:$E$51,2,FALSE)</f>
        <v>22.5</v>
      </c>
      <c r="O182">
        <f>VLOOKUP(M182,'[1]grupo con detalle'!$A$1:$E$51,3,FALSE)</f>
        <v>22.5</v>
      </c>
      <c r="P182">
        <f>VLOOKUP(M182,'[1]grupo con detalle'!$A$1:$E$51,4,FALSE)</f>
        <v>22.5</v>
      </c>
      <c r="Q182">
        <f>VLOOKUP(M182,'[1]grupo con detalle'!$A$1:$E$51,5,FALSE)</f>
        <v>22.5</v>
      </c>
      <c r="R182" t="str">
        <f>VLOOKUP(M182,[1]Hoja2!A$1:N$2592,13,FALSE)</f>
        <v/>
      </c>
      <c r="S182" s="18" t="s">
        <v>2381</v>
      </c>
    </row>
    <row r="183" spans="1:19" x14ac:dyDescent="0.2">
      <c r="A183" s="6">
        <v>8912240771</v>
      </c>
      <c r="B183" s="6">
        <v>570</v>
      </c>
      <c r="C183" s="6">
        <v>5000407</v>
      </c>
      <c r="D183" s="7" t="s">
        <v>213</v>
      </c>
      <c r="E183" s="8">
        <v>5</v>
      </c>
      <c r="F183" s="6">
        <v>20115</v>
      </c>
      <c r="G183" s="7" t="s">
        <v>183</v>
      </c>
      <c r="H183" s="6">
        <v>8912240771</v>
      </c>
      <c r="I183" s="6">
        <v>8</v>
      </c>
      <c r="J183" s="8">
        <v>1</v>
      </c>
      <c r="K183" s="7" t="s">
        <v>132</v>
      </c>
      <c r="L183" s="7" t="s">
        <v>133</v>
      </c>
      <c r="M183" t="s">
        <v>134</v>
      </c>
      <c r="N183">
        <f>VLOOKUP(M183,'[1]grupo con detalle'!$A$1:$E$51,2,FALSE)</f>
        <v>22.5</v>
      </c>
      <c r="O183">
        <f>VLOOKUP(M183,'[1]grupo con detalle'!$A$1:$E$51,3,FALSE)</f>
        <v>22.5</v>
      </c>
      <c r="P183">
        <f>VLOOKUP(M183,'[1]grupo con detalle'!$A$1:$E$51,4,FALSE)</f>
        <v>22.5</v>
      </c>
      <c r="Q183">
        <f>VLOOKUP(M183,'[1]grupo con detalle'!$A$1:$E$51,5,FALSE)</f>
        <v>22.5</v>
      </c>
      <c r="R183" t="str">
        <f>VLOOKUP(M183,[1]Hoja2!A$1:N$2592,13,FALSE)</f>
        <v/>
      </c>
      <c r="S183" s="18" t="s">
        <v>2381</v>
      </c>
    </row>
    <row r="184" spans="1:19" x14ac:dyDescent="0.2">
      <c r="A184" s="6">
        <v>9000874524</v>
      </c>
      <c r="B184" s="6">
        <v>697</v>
      </c>
      <c r="C184" s="6">
        <v>5000534</v>
      </c>
      <c r="D184" s="7" t="s">
        <v>214</v>
      </c>
      <c r="E184" s="8">
        <v>5</v>
      </c>
      <c r="F184" s="6">
        <v>20118</v>
      </c>
      <c r="G184" s="7" t="s">
        <v>21</v>
      </c>
      <c r="H184" s="6">
        <v>9000874524</v>
      </c>
      <c r="I184" s="6">
        <v>8</v>
      </c>
      <c r="J184" s="8">
        <v>1</v>
      </c>
      <c r="K184" s="7" t="s">
        <v>132</v>
      </c>
      <c r="L184" s="7" t="s">
        <v>133</v>
      </c>
      <c r="M184" t="s">
        <v>134</v>
      </c>
      <c r="N184">
        <f>VLOOKUP(M184,'[1]grupo con detalle'!$A$1:$E$51,2,FALSE)</f>
        <v>22.5</v>
      </c>
      <c r="O184">
        <f>VLOOKUP(M184,'[1]grupo con detalle'!$A$1:$E$51,3,FALSE)</f>
        <v>22.5</v>
      </c>
      <c r="P184">
        <f>VLOOKUP(M184,'[1]grupo con detalle'!$A$1:$E$51,4,FALSE)</f>
        <v>22.5</v>
      </c>
      <c r="Q184">
        <f>VLOOKUP(M184,'[1]grupo con detalle'!$A$1:$E$51,5,FALSE)</f>
        <v>22.5</v>
      </c>
      <c r="R184" t="str">
        <f>VLOOKUP(M184,[1]Hoja2!A$1:N$2592,13,FALSE)</f>
        <v/>
      </c>
      <c r="S184" s="18" t="s">
        <v>2381</v>
      </c>
    </row>
    <row r="185" spans="1:19" x14ac:dyDescent="0.2">
      <c r="A185" s="6">
        <v>72289238</v>
      </c>
      <c r="B185" s="6">
        <v>1638</v>
      </c>
      <c r="C185" s="6">
        <v>6000389</v>
      </c>
      <c r="D185" s="7" t="s">
        <v>215</v>
      </c>
      <c r="E185" s="8">
        <v>6</v>
      </c>
      <c r="F185" s="6">
        <v>10106</v>
      </c>
      <c r="G185" s="7" t="s">
        <v>115</v>
      </c>
      <c r="H185" s="6">
        <v>72289238</v>
      </c>
      <c r="I185" s="6">
        <v>9</v>
      </c>
      <c r="J185" s="8">
        <v>1</v>
      </c>
      <c r="K185" s="7" t="s">
        <v>216</v>
      </c>
      <c r="L185" s="7" t="s">
        <v>217</v>
      </c>
      <c r="M185" t="s">
        <v>218</v>
      </c>
      <c r="N185">
        <f>VLOOKUP(M185,'[1]grupo con detalle'!$A$1:$E$51,2,FALSE)</f>
        <v>22.5</v>
      </c>
      <c r="O185">
        <f>VLOOKUP(M185,'[1]grupo con detalle'!$A$1:$E$51,3,FALSE)</f>
        <v>30</v>
      </c>
      <c r="P185">
        <f>VLOOKUP(M185,'[1]grupo con detalle'!$A$1:$E$51,4,FALSE)</f>
        <v>22.5</v>
      </c>
      <c r="Q185">
        <f>VLOOKUP(M185,'[1]grupo con detalle'!$A$1:$E$51,5,FALSE)</f>
        <v>22.5</v>
      </c>
      <c r="R185" t="str">
        <f>VLOOKUP(M185,[1]Hoja2!A$1:N$2592,13,FALSE)</f>
        <v/>
      </c>
      <c r="S185" s="18" t="s">
        <v>2382</v>
      </c>
    </row>
    <row r="186" spans="1:19" x14ac:dyDescent="0.2">
      <c r="A186" s="6">
        <v>45216</v>
      </c>
      <c r="B186" s="6">
        <v>1295</v>
      </c>
      <c r="C186" s="6">
        <v>6000046</v>
      </c>
      <c r="D186" s="7" t="s">
        <v>219</v>
      </c>
      <c r="E186" s="8">
        <v>6</v>
      </c>
      <c r="F186" s="6">
        <v>20131</v>
      </c>
      <c r="G186" s="7" t="s">
        <v>33</v>
      </c>
      <c r="H186" s="6">
        <v>45216</v>
      </c>
      <c r="I186" s="6">
        <v>11</v>
      </c>
      <c r="J186" s="8">
        <v>1</v>
      </c>
      <c r="K186" s="7" t="s">
        <v>220</v>
      </c>
      <c r="L186" s="7" t="s">
        <v>221</v>
      </c>
      <c r="M186" t="s">
        <v>222</v>
      </c>
      <c r="N186">
        <f>VLOOKUP(M186,'[1]grupo con detalle'!$A$1:$E$51,2,FALSE)</f>
        <v>25</v>
      </c>
      <c r="O186">
        <f>VLOOKUP(M186,'[1]grupo con detalle'!$A$1:$E$51,3,FALSE)</f>
        <v>25</v>
      </c>
      <c r="P186">
        <f>VLOOKUP(M186,'[1]grupo con detalle'!$A$1:$E$51,4,FALSE)</f>
        <v>25</v>
      </c>
      <c r="Q186">
        <f>VLOOKUP(M186,'[1]grupo con detalle'!$A$1:$E$51,5,FALSE)</f>
        <v>22.5</v>
      </c>
      <c r="R186" t="str">
        <f>VLOOKUP(M186,[1]Hoja2!A$1:N$2592,13,FALSE)</f>
        <v/>
      </c>
      <c r="S186" s="18" t="s">
        <v>2383</v>
      </c>
    </row>
    <row r="187" spans="1:19" x14ac:dyDescent="0.2">
      <c r="A187" s="6">
        <v>45216</v>
      </c>
      <c r="B187" s="6">
        <v>1296</v>
      </c>
      <c r="C187" s="6">
        <v>6000047</v>
      </c>
      <c r="D187" s="7" t="s">
        <v>219</v>
      </c>
      <c r="E187" s="8">
        <v>6</v>
      </c>
      <c r="F187" s="6">
        <v>20101</v>
      </c>
      <c r="G187" s="7" t="s">
        <v>25</v>
      </c>
      <c r="H187" s="6">
        <v>45216</v>
      </c>
      <c r="I187" s="6">
        <v>11</v>
      </c>
      <c r="J187" s="8">
        <v>1</v>
      </c>
      <c r="K187" s="7" t="s">
        <v>220</v>
      </c>
      <c r="L187" s="7" t="s">
        <v>221</v>
      </c>
      <c r="M187" t="s">
        <v>222</v>
      </c>
      <c r="N187">
        <f>VLOOKUP(M187,'[1]grupo con detalle'!$A$1:$E$51,2,FALSE)</f>
        <v>25</v>
      </c>
      <c r="O187">
        <f>VLOOKUP(M187,'[1]grupo con detalle'!$A$1:$E$51,3,FALSE)</f>
        <v>25</v>
      </c>
      <c r="P187">
        <f>VLOOKUP(M187,'[1]grupo con detalle'!$A$1:$E$51,4,FALSE)</f>
        <v>25</v>
      </c>
      <c r="Q187">
        <f>VLOOKUP(M187,'[1]grupo con detalle'!$A$1:$E$51,5,FALSE)</f>
        <v>22.5</v>
      </c>
      <c r="R187" t="str">
        <f>VLOOKUP(M187,[1]Hoja2!A$1:N$2592,13,FALSE)</f>
        <v/>
      </c>
      <c r="S187" s="18" t="s">
        <v>2383</v>
      </c>
    </row>
    <row r="188" spans="1:19" x14ac:dyDescent="0.2">
      <c r="A188" s="6">
        <v>162524</v>
      </c>
      <c r="B188" s="6">
        <v>1253</v>
      </c>
      <c r="C188" s="6">
        <v>6000004</v>
      </c>
      <c r="D188" s="7" t="s">
        <v>223</v>
      </c>
      <c r="E188" s="8">
        <v>6</v>
      </c>
      <c r="F188" s="6">
        <v>20101</v>
      </c>
      <c r="G188" s="7" t="s">
        <v>25</v>
      </c>
      <c r="H188" s="6">
        <v>162524</v>
      </c>
      <c r="I188" s="6">
        <v>11</v>
      </c>
      <c r="J188" s="8">
        <v>1</v>
      </c>
      <c r="K188" s="7" t="s">
        <v>220</v>
      </c>
      <c r="L188" s="7" t="s">
        <v>221</v>
      </c>
      <c r="M188" t="s">
        <v>222</v>
      </c>
      <c r="N188">
        <f>VLOOKUP(M188,'[1]grupo con detalle'!$A$1:$E$51,2,FALSE)</f>
        <v>25</v>
      </c>
      <c r="O188">
        <f>VLOOKUP(M188,'[1]grupo con detalle'!$A$1:$E$51,3,FALSE)</f>
        <v>25</v>
      </c>
      <c r="P188">
        <f>VLOOKUP(M188,'[1]grupo con detalle'!$A$1:$E$51,4,FALSE)</f>
        <v>25</v>
      </c>
      <c r="Q188">
        <f>VLOOKUP(M188,'[1]grupo con detalle'!$A$1:$E$51,5,FALSE)</f>
        <v>22.5</v>
      </c>
      <c r="R188" t="str">
        <f>VLOOKUP(M188,[1]Hoja2!A$1:N$2592,13,FALSE)</f>
        <v/>
      </c>
      <c r="S188" s="18" t="s">
        <v>2383</v>
      </c>
    </row>
    <row r="189" spans="1:19" x14ac:dyDescent="0.2">
      <c r="A189" s="6">
        <v>1192081</v>
      </c>
      <c r="B189" s="6">
        <v>1488</v>
      </c>
      <c r="C189" s="6">
        <v>6000239</v>
      </c>
      <c r="D189" s="7" t="s">
        <v>224</v>
      </c>
      <c r="E189" s="8">
        <v>6</v>
      </c>
      <c r="F189" s="6">
        <v>20123</v>
      </c>
      <c r="G189" s="7" t="s">
        <v>23</v>
      </c>
      <c r="H189" s="6">
        <v>1192081</v>
      </c>
      <c r="I189" s="6">
        <v>11</v>
      </c>
      <c r="J189" s="8">
        <v>1</v>
      </c>
      <c r="K189" s="7" t="s">
        <v>220</v>
      </c>
      <c r="L189" s="7" t="s">
        <v>221</v>
      </c>
      <c r="M189" t="s">
        <v>222</v>
      </c>
      <c r="N189">
        <f>VLOOKUP(M189,'[1]grupo con detalle'!$A$1:$E$51,2,FALSE)</f>
        <v>25</v>
      </c>
      <c r="O189">
        <f>VLOOKUP(M189,'[1]grupo con detalle'!$A$1:$E$51,3,FALSE)</f>
        <v>25</v>
      </c>
      <c r="P189">
        <f>VLOOKUP(M189,'[1]grupo con detalle'!$A$1:$E$51,4,FALSE)</f>
        <v>25</v>
      </c>
      <c r="Q189">
        <f>VLOOKUP(M189,'[1]grupo con detalle'!$A$1:$E$51,5,FALSE)</f>
        <v>22.5</v>
      </c>
      <c r="R189" t="str">
        <f>VLOOKUP(M189,[1]Hoja2!A$1:N$2592,13,FALSE)</f>
        <v/>
      </c>
      <c r="S189" s="18" t="s">
        <v>2383</v>
      </c>
    </row>
    <row r="190" spans="1:19" x14ac:dyDescent="0.2">
      <c r="A190" s="6">
        <v>1205800</v>
      </c>
      <c r="B190" s="6">
        <v>1650</v>
      </c>
      <c r="C190" s="6">
        <v>6000401</v>
      </c>
      <c r="D190" s="7" t="s">
        <v>225</v>
      </c>
      <c r="E190" s="8">
        <v>6</v>
      </c>
      <c r="F190" s="6">
        <v>20131</v>
      </c>
      <c r="G190" s="7" t="s">
        <v>33</v>
      </c>
      <c r="H190" s="6">
        <v>1205800</v>
      </c>
      <c r="I190" s="6">
        <v>11</v>
      </c>
      <c r="J190" s="8">
        <v>1</v>
      </c>
      <c r="K190" s="7" t="s">
        <v>220</v>
      </c>
      <c r="L190" s="7" t="s">
        <v>221</v>
      </c>
      <c r="M190" t="s">
        <v>222</v>
      </c>
      <c r="N190">
        <f>VLOOKUP(M190,'[1]grupo con detalle'!$A$1:$E$51,2,FALSE)</f>
        <v>25</v>
      </c>
      <c r="O190">
        <f>VLOOKUP(M190,'[1]grupo con detalle'!$A$1:$E$51,3,FALSE)</f>
        <v>25</v>
      </c>
      <c r="P190">
        <f>VLOOKUP(M190,'[1]grupo con detalle'!$A$1:$E$51,4,FALSE)</f>
        <v>25</v>
      </c>
      <c r="Q190">
        <f>VLOOKUP(M190,'[1]grupo con detalle'!$A$1:$E$51,5,FALSE)</f>
        <v>22.5</v>
      </c>
      <c r="R190" t="str">
        <f>VLOOKUP(M190,[1]Hoja2!A$1:N$2592,13,FALSE)</f>
        <v/>
      </c>
      <c r="S190" s="18" t="s">
        <v>2383</v>
      </c>
    </row>
    <row r="191" spans="1:19" x14ac:dyDescent="0.2">
      <c r="A191" s="6">
        <v>3712286</v>
      </c>
      <c r="B191" s="6">
        <v>1369</v>
      </c>
      <c r="C191" s="6">
        <v>6000120</v>
      </c>
      <c r="D191" s="7" t="s">
        <v>226</v>
      </c>
      <c r="E191" s="8">
        <v>6</v>
      </c>
      <c r="F191" s="6">
        <v>20131</v>
      </c>
      <c r="G191" s="7" t="s">
        <v>33</v>
      </c>
      <c r="H191" s="6">
        <v>3712286</v>
      </c>
      <c r="I191" s="6">
        <v>11</v>
      </c>
      <c r="J191" s="8">
        <v>1</v>
      </c>
      <c r="K191" s="7" t="s">
        <v>220</v>
      </c>
      <c r="L191" s="7" t="s">
        <v>221</v>
      </c>
      <c r="M191" t="s">
        <v>222</v>
      </c>
      <c r="N191">
        <f>VLOOKUP(M191,'[1]grupo con detalle'!$A$1:$E$51,2,FALSE)</f>
        <v>25</v>
      </c>
      <c r="O191">
        <f>VLOOKUP(M191,'[1]grupo con detalle'!$A$1:$E$51,3,FALSE)</f>
        <v>25</v>
      </c>
      <c r="P191">
        <f>VLOOKUP(M191,'[1]grupo con detalle'!$A$1:$E$51,4,FALSE)</f>
        <v>25</v>
      </c>
      <c r="Q191">
        <f>VLOOKUP(M191,'[1]grupo con detalle'!$A$1:$E$51,5,FALSE)</f>
        <v>22.5</v>
      </c>
      <c r="R191" t="str">
        <f>VLOOKUP(M191,[1]Hoja2!A$1:N$2592,13,FALSE)</f>
        <v/>
      </c>
      <c r="S191" s="18" t="s">
        <v>2383</v>
      </c>
    </row>
    <row r="192" spans="1:19" x14ac:dyDescent="0.2">
      <c r="A192" s="6">
        <v>4326905</v>
      </c>
      <c r="B192" s="6">
        <v>1559</v>
      </c>
      <c r="C192" s="6">
        <v>6000310</v>
      </c>
      <c r="D192" s="7" t="s">
        <v>227</v>
      </c>
      <c r="E192" s="8">
        <v>6</v>
      </c>
      <c r="F192" s="6">
        <v>20116</v>
      </c>
      <c r="G192" s="7" t="s">
        <v>207</v>
      </c>
      <c r="H192" s="6">
        <v>4326905</v>
      </c>
      <c r="I192" s="6">
        <v>11</v>
      </c>
      <c r="J192" s="8">
        <v>1</v>
      </c>
      <c r="K192" s="7" t="s">
        <v>220</v>
      </c>
      <c r="L192" s="7" t="s">
        <v>221</v>
      </c>
      <c r="M192" t="s">
        <v>222</v>
      </c>
      <c r="N192">
        <f>VLOOKUP(M192,'[1]grupo con detalle'!$A$1:$E$51,2,FALSE)</f>
        <v>25</v>
      </c>
      <c r="O192">
        <f>VLOOKUP(M192,'[1]grupo con detalle'!$A$1:$E$51,3,FALSE)</f>
        <v>25</v>
      </c>
      <c r="P192">
        <f>VLOOKUP(M192,'[1]grupo con detalle'!$A$1:$E$51,4,FALSE)</f>
        <v>25</v>
      </c>
      <c r="Q192">
        <f>VLOOKUP(M192,'[1]grupo con detalle'!$A$1:$E$51,5,FALSE)</f>
        <v>22.5</v>
      </c>
      <c r="R192" t="str">
        <f>VLOOKUP(M192,[1]Hoja2!A$1:N$2592,13,FALSE)</f>
        <v/>
      </c>
      <c r="S192" s="18" t="s">
        <v>2383</v>
      </c>
    </row>
    <row r="193" spans="1:19" x14ac:dyDescent="0.2">
      <c r="A193" s="11">
        <v>6078128</v>
      </c>
      <c r="B193" s="21">
        <v>71</v>
      </c>
      <c r="C193" s="11">
        <v>343434</v>
      </c>
      <c r="D193" s="11" t="s">
        <v>228</v>
      </c>
      <c r="E193" s="11">
        <v>6</v>
      </c>
      <c r="F193" s="11">
        <v>10102</v>
      </c>
      <c r="G193" s="11" t="s">
        <v>108</v>
      </c>
      <c r="H193" s="11">
        <v>6078128</v>
      </c>
      <c r="I193" s="11">
        <v>1</v>
      </c>
      <c r="J193" s="11">
        <v>1</v>
      </c>
      <c r="K193" s="11" t="s">
        <v>16</v>
      </c>
      <c r="L193" s="12"/>
    </row>
    <row r="194" spans="1:19" x14ac:dyDescent="0.2">
      <c r="A194" s="11">
        <v>6078128</v>
      </c>
      <c r="B194" s="21">
        <v>72</v>
      </c>
      <c r="C194" s="11">
        <v>343435</v>
      </c>
      <c r="D194" s="11" t="s">
        <v>228</v>
      </c>
      <c r="E194" s="11">
        <v>6</v>
      </c>
      <c r="F194" s="11">
        <v>10102</v>
      </c>
      <c r="G194" s="11" t="s">
        <v>108</v>
      </c>
      <c r="H194" s="11">
        <v>6078128</v>
      </c>
      <c r="I194" s="11">
        <v>57</v>
      </c>
      <c r="J194" s="11">
        <v>1</v>
      </c>
      <c r="K194" s="11" t="s">
        <v>229</v>
      </c>
      <c r="L194" s="12"/>
    </row>
    <row r="195" spans="1:19" x14ac:dyDescent="0.2">
      <c r="A195" s="11">
        <v>6078128</v>
      </c>
      <c r="B195" s="21">
        <v>73</v>
      </c>
      <c r="C195" s="11">
        <v>343436</v>
      </c>
      <c r="D195" s="11" t="s">
        <v>228</v>
      </c>
      <c r="E195" s="11">
        <v>6</v>
      </c>
      <c r="F195" s="11">
        <v>10102</v>
      </c>
      <c r="G195" s="11" t="s">
        <v>108</v>
      </c>
      <c r="H195" s="11">
        <v>6078128</v>
      </c>
      <c r="I195" s="11">
        <v>47</v>
      </c>
      <c r="J195" s="11">
        <v>1</v>
      </c>
      <c r="K195" s="11" t="s">
        <v>230</v>
      </c>
      <c r="L195" s="12"/>
    </row>
    <row r="196" spans="1:19" x14ac:dyDescent="0.2">
      <c r="A196" s="6">
        <v>6078128</v>
      </c>
      <c r="B196" s="6">
        <v>1267</v>
      </c>
      <c r="C196" s="6">
        <v>6000018</v>
      </c>
      <c r="D196" s="7" t="s">
        <v>228</v>
      </c>
      <c r="E196" s="8">
        <v>6</v>
      </c>
      <c r="F196" s="6">
        <v>20103</v>
      </c>
      <c r="G196" s="7" t="s">
        <v>30</v>
      </c>
      <c r="H196" s="6">
        <v>6078128</v>
      </c>
      <c r="I196" s="6">
        <v>11</v>
      </c>
      <c r="J196" s="8">
        <v>1</v>
      </c>
      <c r="K196" s="7" t="s">
        <v>220</v>
      </c>
      <c r="L196" s="7" t="s">
        <v>221</v>
      </c>
      <c r="M196" t="s">
        <v>222</v>
      </c>
      <c r="N196">
        <f>VLOOKUP(M196,'[1]grupo con detalle'!$A$1:$E$51,2,FALSE)</f>
        <v>25</v>
      </c>
      <c r="O196">
        <f>VLOOKUP(M196,'[1]grupo con detalle'!$A$1:$E$51,3,FALSE)</f>
        <v>25</v>
      </c>
      <c r="P196">
        <f>VLOOKUP(M196,'[1]grupo con detalle'!$A$1:$E$51,4,FALSE)</f>
        <v>25</v>
      </c>
      <c r="Q196">
        <f>VLOOKUP(M196,'[1]grupo con detalle'!$A$1:$E$51,5,FALSE)</f>
        <v>22.5</v>
      </c>
      <c r="R196" t="str">
        <f>VLOOKUP(M196,[1]Hoja2!A$1:N$2592,13,FALSE)</f>
        <v/>
      </c>
      <c r="S196" s="18" t="s">
        <v>2383</v>
      </c>
    </row>
    <row r="197" spans="1:19" x14ac:dyDescent="0.2">
      <c r="A197" s="6">
        <v>7304674</v>
      </c>
      <c r="B197" s="6">
        <v>1383</v>
      </c>
      <c r="C197" s="6">
        <v>6000134</v>
      </c>
      <c r="D197" s="7" t="s">
        <v>231</v>
      </c>
      <c r="E197" s="8">
        <v>6</v>
      </c>
      <c r="F197" s="6">
        <v>20124</v>
      </c>
      <c r="G197" s="7" t="s">
        <v>19</v>
      </c>
      <c r="H197" s="6">
        <v>7304674</v>
      </c>
      <c r="I197" s="6">
        <v>11</v>
      </c>
      <c r="J197" s="8">
        <v>1</v>
      </c>
      <c r="K197" s="7" t="s">
        <v>220</v>
      </c>
      <c r="L197" s="7" t="s">
        <v>221</v>
      </c>
      <c r="M197" t="s">
        <v>222</v>
      </c>
      <c r="N197">
        <f>VLOOKUP(M197,'[1]grupo con detalle'!$A$1:$E$51,2,FALSE)</f>
        <v>25</v>
      </c>
      <c r="O197">
        <f>VLOOKUP(M197,'[1]grupo con detalle'!$A$1:$E$51,3,FALSE)</f>
        <v>25</v>
      </c>
      <c r="P197">
        <f>VLOOKUP(M197,'[1]grupo con detalle'!$A$1:$E$51,4,FALSE)</f>
        <v>25</v>
      </c>
      <c r="Q197">
        <f>VLOOKUP(M197,'[1]grupo con detalle'!$A$1:$E$51,5,FALSE)</f>
        <v>22.5</v>
      </c>
      <c r="R197" t="str">
        <f>VLOOKUP(M197,[1]Hoja2!A$1:N$2592,13,FALSE)</f>
        <v/>
      </c>
      <c r="S197" s="18" t="s">
        <v>2383</v>
      </c>
    </row>
    <row r="198" spans="1:19" x14ac:dyDescent="0.2">
      <c r="A198" s="6">
        <v>9091476</v>
      </c>
      <c r="B198" s="6">
        <v>1349</v>
      </c>
      <c r="C198" s="6">
        <v>6000100</v>
      </c>
      <c r="D198" s="7" t="s">
        <v>232</v>
      </c>
      <c r="E198" s="8">
        <v>6</v>
      </c>
      <c r="F198" s="6">
        <v>10102</v>
      </c>
      <c r="G198" s="7" t="s">
        <v>108</v>
      </c>
      <c r="H198" s="6">
        <v>9091476</v>
      </c>
      <c r="I198" s="6">
        <v>11</v>
      </c>
      <c r="J198" s="8">
        <v>1</v>
      </c>
      <c r="K198" s="7" t="s">
        <v>220</v>
      </c>
      <c r="L198" s="7" t="s">
        <v>221</v>
      </c>
      <c r="M198" t="s">
        <v>222</v>
      </c>
      <c r="N198">
        <f>VLOOKUP(M198,'[1]grupo con detalle'!$A$1:$E$51,2,FALSE)</f>
        <v>25</v>
      </c>
      <c r="O198">
        <f>VLOOKUP(M198,'[1]grupo con detalle'!$A$1:$E$51,3,FALSE)</f>
        <v>25</v>
      </c>
      <c r="P198">
        <f>VLOOKUP(M198,'[1]grupo con detalle'!$A$1:$E$51,4,FALSE)</f>
        <v>25</v>
      </c>
      <c r="Q198">
        <f>VLOOKUP(M198,'[1]grupo con detalle'!$A$1:$E$51,5,FALSE)</f>
        <v>22.5</v>
      </c>
      <c r="R198" t="str">
        <f>VLOOKUP(M198,[1]Hoja2!A$1:N$2592,13,FALSE)</f>
        <v/>
      </c>
      <c r="S198" s="18" t="s">
        <v>2383</v>
      </c>
    </row>
    <row r="199" spans="1:19" x14ac:dyDescent="0.2">
      <c r="A199" s="6">
        <v>10010928</v>
      </c>
      <c r="B199" s="6">
        <v>1568</v>
      </c>
      <c r="C199" s="6">
        <v>6000319</v>
      </c>
      <c r="D199" s="7" t="s">
        <v>233</v>
      </c>
      <c r="E199" s="8">
        <v>6</v>
      </c>
      <c r="F199" s="6">
        <v>20112</v>
      </c>
      <c r="G199" s="7" t="s">
        <v>234</v>
      </c>
      <c r="H199" s="6">
        <v>10010928</v>
      </c>
      <c r="I199" s="6">
        <v>11</v>
      </c>
      <c r="J199" s="8">
        <v>1</v>
      </c>
      <c r="K199" s="7" t="s">
        <v>220</v>
      </c>
      <c r="L199" s="7" t="s">
        <v>221</v>
      </c>
      <c r="M199" t="s">
        <v>222</v>
      </c>
      <c r="N199">
        <f>VLOOKUP(M199,'[1]grupo con detalle'!$A$1:$E$51,2,FALSE)</f>
        <v>25</v>
      </c>
      <c r="O199">
        <f>VLOOKUP(M199,'[1]grupo con detalle'!$A$1:$E$51,3,FALSE)</f>
        <v>25</v>
      </c>
      <c r="P199">
        <f>VLOOKUP(M199,'[1]grupo con detalle'!$A$1:$E$51,4,FALSE)</f>
        <v>25</v>
      </c>
      <c r="Q199">
        <f>VLOOKUP(M199,'[1]grupo con detalle'!$A$1:$E$51,5,FALSE)</f>
        <v>22.5</v>
      </c>
      <c r="R199" t="str">
        <f>VLOOKUP(M199,[1]Hoja2!A$1:N$2592,13,FALSE)</f>
        <v/>
      </c>
      <c r="S199" s="18" t="s">
        <v>2383</v>
      </c>
    </row>
    <row r="200" spans="1:19" x14ac:dyDescent="0.2">
      <c r="A200" s="6">
        <v>10135499</v>
      </c>
      <c r="B200" s="6">
        <v>1560</v>
      </c>
      <c r="C200" s="6">
        <v>6000311</v>
      </c>
      <c r="D200" s="7" t="s">
        <v>235</v>
      </c>
      <c r="E200" s="8">
        <v>6</v>
      </c>
      <c r="F200" s="6">
        <v>20123</v>
      </c>
      <c r="G200" s="7" t="s">
        <v>23</v>
      </c>
      <c r="H200" s="6">
        <v>10135499</v>
      </c>
      <c r="I200" s="6">
        <v>11</v>
      </c>
      <c r="J200" s="8">
        <v>1</v>
      </c>
      <c r="K200" s="7" t="s">
        <v>220</v>
      </c>
      <c r="L200" s="7" t="s">
        <v>221</v>
      </c>
      <c r="M200" t="s">
        <v>222</v>
      </c>
      <c r="N200">
        <f>VLOOKUP(M200,'[1]grupo con detalle'!$A$1:$E$51,2,FALSE)</f>
        <v>25</v>
      </c>
      <c r="O200">
        <f>VLOOKUP(M200,'[1]grupo con detalle'!$A$1:$E$51,3,FALSE)</f>
        <v>25</v>
      </c>
      <c r="P200">
        <f>VLOOKUP(M200,'[1]grupo con detalle'!$A$1:$E$51,4,FALSE)</f>
        <v>25</v>
      </c>
      <c r="Q200">
        <f>VLOOKUP(M200,'[1]grupo con detalle'!$A$1:$E$51,5,FALSE)</f>
        <v>22.5</v>
      </c>
      <c r="R200" t="str">
        <f>VLOOKUP(M200,[1]Hoja2!A$1:N$2592,13,FALSE)</f>
        <v/>
      </c>
      <c r="S200" s="18" t="s">
        <v>2383</v>
      </c>
    </row>
    <row r="201" spans="1:19" x14ac:dyDescent="0.2">
      <c r="A201" s="6">
        <v>12098691</v>
      </c>
      <c r="B201" s="6">
        <v>1483</v>
      </c>
      <c r="C201" s="6">
        <v>6000234</v>
      </c>
      <c r="D201" s="7" t="s">
        <v>236</v>
      </c>
      <c r="E201" s="8">
        <v>6</v>
      </c>
      <c r="F201" s="6">
        <v>20107</v>
      </c>
      <c r="G201" s="7" t="s">
        <v>27</v>
      </c>
      <c r="H201" s="6">
        <v>12098691</v>
      </c>
      <c r="I201" s="6">
        <v>11</v>
      </c>
      <c r="J201" s="8">
        <v>1</v>
      </c>
      <c r="K201" s="7" t="s">
        <v>220</v>
      </c>
      <c r="L201" s="7" t="s">
        <v>221</v>
      </c>
      <c r="M201" t="s">
        <v>222</v>
      </c>
      <c r="N201">
        <f>VLOOKUP(M201,'[1]grupo con detalle'!$A$1:$E$51,2,FALSE)</f>
        <v>25</v>
      </c>
      <c r="O201">
        <f>VLOOKUP(M201,'[1]grupo con detalle'!$A$1:$E$51,3,FALSE)</f>
        <v>25</v>
      </c>
      <c r="P201">
        <f>VLOOKUP(M201,'[1]grupo con detalle'!$A$1:$E$51,4,FALSE)</f>
        <v>25</v>
      </c>
      <c r="Q201">
        <f>VLOOKUP(M201,'[1]grupo con detalle'!$A$1:$E$51,5,FALSE)</f>
        <v>22.5</v>
      </c>
      <c r="R201" t="str">
        <f>VLOOKUP(M201,[1]Hoja2!A$1:N$2592,13,FALSE)</f>
        <v/>
      </c>
      <c r="S201" s="18" t="s">
        <v>2383</v>
      </c>
    </row>
    <row r="202" spans="1:19" x14ac:dyDescent="0.2">
      <c r="A202" s="6">
        <v>12138276</v>
      </c>
      <c r="B202" s="6">
        <v>1659</v>
      </c>
      <c r="C202" s="6">
        <v>6000410</v>
      </c>
      <c r="D202" s="7" t="s">
        <v>237</v>
      </c>
      <c r="E202" s="8">
        <v>6</v>
      </c>
      <c r="F202" s="6">
        <v>20107</v>
      </c>
      <c r="G202" s="7" t="s">
        <v>27</v>
      </c>
      <c r="H202" s="6">
        <v>12138276</v>
      </c>
      <c r="I202" s="6">
        <v>11</v>
      </c>
      <c r="J202" s="8">
        <v>1</v>
      </c>
      <c r="K202" s="7" t="s">
        <v>220</v>
      </c>
      <c r="L202" s="7" t="s">
        <v>221</v>
      </c>
      <c r="M202" t="s">
        <v>222</v>
      </c>
      <c r="N202">
        <f>VLOOKUP(M202,'[1]grupo con detalle'!$A$1:$E$51,2,FALSE)</f>
        <v>25</v>
      </c>
      <c r="O202">
        <f>VLOOKUP(M202,'[1]grupo con detalle'!$A$1:$E$51,3,FALSE)</f>
        <v>25</v>
      </c>
      <c r="P202">
        <f>VLOOKUP(M202,'[1]grupo con detalle'!$A$1:$E$51,4,FALSE)</f>
        <v>25</v>
      </c>
      <c r="Q202">
        <f>VLOOKUP(M202,'[1]grupo con detalle'!$A$1:$E$51,5,FALSE)</f>
        <v>22.5</v>
      </c>
      <c r="R202" t="str">
        <f>VLOOKUP(M202,[1]Hoja2!A$1:N$2592,13,FALSE)</f>
        <v/>
      </c>
      <c r="S202" s="18" t="s">
        <v>2383</v>
      </c>
    </row>
    <row r="203" spans="1:19" x14ac:dyDescent="0.2">
      <c r="A203" s="6">
        <v>13807296</v>
      </c>
      <c r="B203" s="6">
        <v>1324</v>
      </c>
      <c r="C203" s="6">
        <v>6000075</v>
      </c>
      <c r="D203" s="7" t="s">
        <v>238</v>
      </c>
      <c r="E203" s="8">
        <v>6</v>
      </c>
      <c r="F203" s="6">
        <v>20118</v>
      </c>
      <c r="G203" s="7" t="s">
        <v>21</v>
      </c>
      <c r="H203" s="6">
        <v>13807296</v>
      </c>
      <c r="I203" s="6">
        <v>11</v>
      </c>
      <c r="J203" s="8">
        <v>1</v>
      </c>
      <c r="K203" s="7" t="s">
        <v>220</v>
      </c>
      <c r="L203" s="7" t="s">
        <v>221</v>
      </c>
      <c r="M203" t="s">
        <v>222</v>
      </c>
      <c r="N203">
        <f>VLOOKUP(M203,'[1]grupo con detalle'!$A$1:$E$51,2,FALSE)</f>
        <v>25</v>
      </c>
      <c r="O203">
        <f>VLOOKUP(M203,'[1]grupo con detalle'!$A$1:$E$51,3,FALSE)</f>
        <v>25</v>
      </c>
      <c r="P203">
        <f>VLOOKUP(M203,'[1]grupo con detalle'!$A$1:$E$51,4,FALSE)</f>
        <v>25</v>
      </c>
      <c r="Q203">
        <f>VLOOKUP(M203,'[1]grupo con detalle'!$A$1:$E$51,5,FALSE)</f>
        <v>22.5</v>
      </c>
      <c r="R203" t="str">
        <f>VLOOKUP(M203,[1]Hoja2!A$1:N$2592,13,FALSE)</f>
        <v/>
      </c>
      <c r="S203" s="18" t="s">
        <v>2383</v>
      </c>
    </row>
    <row r="204" spans="1:19" x14ac:dyDescent="0.2">
      <c r="A204" s="6">
        <v>13877398</v>
      </c>
      <c r="B204" s="6">
        <v>1460</v>
      </c>
      <c r="C204" s="6">
        <v>6000211</v>
      </c>
      <c r="D204" s="7" t="s">
        <v>239</v>
      </c>
      <c r="E204" s="8">
        <v>6</v>
      </c>
      <c r="F204" s="6">
        <v>20112</v>
      </c>
      <c r="G204" s="7" t="s">
        <v>234</v>
      </c>
      <c r="H204" s="6">
        <v>13877398</v>
      </c>
      <c r="I204" s="6">
        <v>11</v>
      </c>
      <c r="J204" s="8">
        <v>1</v>
      </c>
      <c r="K204" s="7" t="s">
        <v>220</v>
      </c>
      <c r="L204" s="7" t="s">
        <v>221</v>
      </c>
      <c r="M204" t="s">
        <v>222</v>
      </c>
      <c r="N204">
        <f>VLOOKUP(M204,'[1]grupo con detalle'!$A$1:$E$51,2,FALSE)</f>
        <v>25</v>
      </c>
      <c r="O204">
        <f>VLOOKUP(M204,'[1]grupo con detalle'!$A$1:$E$51,3,FALSE)</f>
        <v>25</v>
      </c>
      <c r="P204">
        <f>VLOOKUP(M204,'[1]grupo con detalle'!$A$1:$E$51,4,FALSE)</f>
        <v>25</v>
      </c>
      <c r="Q204">
        <f>VLOOKUP(M204,'[1]grupo con detalle'!$A$1:$E$51,5,FALSE)</f>
        <v>22.5</v>
      </c>
      <c r="R204" t="str">
        <f>VLOOKUP(M204,[1]Hoja2!A$1:N$2592,13,FALSE)</f>
        <v/>
      </c>
      <c r="S204" s="18" t="s">
        <v>2383</v>
      </c>
    </row>
    <row r="205" spans="1:19" x14ac:dyDescent="0.2">
      <c r="A205" s="6">
        <v>14209615</v>
      </c>
      <c r="B205" s="6">
        <v>1415</v>
      </c>
      <c r="C205" s="6">
        <v>6000166</v>
      </c>
      <c r="D205" s="7" t="s">
        <v>240</v>
      </c>
      <c r="E205" s="8">
        <v>6</v>
      </c>
      <c r="F205" s="6">
        <v>20117</v>
      </c>
      <c r="G205" s="7" t="s">
        <v>171</v>
      </c>
      <c r="H205" s="6">
        <v>14209615</v>
      </c>
      <c r="I205" s="6">
        <v>11</v>
      </c>
      <c r="J205" s="8">
        <v>1</v>
      </c>
      <c r="K205" s="7" t="s">
        <v>220</v>
      </c>
      <c r="L205" s="7" t="s">
        <v>221</v>
      </c>
      <c r="M205" t="s">
        <v>222</v>
      </c>
      <c r="N205">
        <f>VLOOKUP(M205,'[1]grupo con detalle'!$A$1:$E$51,2,FALSE)</f>
        <v>25</v>
      </c>
      <c r="O205">
        <f>VLOOKUP(M205,'[1]grupo con detalle'!$A$1:$E$51,3,FALSE)</f>
        <v>25</v>
      </c>
      <c r="P205">
        <f>VLOOKUP(M205,'[1]grupo con detalle'!$A$1:$E$51,4,FALSE)</f>
        <v>25</v>
      </c>
      <c r="Q205">
        <f>VLOOKUP(M205,'[1]grupo con detalle'!$A$1:$E$51,5,FALSE)</f>
        <v>22.5</v>
      </c>
      <c r="R205" t="str">
        <f>VLOOKUP(M205,[1]Hoja2!A$1:N$2592,13,FALSE)</f>
        <v/>
      </c>
      <c r="S205" s="18" t="s">
        <v>2383</v>
      </c>
    </row>
    <row r="206" spans="1:19" x14ac:dyDescent="0.2">
      <c r="A206" s="6">
        <v>14221757</v>
      </c>
      <c r="B206" s="6">
        <v>1580</v>
      </c>
      <c r="C206" s="6">
        <v>6000331</v>
      </c>
      <c r="D206" s="7" t="s">
        <v>241</v>
      </c>
      <c r="E206" s="8">
        <v>6</v>
      </c>
      <c r="F206" s="6">
        <v>20117</v>
      </c>
      <c r="G206" s="7" t="s">
        <v>171</v>
      </c>
      <c r="H206" s="6">
        <v>14221757</v>
      </c>
      <c r="I206" s="6">
        <v>11</v>
      </c>
      <c r="J206" s="8">
        <v>1</v>
      </c>
      <c r="K206" s="7" t="s">
        <v>220</v>
      </c>
      <c r="L206" s="7" t="s">
        <v>221</v>
      </c>
      <c r="M206" t="s">
        <v>222</v>
      </c>
      <c r="N206">
        <f>VLOOKUP(M206,'[1]grupo con detalle'!$A$1:$E$51,2,FALSE)</f>
        <v>25</v>
      </c>
      <c r="O206">
        <f>VLOOKUP(M206,'[1]grupo con detalle'!$A$1:$E$51,3,FALSE)</f>
        <v>25</v>
      </c>
      <c r="P206">
        <f>VLOOKUP(M206,'[1]grupo con detalle'!$A$1:$E$51,4,FALSE)</f>
        <v>25</v>
      </c>
      <c r="Q206">
        <f>VLOOKUP(M206,'[1]grupo con detalle'!$A$1:$E$51,5,FALSE)</f>
        <v>22.5</v>
      </c>
      <c r="R206" t="str">
        <f>VLOOKUP(M206,[1]Hoja2!A$1:N$2592,13,FALSE)</f>
        <v/>
      </c>
      <c r="S206" s="18" t="s">
        <v>2383</v>
      </c>
    </row>
    <row r="207" spans="1:19" x14ac:dyDescent="0.2">
      <c r="A207" s="6">
        <v>14984775</v>
      </c>
      <c r="B207" s="6">
        <v>1616</v>
      </c>
      <c r="C207" s="6">
        <v>6000367</v>
      </c>
      <c r="D207" s="7" t="s">
        <v>242</v>
      </c>
      <c r="E207" s="8">
        <v>6</v>
      </c>
      <c r="F207" s="6">
        <v>20103</v>
      </c>
      <c r="G207" s="7" t="s">
        <v>30</v>
      </c>
      <c r="H207" s="6">
        <v>14984775</v>
      </c>
      <c r="I207" s="6">
        <v>11</v>
      </c>
      <c r="J207" s="8">
        <v>1</v>
      </c>
      <c r="K207" s="7" t="s">
        <v>220</v>
      </c>
      <c r="L207" s="7" t="s">
        <v>221</v>
      </c>
      <c r="M207" t="s">
        <v>222</v>
      </c>
      <c r="N207">
        <f>VLOOKUP(M207,'[1]grupo con detalle'!$A$1:$E$51,2,FALSE)</f>
        <v>25</v>
      </c>
      <c r="O207">
        <f>VLOOKUP(M207,'[1]grupo con detalle'!$A$1:$E$51,3,FALSE)</f>
        <v>25</v>
      </c>
      <c r="P207">
        <f>VLOOKUP(M207,'[1]grupo con detalle'!$A$1:$E$51,4,FALSE)</f>
        <v>25</v>
      </c>
      <c r="Q207">
        <f>VLOOKUP(M207,'[1]grupo con detalle'!$A$1:$E$51,5,FALSE)</f>
        <v>22.5</v>
      </c>
      <c r="R207" t="str">
        <f>VLOOKUP(M207,[1]Hoja2!A$1:N$2592,13,FALSE)</f>
        <v/>
      </c>
      <c r="S207" s="18" t="s">
        <v>2383</v>
      </c>
    </row>
    <row r="208" spans="1:19" x14ac:dyDescent="0.2">
      <c r="A208" s="6">
        <v>16633634</v>
      </c>
      <c r="B208" s="6">
        <v>1275</v>
      </c>
      <c r="C208" s="6">
        <v>6000026</v>
      </c>
      <c r="D208" s="7" t="s">
        <v>243</v>
      </c>
      <c r="E208" s="8">
        <v>6</v>
      </c>
      <c r="F208" s="6">
        <v>20103</v>
      </c>
      <c r="G208" s="7" t="s">
        <v>30</v>
      </c>
      <c r="H208" s="6">
        <v>16633634</v>
      </c>
      <c r="I208" s="6">
        <v>11</v>
      </c>
      <c r="J208" s="8">
        <v>1</v>
      </c>
      <c r="K208" s="7" t="s">
        <v>220</v>
      </c>
      <c r="L208" s="7" t="s">
        <v>221</v>
      </c>
      <c r="M208" t="s">
        <v>222</v>
      </c>
      <c r="N208">
        <f>VLOOKUP(M208,'[1]grupo con detalle'!$A$1:$E$51,2,FALSE)</f>
        <v>25</v>
      </c>
      <c r="O208">
        <f>VLOOKUP(M208,'[1]grupo con detalle'!$A$1:$E$51,3,FALSE)</f>
        <v>25</v>
      </c>
      <c r="P208">
        <f>VLOOKUP(M208,'[1]grupo con detalle'!$A$1:$E$51,4,FALSE)</f>
        <v>25</v>
      </c>
      <c r="Q208">
        <f>VLOOKUP(M208,'[1]grupo con detalle'!$A$1:$E$51,5,FALSE)</f>
        <v>22.5</v>
      </c>
      <c r="R208" t="str">
        <f>VLOOKUP(M208,[1]Hoja2!A$1:N$2592,13,FALSE)</f>
        <v/>
      </c>
      <c r="S208" s="18" t="s">
        <v>2383</v>
      </c>
    </row>
    <row r="209" spans="1:19" x14ac:dyDescent="0.2">
      <c r="A209" s="6">
        <v>17017066</v>
      </c>
      <c r="B209" s="6">
        <v>1469</v>
      </c>
      <c r="C209" s="6">
        <v>6000220</v>
      </c>
      <c r="D209" s="7" t="s">
        <v>244</v>
      </c>
      <c r="E209" s="8">
        <v>6</v>
      </c>
      <c r="F209" s="6">
        <v>20101</v>
      </c>
      <c r="G209" s="7" t="s">
        <v>25</v>
      </c>
      <c r="H209" s="6">
        <v>17017066</v>
      </c>
      <c r="I209" s="6">
        <v>11</v>
      </c>
      <c r="J209" s="8">
        <v>1</v>
      </c>
      <c r="K209" s="7" t="s">
        <v>220</v>
      </c>
      <c r="L209" s="7" t="s">
        <v>221</v>
      </c>
      <c r="M209" t="s">
        <v>222</v>
      </c>
      <c r="N209">
        <f>VLOOKUP(M209,'[1]grupo con detalle'!$A$1:$E$51,2,FALSE)</f>
        <v>25</v>
      </c>
      <c r="O209">
        <f>VLOOKUP(M209,'[1]grupo con detalle'!$A$1:$E$51,3,FALSE)</f>
        <v>25</v>
      </c>
      <c r="P209">
        <f>VLOOKUP(M209,'[1]grupo con detalle'!$A$1:$E$51,4,FALSE)</f>
        <v>25</v>
      </c>
      <c r="Q209">
        <f>VLOOKUP(M209,'[1]grupo con detalle'!$A$1:$E$51,5,FALSE)</f>
        <v>22.5</v>
      </c>
      <c r="R209" t="str">
        <f>VLOOKUP(M209,[1]Hoja2!A$1:N$2592,13,FALSE)</f>
        <v/>
      </c>
      <c r="S209" s="18" t="s">
        <v>2383</v>
      </c>
    </row>
    <row r="210" spans="1:19" x14ac:dyDescent="0.2">
      <c r="A210" s="6">
        <v>17078485</v>
      </c>
      <c r="B210" s="6">
        <v>1293</v>
      </c>
      <c r="C210" s="6">
        <v>6000044</v>
      </c>
      <c r="D210" s="7" t="s">
        <v>245</v>
      </c>
      <c r="E210" s="8">
        <v>6</v>
      </c>
      <c r="F210" s="6">
        <v>20117</v>
      </c>
      <c r="G210" s="7" t="s">
        <v>171</v>
      </c>
      <c r="H210" s="6">
        <v>17078485</v>
      </c>
      <c r="I210" s="6">
        <v>11</v>
      </c>
      <c r="J210" s="8">
        <v>1</v>
      </c>
      <c r="K210" s="7" t="s">
        <v>220</v>
      </c>
      <c r="L210" s="7" t="s">
        <v>221</v>
      </c>
      <c r="M210" t="s">
        <v>222</v>
      </c>
      <c r="N210">
        <f>VLOOKUP(M210,'[1]grupo con detalle'!$A$1:$E$51,2,FALSE)</f>
        <v>25</v>
      </c>
      <c r="O210">
        <f>VLOOKUP(M210,'[1]grupo con detalle'!$A$1:$E$51,3,FALSE)</f>
        <v>25</v>
      </c>
      <c r="P210">
        <f>VLOOKUP(M210,'[1]grupo con detalle'!$A$1:$E$51,4,FALSE)</f>
        <v>25</v>
      </c>
      <c r="Q210">
        <f>VLOOKUP(M210,'[1]grupo con detalle'!$A$1:$E$51,5,FALSE)</f>
        <v>22.5</v>
      </c>
      <c r="R210" t="str">
        <f>VLOOKUP(M210,[1]Hoja2!A$1:N$2592,13,FALSE)</f>
        <v/>
      </c>
      <c r="S210" s="18" t="s">
        <v>2383</v>
      </c>
    </row>
    <row r="211" spans="1:19" x14ac:dyDescent="0.2">
      <c r="A211" s="6">
        <v>19132048</v>
      </c>
      <c r="B211" s="6">
        <v>1477</v>
      </c>
      <c r="C211" s="6">
        <v>6000228</v>
      </c>
      <c r="D211" s="7" t="s">
        <v>246</v>
      </c>
      <c r="E211" s="8">
        <v>6</v>
      </c>
      <c r="F211" s="6">
        <v>20105</v>
      </c>
      <c r="G211" s="7" t="s">
        <v>15</v>
      </c>
      <c r="H211" s="6">
        <v>19132048</v>
      </c>
      <c r="I211" s="6">
        <v>11</v>
      </c>
      <c r="J211" s="8">
        <v>1</v>
      </c>
      <c r="K211" s="7" t="s">
        <v>220</v>
      </c>
      <c r="L211" s="7" t="s">
        <v>221</v>
      </c>
      <c r="M211" t="s">
        <v>222</v>
      </c>
      <c r="N211">
        <f>VLOOKUP(M211,'[1]grupo con detalle'!$A$1:$E$51,2,FALSE)</f>
        <v>25</v>
      </c>
      <c r="O211">
        <f>VLOOKUP(M211,'[1]grupo con detalle'!$A$1:$E$51,3,FALSE)</f>
        <v>25</v>
      </c>
      <c r="P211">
        <f>VLOOKUP(M211,'[1]grupo con detalle'!$A$1:$E$51,4,FALSE)</f>
        <v>25</v>
      </c>
      <c r="Q211">
        <f>VLOOKUP(M211,'[1]grupo con detalle'!$A$1:$E$51,5,FALSE)</f>
        <v>22.5</v>
      </c>
      <c r="R211" t="str">
        <f>VLOOKUP(M211,[1]Hoja2!A$1:N$2592,13,FALSE)</f>
        <v/>
      </c>
      <c r="S211" s="18" t="s">
        <v>2383</v>
      </c>
    </row>
    <row r="212" spans="1:19" x14ac:dyDescent="0.2">
      <c r="A212" s="6">
        <v>19344472</v>
      </c>
      <c r="B212" s="6">
        <v>1464</v>
      </c>
      <c r="C212" s="6">
        <v>6000215</v>
      </c>
      <c r="D212" s="7" t="s">
        <v>247</v>
      </c>
      <c r="E212" s="8">
        <v>6</v>
      </c>
      <c r="F212" s="6">
        <v>20131</v>
      </c>
      <c r="G212" s="7" t="s">
        <v>33</v>
      </c>
      <c r="H212" s="6">
        <v>19344472</v>
      </c>
      <c r="I212" s="6">
        <v>11</v>
      </c>
      <c r="J212" s="8">
        <v>1</v>
      </c>
      <c r="K212" s="7" t="s">
        <v>220</v>
      </c>
      <c r="L212" s="7" t="s">
        <v>221</v>
      </c>
      <c r="M212" t="s">
        <v>222</v>
      </c>
      <c r="N212">
        <f>VLOOKUP(M212,'[1]grupo con detalle'!$A$1:$E$51,2,FALSE)</f>
        <v>25</v>
      </c>
      <c r="O212">
        <f>VLOOKUP(M212,'[1]grupo con detalle'!$A$1:$E$51,3,FALSE)</f>
        <v>25</v>
      </c>
      <c r="P212">
        <f>VLOOKUP(M212,'[1]grupo con detalle'!$A$1:$E$51,4,FALSE)</f>
        <v>25</v>
      </c>
      <c r="Q212">
        <f>VLOOKUP(M212,'[1]grupo con detalle'!$A$1:$E$51,5,FALSE)</f>
        <v>22.5</v>
      </c>
      <c r="R212" t="str">
        <f>VLOOKUP(M212,[1]Hoja2!A$1:N$2592,13,FALSE)</f>
        <v/>
      </c>
      <c r="S212" s="18" t="s">
        <v>2383</v>
      </c>
    </row>
    <row r="213" spans="1:19" x14ac:dyDescent="0.2">
      <c r="A213" s="6">
        <v>19384351</v>
      </c>
      <c r="B213" s="6">
        <v>1474</v>
      </c>
      <c r="C213" s="6">
        <v>6000225</v>
      </c>
      <c r="D213" s="7" t="s">
        <v>248</v>
      </c>
      <c r="E213" s="8">
        <v>6</v>
      </c>
      <c r="F213" s="6">
        <v>20101</v>
      </c>
      <c r="G213" s="7" t="s">
        <v>25</v>
      </c>
      <c r="H213" s="6">
        <v>19384351</v>
      </c>
      <c r="I213" s="6">
        <v>11</v>
      </c>
      <c r="J213" s="8">
        <v>1</v>
      </c>
      <c r="K213" s="7" t="s">
        <v>220</v>
      </c>
      <c r="L213" s="7" t="s">
        <v>221</v>
      </c>
      <c r="M213" t="s">
        <v>222</v>
      </c>
      <c r="N213">
        <f>VLOOKUP(M213,'[1]grupo con detalle'!$A$1:$E$51,2,FALSE)</f>
        <v>25</v>
      </c>
      <c r="O213">
        <f>VLOOKUP(M213,'[1]grupo con detalle'!$A$1:$E$51,3,FALSE)</f>
        <v>25</v>
      </c>
      <c r="P213">
        <f>VLOOKUP(M213,'[1]grupo con detalle'!$A$1:$E$51,4,FALSE)</f>
        <v>25</v>
      </c>
      <c r="Q213">
        <f>VLOOKUP(M213,'[1]grupo con detalle'!$A$1:$E$51,5,FALSE)</f>
        <v>22.5</v>
      </c>
      <c r="R213" t="str">
        <f>VLOOKUP(M213,[1]Hoja2!A$1:N$2592,13,FALSE)</f>
        <v/>
      </c>
      <c r="S213" s="18" t="s">
        <v>2383</v>
      </c>
    </row>
    <row r="214" spans="1:19" x14ac:dyDescent="0.2">
      <c r="A214" s="6">
        <v>20343882</v>
      </c>
      <c r="B214" s="6">
        <v>1428</v>
      </c>
      <c r="C214" s="6">
        <v>6000179</v>
      </c>
      <c r="D214" s="7" t="s">
        <v>249</v>
      </c>
      <c r="E214" s="8">
        <v>6</v>
      </c>
      <c r="F214" s="6">
        <v>20124</v>
      </c>
      <c r="G214" s="7" t="s">
        <v>19</v>
      </c>
      <c r="H214" s="6">
        <v>20343882</v>
      </c>
      <c r="I214" s="6">
        <v>11</v>
      </c>
      <c r="J214" s="8">
        <v>1</v>
      </c>
      <c r="K214" s="7" t="s">
        <v>220</v>
      </c>
      <c r="L214" s="7" t="s">
        <v>221</v>
      </c>
      <c r="M214" t="s">
        <v>222</v>
      </c>
      <c r="N214">
        <f>VLOOKUP(M214,'[1]grupo con detalle'!$A$1:$E$51,2,FALSE)</f>
        <v>25</v>
      </c>
      <c r="O214">
        <f>VLOOKUP(M214,'[1]grupo con detalle'!$A$1:$E$51,3,FALSE)</f>
        <v>25</v>
      </c>
      <c r="P214">
        <f>VLOOKUP(M214,'[1]grupo con detalle'!$A$1:$E$51,4,FALSE)</f>
        <v>25</v>
      </c>
      <c r="Q214">
        <f>VLOOKUP(M214,'[1]grupo con detalle'!$A$1:$E$51,5,FALSE)</f>
        <v>22.5</v>
      </c>
      <c r="R214" t="str">
        <f>VLOOKUP(M214,[1]Hoja2!A$1:N$2592,13,FALSE)</f>
        <v/>
      </c>
      <c r="S214" s="18" t="s">
        <v>2383</v>
      </c>
    </row>
    <row r="215" spans="1:19" x14ac:dyDescent="0.2">
      <c r="A215" s="6">
        <v>21420336</v>
      </c>
      <c r="B215" s="6">
        <v>1640</v>
      </c>
      <c r="C215" s="6">
        <v>6000391</v>
      </c>
      <c r="D215" s="7" t="s">
        <v>250</v>
      </c>
      <c r="E215" s="8">
        <v>6</v>
      </c>
      <c r="F215" s="6">
        <v>20123</v>
      </c>
      <c r="G215" s="7" t="s">
        <v>23</v>
      </c>
      <c r="H215" s="6">
        <v>21420336</v>
      </c>
      <c r="I215" s="6">
        <v>11</v>
      </c>
      <c r="J215" s="8">
        <v>1</v>
      </c>
      <c r="K215" s="7" t="s">
        <v>220</v>
      </c>
      <c r="L215" s="7" t="s">
        <v>221</v>
      </c>
      <c r="M215" t="s">
        <v>222</v>
      </c>
      <c r="N215">
        <f>VLOOKUP(M215,'[1]grupo con detalle'!$A$1:$E$51,2,FALSE)</f>
        <v>25</v>
      </c>
      <c r="O215">
        <f>VLOOKUP(M215,'[1]grupo con detalle'!$A$1:$E$51,3,FALSE)</f>
        <v>25</v>
      </c>
      <c r="P215">
        <f>VLOOKUP(M215,'[1]grupo con detalle'!$A$1:$E$51,4,FALSE)</f>
        <v>25</v>
      </c>
      <c r="Q215">
        <f>VLOOKUP(M215,'[1]grupo con detalle'!$A$1:$E$51,5,FALSE)</f>
        <v>22.5</v>
      </c>
      <c r="R215" t="str">
        <f>VLOOKUP(M215,[1]Hoja2!A$1:N$2592,13,FALSE)</f>
        <v/>
      </c>
      <c r="S215" s="18" t="s">
        <v>2383</v>
      </c>
    </row>
    <row r="216" spans="1:19" x14ac:dyDescent="0.2">
      <c r="A216" s="6">
        <v>22402387</v>
      </c>
      <c r="B216" s="6">
        <v>1630</v>
      </c>
      <c r="C216" s="6">
        <v>6000381</v>
      </c>
      <c r="D216" s="7" t="s">
        <v>251</v>
      </c>
      <c r="E216" s="8">
        <v>6</v>
      </c>
      <c r="F216" s="6">
        <v>10106</v>
      </c>
      <c r="G216" s="7" t="s">
        <v>115</v>
      </c>
      <c r="H216" s="6">
        <v>22402387</v>
      </c>
      <c r="I216" s="6">
        <v>11</v>
      </c>
      <c r="J216" s="8">
        <v>1</v>
      </c>
      <c r="K216" s="7" t="s">
        <v>220</v>
      </c>
      <c r="L216" s="7" t="s">
        <v>221</v>
      </c>
      <c r="M216" t="s">
        <v>222</v>
      </c>
      <c r="N216">
        <f>VLOOKUP(M216,'[1]grupo con detalle'!$A$1:$E$51,2,FALSE)</f>
        <v>25</v>
      </c>
      <c r="O216">
        <f>VLOOKUP(M216,'[1]grupo con detalle'!$A$1:$E$51,3,FALSE)</f>
        <v>25</v>
      </c>
      <c r="P216">
        <f>VLOOKUP(M216,'[1]grupo con detalle'!$A$1:$E$51,4,FALSE)</f>
        <v>25</v>
      </c>
      <c r="Q216">
        <f>VLOOKUP(M216,'[1]grupo con detalle'!$A$1:$E$51,5,FALSE)</f>
        <v>22.5</v>
      </c>
      <c r="R216" t="str">
        <f>VLOOKUP(M216,[1]Hoja2!A$1:N$2592,13,FALSE)</f>
        <v/>
      </c>
      <c r="S216" s="18" t="s">
        <v>2383</v>
      </c>
    </row>
    <row r="217" spans="1:19" x14ac:dyDescent="0.2">
      <c r="A217" s="6">
        <v>22805700</v>
      </c>
      <c r="B217" s="6">
        <v>1363</v>
      </c>
      <c r="C217" s="6">
        <v>6000114</v>
      </c>
      <c r="D217" s="7" t="s">
        <v>252</v>
      </c>
      <c r="E217" s="8">
        <v>6</v>
      </c>
      <c r="F217" s="6">
        <v>10102</v>
      </c>
      <c r="G217" s="7" t="s">
        <v>108</v>
      </c>
      <c r="H217" s="6">
        <v>22805700</v>
      </c>
      <c r="I217" s="6">
        <v>11</v>
      </c>
      <c r="J217" s="8">
        <v>1</v>
      </c>
      <c r="K217" s="7" t="s">
        <v>220</v>
      </c>
      <c r="L217" s="7" t="s">
        <v>221</v>
      </c>
      <c r="M217" t="s">
        <v>222</v>
      </c>
      <c r="N217">
        <f>VLOOKUP(M217,'[1]grupo con detalle'!$A$1:$E$51,2,FALSE)</f>
        <v>25</v>
      </c>
      <c r="O217">
        <f>VLOOKUP(M217,'[1]grupo con detalle'!$A$1:$E$51,3,FALSE)</f>
        <v>25</v>
      </c>
      <c r="P217">
        <f>VLOOKUP(M217,'[1]grupo con detalle'!$A$1:$E$51,4,FALSE)</f>
        <v>25</v>
      </c>
      <c r="Q217">
        <f>VLOOKUP(M217,'[1]grupo con detalle'!$A$1:$E$51,5,FALSE)</f>
        <v>22.5</v>
      </c>
      <c r="R217" t="str">
        <f>VLOOKUP(M217,[1]Hoja2!A$1:N$2592,13,FALSE)</f>
        <v/>
      </c>
      <c r="S217" s="18" t="s">
        <v>2383</v>
      </c>
    </row>
    <row r="218" spans="1:19" x14ac:dyDescent="0.2">
      <c r="A218" s="6">
        <v>24227295</v>
      </c>
      <c r="B218" s="6">
        <v>1550</v>
      </c>
      <c r="C218" s="6">
        <v>6000301</v>
      </c>
      <c r="D218" s="7" t="s">
        <v>253</v>
      </c>
      <c r="E218" s="8">
        <v>6</v>
      </c>
      <c r="F218" s="6">
        <v>20112</v>
      </c>
      <c r="G218" s="7" t="s">
        <v>234</v>
      </c>
      <c r="H218" s="6">
        <v>24227295</v>
      </c>
      <c r="I218" s="6">
        <v>11</v>
      </c>
      <c r="J218" s="8">
        <v>1</v>
      </c>
      <c r="K218" s="7" t="s">
        <v>220</v>
      </c>
      <c r="L218" s="7" t="s">
        <v>221</v>
      </c>
      <c r="M218" t="s">
        <v>222</v>
      </c>
      <c r="N218">
        <f>VLOOKUP(M218,'[1]grupo con detalle'!$A$1:$E$51,2,FALSE)</f>
        <v>25</v>
      </c>
      <c r="O218">
        <f>VLOOKUP(M218,'[1]grupo con detalle'!$A$1:$E$51,3,FALSE)</f>
        <v>25</v>
      </c>
      <c r="P218">
        <f>VLOOKUP(M218,'[1]grupo con detalle'!$A$1:$E$51,4,FALSE)</f>
        <v>25</v>
      </c>
      <c r="Q218">
        <f>VLOOKUP(M218,'[1]grupo con detalle'!$A$1:$E$51,5,FALSE)</f>
        <v>22.5</v>
      </c>
      <c r="R218" t="str">
        <f>VLOOKUP(M218,[1]Hoja2!A$1:N$2592,13,FALSE)</f>
        <v/>
      </c>
      <c r="S218" s="18" t="s">
        <v>2383</v>
      </c>
    </row>
    <row r="219" spans="1:19" x14ac:dyDescent="0.2">
      <c r="A219" s="6">
        <v>24938386</v>
      </c>
      <c r="B219" s="6">
        <v>1473</v>
      </c>
      <c r="C219" s="6">
        <v>6000224</v>
      </c>
      <c r="D219" s="7" t="s">
        <v>254</v>
      </c>
      <c r="E219" s="8">
        <v>6</v>
      </c>
      <c r="F219" s="6">
        <v>20123</v>
      </c>
      <c r="G219" s="7" t="s">
        <v>23</v>
      </c>
      <c r="H219" s="6">
        <v>24938386</v>
      </c>
      <c r="I219" s="6">
        <v>11</v>
      </c>
      <c r="J219" s="8">
        <v>1</v>
      </c>
      <c r="K219" s="7" t="s">
        <v>220</v>
      </c>
      <c r="L219" s="7" t="s">
        <v>221</v>
      </c>
      <c r="M219" t="s">
        <v>222</v>
      </c>
      <c r="N219">
        <f>VLOOKUP(M219,'[1]grupo con detalle'!$A$1:$E$51,2,FALSE)</f>
        <v>25</v>
      </c>
      <c r="O219">
        <f>VLOOKUP(M219,'[1]grupo con detalle'!$A$1:$E$51,3,FALSE)</f>
        <v>25</v>
      </c>
      <c r="P219">
        <f>VLOOKUP(M219,'[1]grupo con detalle'!$A$1:$E$51,4,FALSE)</f>
        <v>25</v>
      </c>
      <c r="Q219">
        <f>VLOOKUP(M219,'[1]grupo con detalle'!$A$1:$E$51,5,FALSE)</f>
        <v>22.5</v>
      </c>
      <c r="R219" t="str">
        <f>VLOOKUP(M219,[1]Hoja2!A$1:N$2592,13,FALSE)</f>
        <v/>
      </c>
      <c r="S219" s="18" t="s">
        <v>2383</v>
      </c>
    </row>
    <row r="220" spans="1:19" x14ac:dyDescent="0.2">
      <c r="A220" s="6">
        <v>28132088</v>
      </c>
      <c r="B220" s="6">
        <v>1333</v>
      </c>
      <c r="C220" s="6">
        <v>6000084</v>
      </c>
      <c r="D220" s="7" t="s">
        <v>255</v>
      </c>
      <c r="E220" s="8">
        <v>6</v>
      </c>
      <c r="F220" s="6">
        <v>20118</v>
      </c>
      <c r="G220" s="7" t="s">
        <v>21</v>
      </c>
      <c r="H220" s="6">
        <v>28132088</v>
      </c>
      <c r="I220" s="6">
        <v>11</v>
      </c>
      <c r="J220" s="8">
        <v>1</v>
      </c>
      <c r="K220" s="7" t="s">
        <v>220</v>
      </c>
      <c r="L220" s="7" t="s">
        <v>221</v>
      </c>
      <c r="M220" t="s">
        <v>222</v>
      </c>
      <c r="N220">
        <f>VLOOKUP(M220,'[1]grupo con detalle'!$A$1:$E$51,2,FALSE)</f>
        <v>25</v>
      </c>
      <c r="O220">
        <f>VLOOKUP(M220,'[1]grupo con detalle'!$A$1:$E$51,3,FALSE)</f>
        <v>25</v>
      </c>
      <c r="P220">
        <f>VLOOKUP(M220,'[1]grupo con detalle'!$A$1:$E$51,4,FALSE)</f>
        <v>25</v>
      </c>
      <c r="Q220">
        <f>VLOOKUP(M220,'[1]grupo con detalle'!$A$1:$E$51,5,FALSE)</f>
        <v>22.5</v>
      </c>
      <c r="R220" t="str">
        <f>VLOOKUP(M220,[1]Hoja2!A$1:N$2592,13,FALSE)</f>
        <v/>
      </c>
      <c r="S220" s="18" t="s">
        <v>2383</v>
      </c>
    </row>
    <row r="221" spans="1:19" x14ac:dyDescent="0.2">
      <c r="A221" s="6">
        <v>28587353</v>
      </c>
      <c r="B221" s="6">
        <v>1471</v>
      </c>
      <c r="C221" s="6">
        <v>6000222</v>
      </c>
      <c r="D221" s="7" t="s">
        <v>256</v>
      </c>
      <c r="E221" s="8">
        <v>6</v>
      </c>
      <c r="F221" s="6">
        <v>20117</v>
      </c>
      <c r="G221" s="7" t="s">
        <v>171</v>
      </c>
      <c r="H221" s="6">
        <v>28587353</v>
      </c>
      <c r="I221" s="6">
        <v>11</v>
      </c>
      <c r="J221" s="8">
        <v>1</v>
      </c>
      <c r="K221" s="7" t="s">
        <v>220</v>
      </c>
      <c r="L221" s="7" t="s">
        <v>221</v>
      </c>
      <c r="M221" t="s">
        <v>222</v>
      </c>
      <c r="N221">
        <f>VLOOKUP(M221,'[1]grupo con detalle'!$A$1:$E$51,2,FALSE)</f>
        <v>25</v>
      </c>
      <c r="O221">
        <f>VLOOKUP(M221,'[1]grupo con detalle'!$A$1:$E$51,3,FALSE)</f>
        <v>25</v>
      </c>
      <c r="P221">
        <f>VLOOKUP(M221,'[1]grupo con detalle'!$A$1:$E$51,4,FALSE)</f>
        <v>25</v>
      </c>
      <c r="Q221">
        <f>VLOOKUP(M221,'[1]grupo con detalle'!$A$1:$E$51,5,FALSE)</f>
        <v>22.5</v>
      </c>
      <c r="R221" t="str">
        <f>VLOOKUP(M221,[1]Hoja2!A$1:N$2592,13,FALSE)</f>
        <v/>
      </c>
      <c r="S221" s="18" t="s">
        <v>2383</v>
      </c>
    </row>
    <row r="222" spans="1:19" x14ac:dyDescent="0.2">
      <c r="A222" s="6">
        <v>29280368</v>
      </c>
      <c r="B222" s="6">
        <v>1531</v>
      </c>
      <c r="C222" s="6">
        <v>6000282</v>
      </c>
      <c r="D222" s="7" t="s">
        <v>257</v>
      </c>
      <c r="E222" s="8">
        <v>6</v>
      </c>
      <c r="F222" s="6">
        <v>20112</v>
      </c>
      <c r="G222" s="7" t="s">
        <v>234</v>
      </c>
      <c r="H222" s="6">
        <v>29280368</v>
      </c>
      <c r="I222" s="6">
        <v>11</v>
      </c>
      <c r="J222" s="8">
        <v>1</v>
      </c>
      <c r="K222" s="7" t="s">
        <v>220</v>
      </c>
      <c r="L222" s="7" t="s">
        <v>221</v>
      </c>
      <c r="M222" t="s">
        <v>222</v>
      </c>
      <c r="N222">
        <f>VLOOKUP(M222,'[1]grupo con detalle'!$A$1:$E$51,2,FALSE)</f>
        <v>25</v>
      </c>
      <c r="O222">
        <f>VLOOKUP(M222,'[1]grupo con detalle'!$A$1:$E$51,3,FALSE)</f>
        <v>25</v>
      </c>
      <c r="P222">
        <f>VLOOKUP(M222,'[1]grupo con detalle'!$A$1:$E$51,4,FALSE)</f>
        <v>25</v>
      </c>
      <c r="Q222">
        <f>VLOOKUP(M222,'[1]grupo con detalle'!$A$1:$E$51,5,FALSE)</f>
        <v>22.5</v>
      </c>
      <c r="R222" t="str">
        <f>VLOOKUP(M222,[1]Hoja2!A$1:N$2592,13,FALSE)</f>
        <v/>
      </c>
      <c r="S222" s="18" t="s">
        <v>2383</v>
      </c>
    </row>
    <row r="223" spans="1:19" x14ac:dyDescent="0.2">
      <c r="A223" s="6">
        <v>31189884</v>
      </c>
      <c r="B223" s="6">
        <v>1534</v>
      </c>
      <c r="C223" s="6">
        <v>6000285</v>
      </c>
      <c r="D223" s="7" t="s">
        <v>258</v>
      </c>
      <c r="E223" s="8">
        <v>6</v>
      </c>
      <c r="F223" s="6">
        <v>20103</v>
      </c>
      <c r="G223" s="7" t="s">
        <v>30</v>
      </c>
      <c r="H223" s="6">
        <v>31189884</v>
      </c>
      <c r="I223" s="6">
        <v>11</v>
      </c>
      <c r="J223" s="8">
        <v>1</v>
      </c>
      <c r="K223" s="7" t="s">
        <v>220</v>
      </c>
      <c r="L223" s="7" t="s">
        <v>221</v>
      </c>
      <c r="M223" t="s">
        <v>222</v>
      </c>
      <c r="N223">
        <f>VLOOKUP(M223,'[1]grupo con detalle'!$A$1:$E$51,2,FALSE)</f>
        <v>25</v>
      </c>
      <c r="O223">
        <f>VLOOKUP(M223,'[1]grupo con detalle'!$A$1:$E$51,3,FALSE)</f>
        <v>25</v>
      </c>
      <c r="P223">
        <f>VLOOKUP(M223,'[1]grupo con detalle'!$A$1:$E$51,4,FALSE)</f>
        <v>25</v>
      </c>
      <c r="Q223">
        <f>VLOOKUP(M223,'[1]grupo con detalle'!$A$1:$E$51,5,FALSE)</f>
        <v>22.5</v>
      </c>
      <c r="R223" t="str">
        <f>VLOOKUP(M223,[1]Hoja2!A$1:N$2592,13,FALSE)</f>
        <v/>
      </c>
      <c r="S223" s="18" t="s">
        <v>2383</v>
      </c>
    </row>
    <row r="224" spans="1:19" x14ac:dyDescent="0.2">
      <c r="A224" s="6">
        <v>33129834</v>
      </c>
      <c r="B224" s="6">
        <v>1556</v>
      </c>
      <c r="C224" s="6">
        <v>6000307</v>
      </c>
      <c r="D224" s="7" t="s">
        <v>259</v>
      </c>
      <c r="E224" s="8">
        <v>6</v>
      </c>
      <c r="F224" s="6">
        <v>10102</v>
      </c>
      <c r="G224" s="7" t="s">
        <v>108</v>
      </c>
      <c r="H224" s="6">
        <v>33129834</v>
      </c>
      <c r="I224" s="6">
        <v>11</v>
      </c>
      <c r="J224" s="8">
        <v>1</v>
      </c>
      <c r="K224" s="7" t="s">
        <v>220</v>
      </c>
      <c r="L224" s="7" t="s">
        <v>221</v>
      </c>
      <c r="M224" t="s">
        <v>222</v>
      </c>
      <c r="N224">
        <f>VLOOKUP(M224,'[1]grupo con detalle'!$A$1:$E$51,2,FALSE)</f>
        <v>25</v>
      </c>
      <c r="O224">
        <f>VLOOKUP(M224,'[1]grupo con detalle'!$A$1:$E$51,3,FALSE)</f>
        <v>25</v>
      </c>
      <c r="P224">
        <f>VLOOKUP(M224,'[1]grupo con detalle'!$A$1:$E$51,4,FALSE)</f>
        <v>25</v>
      </c>
      <c r="Q224">
        <f>VLOOKUP(M224,'[1]grupo con detalle'!$A$1:$E$51,5,FALSE)</f>
        <v>22.5</v>
      </c>
      <c r="R224" t="str">
        <f>VLOOKUP(M224,[1]Hoja2!A$1:N$2592,13,FALSE)</f>
        <v/>
      </c>
      <c r="S224" s="18" t="s">
        <v>2383</v>
      </c>
    </row>
    <row r="225" spans="1:19" x14ac:dyDescent="0.2">
      <c r="A225" s="6">
        <v>33148311</v>
      </c>
      <c r="B225" s="6">
        <v>1283</v>
      </c>
      <c r="C225" s="6">
        <v>6000034</v>
      </c>
      <c r="D225" s="7" t="s">
        <v>260</v>
      </c>
      <c r="E225" s="8">
        <v>6</v>
      </c>
      <c r="F225" s="6">
        <v>10102</v>
      </c>
      <c r="G225" s="7" t="s">
        <v>108</v>
      </c>
      <c r="H225" s="6">
        <v>33148311</v>
      </c>
      <c r="I225" s="6">
        <v>11</v>
      </c>
      <c r="J225" s="8">
        <v>1</v>
      </c>
      <c r="K225" s="7" t="s">
        <v>220</v>
      </c>
      <c r="L225" s="7" t="s">
        <v>221</v>
      </c>
      <c r="M225" t="s">
        <v>222</v>
      </c>
      <c r="N225">
        <f>VLOOKUP(M225,'[1]grupo con detalle'!$A$1:$E$51,2,FALSE)</f>
        <v>25</v>
      </c>
      <c r="O225">
        <f>VLOOKUP(M225,'[1]grupo con detalle'!$A$1:$E$51,3,FALSE)</f>
        <v>25</v>
      </c>
      <c r="P225">
        <f>VLOOKUP(M225,'[1]grupo con detalle'!$A$1:$E$51,4,FALSE)</f>
        <v>25</v>
      </c>
      <c r="Q225">
        <f>VLOOKUP(M225,'[1]grupo con detalle'!$A$1:$E$51,5,FALSE)</f>
        <v>22.5</v>
      </c>
      <c r="R225" t="str">
        <f>VLOOKUP(M225,[1]Hoja2!A$1:N$2592,13,FALSE)</f>
        <v/>
      </c>
      <c r="S225" s="18" t="s">
        <v>2383</v>
      </c>
    </row>
    <row r="226" spans="1:19" x14ac:dyDescent="0.2">
      <c r="A226" s="6">
        <v>33153115</v>
      </c>
      <c r="B226" s="6">
        <v>1291</v>
      </c>
      <c r="C226" s="6">
        <v>6000042</v>
      </c>
      <c r="D226" s="7" t="s">
        <v>261</v>
      </c>
      <c r="E226" s="8">
        <v>6</v>
      </c>
      <c r="F226" s="6">
        <v>10102</v>
      </c>
      <c r="G226" s="7" t="s">
        <v>108</v>
      </c>
      <c r="H226" s="6">
        <v>33153115</v>
      </c>
      <c r="I226" s="6">
        <v>11</v>
      </c>
      <c r="J226" s="8">
        <v>1</v>
      </c>
      <c r="K226" s="7" t="s">
        <v>220</v>
      </c>
      <c r="L226" s="7" t="s">
        <v>221</v>
      </c>
      <c r="M226" t="s">
        <v>222</v>
      </c>
      <c r="N226">
        <f>VLOOKUP(M226,'[1]grupo con detalle'!$A$1:$E$51,2,FALSE)</f>
        <v>25</v>
      </c>
      <c r="O226">
        <f>VLOOKUP(M226,'[1]grupo con detalle'!$A$1:$E$51,3,FALSE)</f>
        <v>25</v>
      </c>
      <c r="P226">
        <f>VLOOKUP(M226,'[1]grupo con detalle'!$A$1:$E$51,4,FALSE)</f>
        <v>25</v>
      </c>
      <c r="Q226">
        <f>VLOOKUP(M226,'[1]grupo con detalle'!$A$1:$E$51,5,FALSE)</f>
        <v>22.5</v>
      </c>
      <c r="R226" t="str">
        <f>VLOOKUP(M226,[1]Hoja2!A$1:N$2592,13,FALSE)</f>
        <v/>
      </c>
      <c r="S226" s="18" t="s">
        <v>2383</v>
      </c>
    </row>
    <row r="227" spans="1:19" x14ac:dyDescent="0.2">
      <c r="A227" s="6">
        <v>38251788</v>
      </c>
      <c r="B227" s="6">
        <v>1700</v>
      </c>
      <c r="C227" s="6">
        <v>6000451</v>
      </c>
      <c r="D227" s="7" t="s">
        <v>262</v>
      </c>
      <c r="E227" s="8">
        <v>6</v>
      </c>
      <c r="F227" s="6">
        <v>20117</v>
      </c>
      <c r="G227" s="7" t="s">
        <v>171</v>
      </c>
      <c r="H227" s="6">
        <v>38251788</v>
      </c>
      <c r="I227" s="6">
        <v>11</v>
      </c>
      <c r="J227" s="8">
        <v>1</v>
      </c>
      <c r="K227" s="7" t="s">
        <v>220</v>
      </c>
      <c r="L227" s="7" t="s">
        <v>221</v>
      </c>
      <c r="M227" t="s">
        <v>222</v>
      </c>
      <c r="N227">
        <f>VLOOKUP(M227,'[1]grupo con detalle'!$A$1:$E$51,2,FALSE)</f>
        <v>25</v>
      </c>
      <c r="O227">
        <f>VLOOKUP(M227,'[1]grupo con detalle'!$A$1:$E$51,3,FALSE)</f>
        <v>25</v>
      </c>
      <c r="P227">
        <f>VLOOKUP(M227,'[1]grupo con detalle'!$A$1:$E$51,4,FALSE)</f>
        <v>25</v>
      </c>
      <c r="Q227">
        <f>VLOOKUP(M227,'[1]grupo con detalle'!$A$1:$E$51,5,FALSE)</f>
        <v>22.5</v>
      </c>
      <c r="R227" t="str">
        <f>VLOOKUP(M227,[1]Hoja2!A$1:N$2592,13,FALSE)</f>
        <v/>
      </c>
      <c r="S227" s="18" t="s">
        <v>2383</v>
      </c>
    </row>
    <row r="228" spans="1:19" x14ac:dyDescent="0.2">
      <c r="A228" s="6">
        <v>41383452</v>
      </c>
      <c r="B228" s="6">
        <v>1596</v>
      </c>
      <c r="C228" s="6">
        <v>6000347</v>
      </c>
      <c r="D228" s="7" t="s">
        <v>263</v>
      </c>
      <c r="E228" s="8">
        <v>6</v>
      </c>
      <c r="F228" s="6">
        <v>20131</v>
      </c>
      <c r="G228" s="7" t="s">
        <v>33</v>
      </c>
      <c r="H228" s="6">
        <v>41383452</v>
      </c>
      <c r="I228" s="6">
        <v>11</v>
      </c>
      <c r="J228" s="8">
        <v>1</v>
      </c>
      <c r="K228" s="7" t="s">
        <v>220</v>
      </c>
      <c r="L228" s="7" t="s">
        <v>221</v>
      </c>
      <c r="M228" t="s">
        <v>222</v>
      </c>
      <c r="N228">
        <f>VLOOKUP(M228,'[1]grupo con detalle'!$A$1:$E$51,2,FALSE)</f>
        <v>25</v>
      </c>
      <c r="O228">
        <f>VLOOKUP(M228,'[1]grupo con detalle'!$A$1:$E$51,3,FALSE)</f>
        <v>25</v>
      </c>
      <c r="P228">
        <f>VLOOKUP(M228,'[1]grupo con detalle'!$A$1:$E$51,4,FALSE)</f>
        <v>25</v>
      </c>
      <c r="Q228">
        <f>VLOOKUP(M228,'[1]grupo con detalle'!$A$1:$E$51,5,FALSE)</f>
        <v>22.5</v>
      </c>
      <c r="R228" t="str">
        <f>VLOOKUP(M228,[1]Hoja2!A$1:N$2592,13,FALSE)</f>
        <v/>
      </c>
      <c r="S228" s="18" t="s">
        <v>2383</v>
      </c>
    </row>
    <row r="229" spans="1:19" x14ac:dyDescent="0.2">
      <c r="A229" s="6">
        <v>41386866</v>
      </c>
      <c r="B229" s="6">
        <v>1351</v>
      </c>
      <c r="C229" s="6">
        <v>6000102</v>
      </c>
      <c r="D229" s="7" t="s">
        <v>264</v>
      </c>
      <c r="E229" s="8">
        <v>6</v>
      </c>
      <c r="F229" s="6">
        <v>20124</v>
      </c>
      <c r="G229" s="7" t="s">
        <v>19</v>
      </c>
      <c r="H229" s="6">
        <v>41386866</v>
      </c>
      <c r="I229" s="6">
        <v>11</v>
      </c>
      <c r="J229" s="8">
        <v>1</v>
      </c>
      <c r="K229" s="7" t="s">
        <v>220</v>
      </c>
      <c r="L229" s="7" t="s">
        <v>221</v>
      </c>
      <c r="M229" t="s">
        <v>222</v>
      </c>
      <c r="N229">
        <f>VLOOKUP(M229,'[1]grupo con detalle'!$A$1:$E$51,2,FALSE)</f>
        <v>25</v>
      </c>
      <c r="O229">
        <f>VLOOKUP(M229,'[1]grupo con detalle'!$A$1:$E$51,3,FALSE)</f>
        <v>25</v>
      </c>
      <c r="P229">
        <f>VLOOKUP(M229,'[1]grupo con detalle'!$A$1:$E$51,4,FALSE)</f>
        <v>25</v>
      </c>
      <c r="Q229">
        <f>VLOOKUP(M229,'[1]grupo con detalle'!$A$1:$E$51,5,FALSE)</f>
        <v>22.5</v>
      </c>
      <c r="R229" t="str">
        <f>VLOOKUP(M229,[1]Hoja2!A$1:N$2592,13,FALSE)</f>
        <v/>
      </c>
      <c r="S229" s="18" t="s">
        <v>2383</v>
      </c>
    </row>
    <row r="230" spans="1:19" x14ac:dyDescent="0.2">
      <c r="A230" s="6">
        <v>41637632</v>
      </c>
      <c r="B230" s="6">
        <v>1384</v>
      </c>
      <c r="C230" s="6">
        <v>6000135</v>
      </c>
      <c r="D230" s="7" t="s">
        <v>265</v>
      </c>
      <c r="E230" s="8">
        <v>6</v>
      </c>
      <c r="F230" s="6">
        <v>20124</v>
      </c>
      <c r="G230" s="7" t="s">
        <v>19</v>
      </c>
      <c r="H230" s="6">
        <v>41637632</v>
      </c>
      <c r="I230" s="6">
        <v>11</v>
      </c>
      <c r="J230" s="8">
        <v>1</v>
      </c>
      <c r="K230" s="7" t="s">
        <v>220</v>
      </c>
      <c r="L230" s="7" t="s">
        <v>221</v>
      </c>
      <c r="M230" t="s">
        <v>222</v>
      </c>
      <c r="N230">
        <f>VLOOKUP(M230,'[1]grupo con detalle'!$A$1:$E$51,2,FALSE)</f>
        <v>25</v>
      </c>
      <c r="O230">
        <f>VLOOKUP(M230,'[1]grupo con detalle'!$A$1:$E$51,3,FALSE)</f>
        <v>25</v>
      </c>
      <c r="P230">
        <f>VLOOKUP(M230,'[1]grupo con detalle'!$A$1:$E$51,4,FALSE)</f>
        <v>25</v>
      </c>
      <c r="Q230">
        <f>VLOOKUP(M230,'[1]grupo con detalle'!$A$1:$E$51,5,FALSE)</f>
        <v>22.5</v>
      </c>
      <c r="R230" t="str">
        <f>VLOOKUP(M230,[1]Hoja2!A$1:N$2592,13,FALSE)</f>
        <v/>
      </c>
      <c r="S230" s="18" t="s">
        <v>2383</v>
      </c>
    </row>
    <row r="231" spans="1:19" x14ac:dyDescent="0.2">
      <c r="A231" s="6">
        <v>41719681</v>
      </c>
      <c r="B231" s="6">
        <v>1345</v>
      </c>
      <c r="C231" s="6">
        <v>6000096</v>
      </c>
      <c r="D231" s="7" t="s">
        <v>266</v>
      </c>
      <c r="E231" s="8">
        <v>6</v>
      </c>
      <c r="F231" s="6">
        <v>20124</v>
      </c>
      <c r="G231" s="7" t="s">
        <v>19</v>
      </c>
      <c r="H231" s="6">
        <v>41719681</v>
      </c>
      <c r="I231" s="6">
        <v>11</v>
      </c>
      <c r="J231" s="8">
        <v>1</v>
      </c>
      <c r="K231" s="7" t="s">
        <v>220</v>
      </c>
      <c r="L231" s="7" t="s">
        <v>221</v>
      </c>
      <c r="M231" t="s">
        <v>222</v>
      </c>
      <c r="N231">
        <f>VLOOKUP(M231,'[1]grupo con detalle'!$A$1:$E$51,2,FALSE)</f>
        <v>25</v>
      </c>
      <c r="O231">
        <f>VLOOKUP(M231,'[1]grupo con detalle'!$A$1:$E$51,3,FALSE)</f>
        <v>25</v>
      </c>
      <c r="P231">
        <f>VLOOKUP(M231,'[1]grupo con detalle'!$A$1:$E$51,4,FALSE)</f>
        <v>25</v>
      </c>
      <c r="Q231">
        <f>VLOOKUP(M231,'[1]grupo con detalle'!$A$1:$E$51,5,FALSE)</f>
        <v>22.5</v>
      </c>
      <c r="R231" t="str">
        <f>VLOOKUP(M231,[1]Hoja2!A$1:N$2592,13,FALSE)</f>
        <v/>
      </c>
      <c r="S231" s="18" t="s">
        <v>2383</v>
      </c>
    </row>
    <row r="232" spans="1:19" x14ac:dyDescent="0.2">
      <c r="A232" s="6">
        <v>41904351</v>
      </c>
      <c r="B232" s="6">
        <v>1583</v>
      </c>
      <c r="C232" s="6">
        <v>6000334</v>
      </c>
      <c r="D232" s="7" t="s">
        <v>267</v>
      </c>
      <c r="E232" s="8">
        <v>6</v>
      </c>
      <c r="F232" s="6">
        <v>20123</v>
      </c>
      <c r="G232" s="7" t="s">
        <v>23</v>
      </c>
      <c r="H232" s="6">
        <v>41904351</v>
      </c>
      <c r="I232" s="6">
        <v>11</v>
      </c>
      <c r="J232" s="8">
        <v>1</v>
      </c>
      <c r="K232" s="7" t="s">
        <v>220</v>
      </c>
      <c r="L232" s="7" t="s">
        <v>221</v>
      </c>
      <c r="M232" t="s">
        <v>222</v>
      </c>
      <c r="N232">
        <f>VLOOKUP(M232,'[1]grupo con detalle'!$A$1:$E$51,2,FALSE)</f>
        <v>25</v>
      </c>
      <c r="O232">
        <f>VLOOKUP(M232,'[1]grupo con detalle'!$A$1:$E$51,3,FALSE)</f>
        <v>25</v>
      </c>
      <c r="P232">
        <f>VLOOKUP(M232,'[1]grupo con detalle'!$A$1:$E$51,4,FALSE)</f>
        <v>25</v>
      </c>
      <c r="Q232">
        <f>VLOOKUP(M232,'[1]grupo con detalle'!$A$1:$E$51,5,FALSE)</f>
        <v>22.5</v>
      </c>
      <c r="R232" t="str">
        <f>VLOOKUP(M232,[1]Hoja2!A$1:N$2592,13,FALSE)</f>
        <v/>
      </c>
      <c r="S232" s="18" t="s">
        <v>2383</v>
      </c>
    </row>
    <row r="233" spans="1:19" x14ac:dyDescent="0.2">
      <c r="A233" s="6">
        <v>42058617</v>
      </c>
      <c r="B233" s="6">
        <v>1551</v>
      </c>
      <c r="C233" s="6">
        <v>6000302</v>
      </c>
      <c r="D233" s="7" t="s">
        <v>268</v>
      </c>
      <c r="E233" s="8">
        <v>6</v>
      </c>
      <c r="F233" s="6">
        <v>20123</v>
      </c>
      <c r="G233" s="7" t="s">
        <v>23</v>
      </c>
      <c r="H233" s="6">
        <v>42058617</v>
      </c>
      <c r="I233" s="6">
        <v>11</v>
      </c>
      <c r="J233" s="8">
        <v>1</v>
      </c>
      <c r="K233" s="7" t="s">
        <v>220</v>
      </c>
      <c r="L233" s="7" t="s">
        <v>221</v>
      </c>
      <c r="M233" t="s">
        <v>222</v>
      </c>
      <c r="N233">
        <f>VLOOKUP(M233,'[1]grupo con detalle'!$A$1:$E$51,2,FALSE)</f>
        <v>25</v>
      </c>
      <c r="O233">
        <f>VLOOKUP(M233,'[1]grupo con detalle'!$A$1:$E$51,3,FALSE)</f>
        <v>25</v>
      </c>
      <c r="P233">
        <f>VLOOKUP(M233,'[1]grupo con detalle'!$A$1:$E$51,4,FALSE)</f>
        <v>25</v>
      </c>
      <c r="Q233">
        <f>VLOOKUP(M233,'[1]grupo con detalle'!$A$1:$E$51,5,FALSE)</f>
        <v>22.5</v>
      </c>
      <c r="R233" t="str">
        <f>VLOOKUP(M233,[1]Hoja2!A$1:N$2592,13,FALSE)</f>
        <v/>
      </c>
      <c r="S233" s="18" t="s">
        <v>2383</v>
      </c>
    </row>
    <row r="234" spans="1:19" x14ac:dyDescent="0.2">
      <c r="A234" s="6">
        <v>45431579</v>
      </c>
      <c r="B234" s="6">
        <v>1340</v>
      </c>
      <c r="C234" s="6">
        <v>6000091</v>
      </c>
      <c r="D234" s="7" t="s">
        <v>269</v>
      </c>
      <c r="E234" s="8">
        <v>6</v>
      </c>
      <c r="F234" s="6">
        <v>10102</v>
      </c>
      <c r="G234" s="7" t="s">
        <v>108</v>
      </c>
      <c r="H234" s="6">
        <v>45431579</v>
      </c>
      <c r="I234" s="6">
        <v>11</v>
      </c>
      <c r="J234" s="8">
        <v>1</v>
      </c>
      <c r="K234" s="7" t="s">
        <v>220</v>
      </c>
      <c r="L234" s="7" t="s">
        <v>221</v>
      </c>
      <c r="M234" t="s">
        <v>222</v>
      </c>
      <c r="N234">
        <f>VLOOKUP(M234,'[1]grupo con detalle'!$A$1:$E$51,2,FALSE)</f>
        <v>25</v>
      </c>
      <c r="O234">
        <f>VLOOKUP(M234,'[1]grupo con detalle'!$A$1:$E$51,3,FALSE)</f>
        <v>25</v>
      </c>
      <c r="P234">
        <f>VLOOKUP(M234,'[1]grupo con detalle'!$A$1:$E$51,4,FALSE)</f>
        <v>25</v>
      </c>
      <c r="Q234">
        <f>VLOOKUP(M234,'[1]grupo con detalle'!$A$1:$E$51,5,FALSE)</f>
        <v>22.5</v>
      </c>
      <c r="R234" t="str">
        <f>VLOOKUP(M234,[1]Hoja2!A$1:N$2592,13,FALSE)</f>
        <v/>
      </c>
      <c r="S234" s="18" t="s">
        <v>2383</v>
      </c>
    </row>
    <row r="235" spans="1:19" x14ac:dyDescent="0.2">
      <c r="A235" s="6">
        <v>51937939</v>
      </c>
      <c r="B235" s="6">
        <v>1478</v>
      </c>
      <c r="C235" s="6">
        <v>6000229</v>
      </c>
      <c r="D235" s="7" t="s">
        <v>270</v>
      </c>
      <c r="E235" s="8">
        <v>6</v>
      </c>
      <c r="F235" s="6">
        <v>20117</v>
      </c>
      <c r="G235" s="7" t="s">
        <v>171</v>
      </c>
      <c r="H235" s="6">
        <v>51937939</v>
      </c>
      <c r="I235" s="6">
        <v>11</v>
      </c>
      <c r="J235" s="8">
        <v>1</v>
      </c>
      <c r="K235" s="7" t="s">
        <v>220</v>
      </c>
      <c r="L235" s="7" t="s">
        <v>221</v>
      </c>
      <c r="M235" t="s">
        <v>222</v>
      </c>
      <c r="N235">
        <f>VLOOKUP(M235,'[1]grupo con detalle'!$A$1:$E$51,2,FALSE)</f>
        <v>25</v>
      </c>
      <c r="O235">
        <f>VLOOKUP(M235,'[1]grupo con detalle'!$A$1:$E$51,3,FALSE)</f>
        <v>25</v>
      </c>
      <c r="P235">
        <f>VLOOKUP(M235,'[1]grupo con detalle'!$A$1:$E$51,4,FALSE)</f>
        <v>25</v>
      </c>
      <c r="Q235">
        <f>VLOOKUP(M235,'[1]grupo con detalle'!$A$1:$E$51,5,FALSE)</f>
        <v>22.5</v>
      </c>
      <c r="R235" t="str">
        <f>VLOOKUP(M235,[1]Hoja2!A$1:N$2592,13,FALSE)</f>
        <v/>
      </c>
      <c r="S235" s="18" t="s">
        <v>2383</v>
      </c>
    </row>
    <row r="236" spans="1:19" x14ac:dyDescent="0.2">
      <c r="A236" s="6">
        <v>52792092</v>
      </c>
      <c r="B236" s="6">
        <v>1723</v>
      </c>
      <c r="C236" s="6">
        <v>6000474</v>
      </c>
      <c r="D236" s="7" t="s">
        <v>271</v>
      </c>
      <c r="E236" s="8">
        <v>6</v>
      </c>
      <c r="F236" s="6">
        <v>20131</v>
      </c>
      <c r="G236" s="7" t="s">
        <v>33</v>
      </c>
      <c r="H236" s="6">
        <v>52792092</v>
      </c>
      <c r="I236" s="6">
        <v>11</v>
      </c>
      <c r="J236" s="8">
        <v>1</v>
      </c>
      <c r="K236" s="7" t="s">
        <v>220</v>
      </c>
      <c r="L236" s="7" t="s">
        <v>221</v>
      </c>
      <c r="M236" t="s">
        <v>222</v>
      </c>
      <c r="N236">
        <f>VLOOKUP(M236,'[1]grupo con detalle'!$A$1:$E$51,2,FALSE)</f>
        <v>25</v>
      </c>
      <c r="O236">
        <f>VLOOKUP(M236,'[1]grupo con detalle'!$A$1:$E$51,3,FALSE)</f>
        <v>25</v>
      </c>
      <c r="P236">
        <f>VLOOKUP(M236,'[1]grupo con detalle'!$A$1:$E$51,4,FALSE)</f>
        <v>25</v>
      </c>
      <c r="Q236">
        <f>VLOOKUP(M236,'[1]grupo con detalle'!$A$1:$E$51,5,FALSE)</f>
        <v>22.5</v>
      </c>
      <c r="R236" t="str">
        <f>VLOOKUP(M236,[1]Hoja2!A$1:N$2592,13,FALSE)</f>
        <v/>
      </c>
      <c r="S236" s="18" t="s">
        <v>2383</v>
      </c>
    </row>
    <row r="237" spans="1:19" x14ac:dyDescent="0.2">
      <c r="A237" s="6">
        <v>63294281</v>
      </c>
      <c r="B237" s="6">
        <v>1733</v>
      </c>
      <c r="C237" s="6">
        <v>6000484</v>
      </c>
      <c r="D237" s="7" t="s">
        <v>272</v>
      </c>
      <c r="E237" s="8">
        <v>6</v>
      </c>
      <c r="F237" s="6">
        <v>20124</v>
      </c>
      <c r="G237" s="7" t="s">
        <v>19</v>
      </c>
      <c r="H237" s="6">
        <v>63294281</v>
      </c>
      <c r="I237" s="6">
        <v>11</v>
      </c>
      <c r="J237" s="8">
        <v>1</v>
      </c>
      <c r="K237" s="7" t="s">
        <v>220</v>
      </c>
      <c r="L237" s="7" t="s">
        <v>221</v>
      </c>
      <c r="M237" t="s">
        <v>222</v>
      </c>
      <c r="N237">
        <f>VLOOKUP(M237,'[1]grupo con detalle'!$A$1:$E$51,2,FALSE)</f>
        <v>25</v>
      </c>
      <c r="O237">
        <f>VLOOKUP(M237,'[1]grupo con detalle'!$A$1:$E$51,3,FALSE)</f>
        <v>25</v>
      </c>
      <c r="P237">
        <f>VLOOKUP(M237,'[1]grupo con detalle'!$A$1:$E$51,4,FALSE)</f>
        <v>25</v>
      </c>
      <c r="Q237">
        <f>VLOOKUP(M237,'[1]grupo con detalle'!$A$1:$E$51,5,FALSE)</f>
        <v>22.5</v>
      </c>
      <c r="R237" t="str">
        <f>VLOOKUP(M237,[1]Hoja2!A$1:N$2592,13,FALSE)</f>
        <v/>
      </c>
      <c r="S237" s="18" t="s">
        <v>2383</v>
      </c>
    </row>
    <row r="238" spans="1:19" x14ac:dyDescent="0.2">
      <c r="A238" s="6">
        <v>63488285</v>
      </c>
      <c r="B238" s="6">
        <v>1448</v>
      </c>
      <c r="C238" s="6">
        <v>6000199</v>
      </c>
      <c r="D238" s="7" t="s">
        <v>273</v>
      </c>
      <c r="E238" s="8">
        <v>6</v>
      </c>
      <c r="F238" s="6">
        <v>20118</v>
      </c>
      <c r="G238" s="7" t="s">
        <v>21</v>
      </c>
      <c r="H238" s="6">
        <v>63488285</v>
      </c>
      <c r="I238" s="6">
        <v>11</v>
      </c>
      <c r="J238" s="8">
        <v>1</v>
      </c>
      <c r="K238" s="7" t="s">
        <v>220</v>
      </c>
      <c r="L238" s="7" t="s">
        <v>221</v>
      </c>
      <c r="M238" t="s">
        <v>222</v>
      </c>
      <c r="N238">
        <f>VLOOKUP(M238,'[1]grupo con detalle'!$A$1:$E$51,2,FALSE)</f>
        <v>25</v>
      </c>
      <c r="O238">
        <f>VLOOKUP(M238,'[1]grupo con detalle'!$A$1:$E$51,3,FALSE)</f>
        <v>25</v>
      </c>
      <c r="P238">
        <f>VLOOKUP(M238,'[1]grupo con detalle'!$A$1:$E$51,4,FALSE)</f>
        <v>25</v>
      </c>
      <c r="Q238">
        <f>VLOOKUP(M238,'[1]grupo con detalle'!$A$1:$E$51,5,FALSE)</f>
        <v>22.5</v>
      </c>
      <c r="R238" t="str">
        <f>VLOOKUP(M238,[1]Hoja2!A$1:N$2592,13,FALSE)</f>
        <v/>
      </c>
      <c r="S238" s="18" t="s">
        <v>2383</v>
      </c>
    </row>
    <row r="239" spans="1:19" x14ac:dyDescent="0.2">
      <c r="A239" s="6">
        <v>64584280</v>
      </c>
      <c r="B239" s="6">
        <v>1547</v>
      </c>
      <c r="C239" s="6">
        <v>6000298</v>
      </c>
      <c r="D239" s="7" t="s">
        <v>274</v>
      </c>
      <c r="E239" s="8">
        <v>6</v>
      </c>
      <c r="F239" s="6">
        <v>10102</v>
      </c>
      <c r="G239" s="7" t="s">
        <v>108</v>
      </c>
      <c r="H239" s="6">
        <v>64584280</v>
      </c>
      <c r="I239" s="6">
        <v>11</v>
      </c>
      <c r="J239" s="8">
        <v>1</v>
      </c>
      <c r="K239" s="7" t="s">
        <v>220</v>
      </c>
      <c r="L239" s="7" t="s">
        <v>221</v>
      </c>
      <c r="M239" t="s">
        <v>222</v>
      </c>
      <c r="N239">
        <f>VLOOKUP(M239,'[1]grupo con detalle'!$A$1:$E$51,2,FALSE)</f>
        <v>25</v>
      </c>
      <c r="O239">
        <f>VLOOKUP(M239,'[1]grupo con detalle'!$A$1:$E$51,3,FALSE)</f>
        <v>25</v>
      </c>
      <c r="P239">
        <f>VLOOKUP(M239,'[1]grupo con detalle'!$A$1:$E$51,4,FALSE)</f>
        <v>25</v>
      </c>
      <c r="Q239">
        <f>VLOOKUP(M239,'[1]grupo con detalle'!$A$1:$E$51,5,FALSE)</f>
        <v>22.5</v>
      </c>
      <c r="R239" t="str">
        <f>VLOOKUP(M239,[1]Hoja2!A$1:N$2592,13,FALSE)</f>
        <v/>
      </c>
      <c r="S239" s="18" t="s">
        <v>2383</v>
      </c>
    </row>
    <row r="240" spans="1:19" x14ac:dyDescent="0.2">
      <c r="A240" s="6">
        <v>65739629</v>
      </c>
      <c r="B240" s="6">
        <v>1444</v>
      </c>
      <c r="C240" s="6">
        <v>6000195</v>
      </c>
      <c r="D240" s="7" t="s">
        <v>275</v>
      </c>
      <c r="E240" s="8">
        <v>6</v>
      </c>
      <c r="F240" s="6">
        <v>20117</v>
      </c>
      <c r="G240" s="7" t="s">
        <v>171</v>
      </c>
      <c r="H240" s="6">
        <v>65739629</v>
      </c>
      <c r="I240" s="6">
        <v>11</v>
      </c>
      <c r="J240" s="8">
        <v>1</v>
      </c>
      <c r="K240" s="7" t="s">
        <v>220</v>
      </c>
      <c r="L240" s="7" t="s">
        <v>221</v>
      </c>
      <c r="M240" t="s">
        <v>222</v>
      </c>
      <c r="N240">
        <f>VLOOKUP(M240,'[1]grupo con detalle'!$A$1:$E$51,2,FALSE)</f>
        <v>25</v>
      </c>
      <c r="O240">
        <f>VLOOKUP(M240,'[1]grupo con detalle'!$A$1:$E$51,3,FALSE)</f>
        <v>25</v>
      </c>
      <c r="P240">
        <f>VLOOKUP(M240,'[1]grupo con detalle'!$A$1:$E$51,4,FALSE)</f>
        <v>25</v>
      </c>
      <c r="Q240">
        <f>VLOOKUP(M240,'[1]grupo con detalle'!$A$1:$E$51,5,FALSE)</f>
        <v>22.5</v>
      </c>
      <c r="R240" t="str">
        <f>VLOOKUP(M240,[1]Hoja2!A$1:N$2592,13,FALSE)</f>
        <v/>
      </c>
      <c r="S240" s="18" t="s">
        <v>2383</v>
      </c>
    </row>
    <row r="241" spans="1:19" x14ac:dyDescent="0.2">
      <c r="A241" s="6">
        <v>70085718</v>
      </c>
      <c r="B241" s="6">
        <v>1681</v>
      </c>
      <c r="C241" s="6">
        <v>6000432</v>
      </c>
      <c r="D241" s="7" t="s">
        <v>276</v>
      </c>
      <c r="E241" s="8">
        <v>6</v>
      </c>
      <c r="F241" s="6">
        <v>20105</v>
      </c>
      <c r="G241" s="7" t="s">
        <v>15</v>
      </c>
      <c r="H241" s="6">
        <v>70085718</v>
      </c>
      <c r="I241" s="6">
        <v>11</v>
      </c>
      <c r="J241" s="8">
        <v>1</v>
      </c>
      <c r="K241" s="7" t="s">
        <v>220</v>
      </c>
      <c r="L241" s="7" t="s">
        <v>221</v>
      </c>
      <c r="M241" t="s">
        <v>222</v>
      </c>
      <c r="N241">
        <f>VLOOKUP(M241,'[1]grupo con detalle'!$A$1:$E$51,2,FALSE)</f>
        <v>25</v>
      </c>
      <c r="O241">
        <f>VLOOKUP(M241,'[1]grupo con detalle'!$A$1:$E$51,3,FALSE)</f>
        <v>25</v>
      </c>
      <c r="P241">
        <f>VLOOKUP(M241,'[1]grupo con detalle'!$A$1:$E$51,4,FALSE)</f>
        <v>25</v>
      </c>
      <c r="Q241">
        <f>VLOOKUP(M241,'[1]grupo con detalle'!$A$1:$E$51,5,FALSE)</f>
        <v>22.5</v>
      </c>
      <c r="R241" t="str">
        <f>VLOOKUP(M241,[1]Hoja2!A$1:N$2592,13,FALSE)</f>
        <v/>
      </c>
      <c r="S241" s="18" t="s">
        <v>2383</v>
      </c>
    </row>
    <row r="242" spans="1:19" x14ac:dyDescent="0.2">
      <c r="A242" s="6">
        <v>71774697</v>
      </c>
      <c r="B242" s="6">
        <v>1463</v>
      </c>
      <c r="C242" s="6">
        <v>6000214</v>
      </c>
      <c r="D242" s="7" t="s">
        <v>277</v>
      </c>
      <c r="E242" s="8">
        <v>6</v>
      </c>
      <c r="F242" s="6">
        <v>20105</v>
      </c>
      <c r="G242" s="7" t="s">
        <v>15</v>
      </c>
      <c r="H242" s="6">
        <v>71774697</v>
      </c>
      <c r="I242" s="6">
        <v>11</v>
      </c>
      <c r="J242" s="8">
        <v>1</v>
      </c>
      <c r="K242" s="7" t="s">
        <v>220</v>
      </c>
      <c r="L242" s="7" t="s">
        <v>221</v>
      </c>
      <c r="M242" t="s">
        <v>222</v>
      </c>
      <c r="N242">
        <f>VLOOKUP(M242,'[1]grupo con detalle'!$A$1:$E$51,2,FALSE)</f>
        <v>25</v>
      </c>
      <c r="O242">
        <f>VLOOKUP(M242,'[1]grupo con detalle'!$A$1:$E$51,3,FALSE)</f>
        <v>25</v>
      </c>
      <c r="P242">
        <f>VLOOKUP(M242,'[1]grupo con detalle'!$A$1:$E$51,4,FALSE)</f>
        <v>25</v>
      </c>
      <c r="Q242">
        <f>VLOOKUP(M242,'[1]grupo con detalle'!$A$1:$E$51,5,FALSE)</f>
        <v>22.5</v>
      </c>
      <c r="R242" t="str">
        <f>VLOOKUP(M242,[1]Hoja2!A$1:N$2592,13,FALSE)</f>
        <v/>
      </c>
      <c r="S242" s="18" t="s">
        <v>2383</v>
      </c>
    </row>
    <row r="243" spans="1:19" x14ac:dyDescent="0.2">
      <c r="A243" s="6">
        <v>72260527</v>
      </c>
      <c r="B243" s="6">
        <v>1374</v>
      </c>
      <c r="C243" s="6">
        <v>6000125</v>
      </c>
      <c r="D243" s="7" t="s">
        <v>278</v>
      </c>
      <c r="E243" s="8">
        <v>6</v>
      </c>
      <c r="F243" s="6">
        <v>20118</v>
      </c>
      <c r="G243" s="7" t="s">
        <v>21</v>
      </c>
      <c r="H243" s="6">
        <v>72260527</v>
      </c>
      <c r="I243" s="6">
        <v>11</v>
      </c>
      <c r="J243" s="8">
        <v>1</v>
      </c>
      <c r="K243" s="7" t="s">
        <v>220</v>
      </c>
      <c r="L243" s="7" t="s">
        <v>221</v>
      </c>
      <c r="M243" t="s">
        <v>222</v>
      </c>
      <c r="N243">
        <f>VLOOKUP(M243,'[1]grupo con detalle'!$A$1:$E$51,2,FALSE)</f>
        <v>25</v>
      </c>
      <c r="O243">
        <f>VLOOKUP(M243,'[1]grupo con detalle'!$A$1:$E$51,3,FALSE)</f>
        <v>25</v>
      </c>
      <c r="P243">
        <f>VLOOKUP(M243,'[1]grupo con detalle'!$A$1:$E$51,4,FALSE)</f>
        <v>25</v>
      </c>
      <c r="Q243">
        <f>VLOOKUP(M243,'[1]grupo con detalle'!$A$1:$E$51,5,FALSE)</f>
        <v>22.5</v>
      </c>
      <c r="R243" t="str">
        <f>VLOOKUP(M243,[1]Hoja2!A$1:N$2592,13,FALSE)</f>
        <v/>
      </c>
      <c r="S243" s="18" t="s">
        <v>2383</v>
      </c>
    </row>
    <row r="244" spans="1:19" x14ac:dyDescent="0.2">
      <c r="A244" s="6">
        <v>73070667</v>
      </c>
      <c r="B244" s="6">
        <v>1335</v>
      </c>
      <c r="C244" s="6">
        <v>6000086</v>
      </c>
      <c r="D244" s="7" t="s">
        <v>279</v>
      </c>
      <c r="E244" s="8">
        <v>6</v>
      </c>
      <c r="F244" s="6">
        <v>10102</v>
      </c>
      <c r="G244" s="7" t="s">
        <v>108</v>
      </c>
      <c r="H244" s="6">
        <v>73070667</v>
      </c>
      <c r="I244" s="6">
        <v>11</v>
      </c>
      <c r="J244" s="8">
        <v>1</v>
      </c>
      <c r="K244" s="7" t="s">
        <v>220</v>
      </c>
      <c r="L244" s="7" t="s">
        <v>221</v>
      </c>
      <c r="M244" t="s">
        <v>222</v>
      </c>
      <c r="N244">
        <f>VLOOKUP(M244,'[1]grupo con detalle'!$A$1:$E$51,2,FALSE)</f>
        <v>25</v>
      </c>
      <c r="O244">
        <f>VLOOKUP(M244,'[1]grupo con detalle'!$A$1:$E$51,3,FALSE)</f>
        <v>25</v>
      </c>
      <c r="P244">
        <f>VLOOKUP(M244,'[1]grupo con detalle'!$A$1:$E$51,4,FALSE)</f>
        <v>25</v>
      </c>
      <c r="Q244">
        <f>VLOOKUP(M244,'[1]grupo con detalle'!$A$1:$E$51,5,FALSE)</f>
        <v>22.5</v>
      </c>
      <c r="R244" t="str">
        <f>VLOOKUP(M244,[1]Hoja2!A$1:N$2592,13,FALSE)</f>
        <v/>
      </c>
      <c r="S244" s="18" t="s">
        <v>2383</v>
      </c>
    </row>
    <row r="245" spans="1:19" x14ac:dyDescent="0.2">
      <c r="A245" s="6">
        <v>77012558</v>
      </c>
      <c r="B245" s="6">
        <v>1265</v>
      </c>
      <c r="C245" s="6">
        <v>6000016</v>
      </c>
      <c r="D245" s="7" t="s">
        <v>280</v>
      </c>
      <c r="E245" s="8">
        <v>6</v>
      </c>
      <c r="F245" s="6">
        <v>20131</v>
      </c>
      <c r="G245" s="7" t="s">
        <v>33</v>
      </c>
      <c r="H245" s="6">
        <v>77012558</v>
      </c>
      <c r="I245" s="6">
        <v>11</v>
      </c>
      <c r="J245" s="8">
        <v>1</v>
      </c>
      <c r="K245" s="7" t="s">
        <v>220</v>
      </c>
      <c r="L245" s="7" t="s">
        <v>221</v>
      </c>
      <c r="M245" t="s">
        <v>222</v>
      </c>
      <c r="N245">
        <f>VLOOKUP(M245,'[1]grupo con detalle'!$A$1:$E$51,2,FALSE)</f>
        <v>25</v>
      </c>
      <c r="O245">
        <f>VLOOKUP(M245,'[1]grupo con detalle'!$A$1:$E$51,3,FALSE)</f>
        <v>25</v>
      </c>
      <c r="P245">
        <f>VLOOKUP(M245,'[1]grupo con detalle'!$A$1:$E$51,4,FALSE)</f>
        <v>25</v>
      </c>
      <c r="Q245">
        <f>VLOOKUP(M245,'[1]grupo con detalle'!$A$1:$E$51,5,FALSE)</f>
        <v>22.5</v>
      </c>
      <c r="R245" t="str">
        <f>VLOOKUP(M245,[1]Hoja2!A$1:N$2592,13,FALSE)</f>
        <v/>
      </c>
      <c r="S245" s="18" t="s">
        <v>2383</v>
      </c>
    </row>
    <row r="246" spans="1:19" x14ac:dyDescent="0.2">
      <c r="A246" s="6">
        <v>79140399</v>
      </c>
      <c r="B246" s="6">
        <v>1536</v>
      </c>
      <c r="C246" s="6">
        <v>6000287</v>
      </c>
      <c r="D246" s="7" t="s">
        <v>281</v>
      </c>
      <c r="E246" s="8">
        <v>6</v>
      </c>
      <c r="F246" s="6">
        <v>20101</v>
      </c>
      <c r="G246" s="7" t="s">
        <v>25</v>
      </c>
      <c r="H246" s="6">
        <v>79140399</v>
      </c>
      <c r="I246" s="6">
        <v>11</v>
      </c>
      <c r="J246" s="8">
        <v>1</v>
      </c>
      <c r="K246" s="7" t="s">
        <v>220</v>
      </c>
      <c r="L246" s="7" t="s">
        <v>221</v>
      </c>
      <c r="M246" t="s">
        <v>222</v>
      </c>
      <c r="N246">
        <f>VLOOKUP(M246,'[1]grupo con detalle'!$A$1:$E$51,2,FALSE)</f>
        <v>25</v>
      </c>
      <c r="O246">
        <f>VLOOKUP(M246,'[1]grupo con detalle'!$A$1:$E$51,3,FALSE)</f>
        <v>25</v>
      </c>
      <c r="P246">
        <f>VLOOKUP(M246,'[1]grupo con detalle'!$A$1:$E$51,4,FALSE)</f>
        <v>25</v>
      </c>
      <c r="Q246">
        <f>VLOOKUP(M246,'[1]grupo con detalle'!$A$1:$E$51,5,FALSE)</f>
        <v>22.5</v>
      </c>
      <c r="R246" t="str">
        <f>VLOOKUP(M246,[1]Hoja2!A$1:N$2592,13,FALSE)</f>
        <v/>
      </c>
      <c r="S246" s="18" t="s">
        <v>2383</v>
      </c>
    </row>
    <row r="247" spans="1:19" x14ac:dyDescent="0.2">
      <c r="A247" s="6">
        <v>79144183</v>
      </c>
      <c r="B247" s="6">
        <v>528</v>
      </c>
      <c r="C247" s="6">
        <v>5000365</v>
      </c>
      <c r="D247" s="7" t="s">
        <v>282</v>
      </c>
      <c r="E247" s="8">
        <v>5</v>
      </c>
      <c r="F247" s="6">
        <v>20124</v>
      </c>
      <c r="G247" s="7" t="s">
        <v>19</v>
      </c>
      <c r="H247" s="6">
        <v>79144183</v>
      </c>
      <c r="I247" s="6">
        <v>11</v>
      </c>
      <c r="J247" s="8">
        <v>1</v>
      </c>
      <c r="K247" s="7" t="s">
        <v>220</v>
      </c>
      <c r="L247" s="7" t="s">
        <v>221</v>
      </c>
      <c r="M247" t="s">
        <v>222</v>
      </c>
      <c r="N247">
        <f>VLOOKUP(M247,'[1]grupo con detalle'!$A$1:$E$51,2,FALSE)</f>
        <v>25</v>
      </c>
      <c r="O247">
        <f>VLOOKUP(M247,'[1]grupo con detalle'!$A$1:$E$51,3,FALSE)</f>
        <v>25</v>
      </c>
      <c r="P247">
        <f>VLOOKUP(M247,'[1]grupo con detalle'!$A$1:$E$51,4,FALSE)</f>
        <v>25</v>
      </c>
      <c r="Q247">
        <f>VLOOKUP(M247,'[1]grupo con detalle'!$A$1:$E$51,5,FALSE)</f>
        <v>22.5</v>
      </c>
      <c r="R247" t="str">
        <f>VLOOKUP(M247,[1]Hoja2!A$1:N$2592,13,FALSE)</f>
        <v/>
      </c>
      <c r="S247" s="18" t="s">
        <v>2383</v>
      </c>
    </row>
    <row r="248" spans="1:19" x14ac:dyDescent="0.2">
      <c r="A248" s="6">
        <v>79291748</v>
      </c>
      <c r="B248" s="6">
        <v>1602</v>
      </c>
      <c r="C248" s="6">
        <v>6000353</v>
      </c>
      <c r="D248" s="7" t="s">
        <v>283</v>
      </c>
      <c r="E248" s="8">
        <v>6</v>
      </c>
      <c r="F248" s="6">
        <v>20101</v>
      </c>
      <c r="G248" s="7" t="s">
        <v>25</v>
      </c>
      <c r="H248" s="6">
        <v>79291748</v>
      </c>
      <c r="I248" s="6">
        <v>11</v>
      </c>
      <c r="J248" s="8">
        <v>1</v>
      </c>
      <c r="K248" s="7" t="s">
        <v>220</v>
      </c>
      <c r="L248" s="7" t="s">
        <v>221</v>
      </c>
      <c r="M248" t="s">
        <v>222</v>
      </c>
      <c r="N248">
        <f>VLOOKUP(M248,'[1]grupo con detalle'!$A$1:$E$51,2,FALSE)</f>
        <v>25</v>
      </c>
      <c r="O248">
        <f>VLOOKUP(M248,'[1]grupo con detalle'!$A$1:$E$51,3,FALSE)</f>
        <v>25</v>
      </c>
      <c r="P248">
        <f>VLOOKUP(M248,'[1]grupo con detalle'!$A$1:$E$51,4,FALSE)</f>
        <v>25</v>
      </c>
      <c r="Q248">
        <f>VLOOKUP(M248,'[1]grupo con detalle'!$A$1:$E$51,5,FALSE)</f>
        <v>22.5</v>
      </c>
      <c r="R248" t="str">
        <f>VLOOKUP(M248,[1]Hoja2!A$1:N$2592,13,FALSE)</f>
        <v/>
      </c>
      <c r="S248" s="18" t="s">
        <v>2383</v>
      </c>
    </row>
    <row r="249" spans="1:19" x14ac:dyDescent="0.2">
      <c r="A249" s="6">
        <v>79358120</v>
      </c>
      <c r="B249" s="6">
        <v>1380</v>
      </c>
      <c r="C249" s="6">
        <v>6000131</v>
      </c>
      <c r="D249" s="7" t="s">
        <v>284</v>
      </c>
      <c r="E249" s="8">
        <v>6</v>
      </c>
      <c r="F249" s="6">
        <v>20124</v>
      </c>
      <c r="G249" s="7" t="s">
        <v>19</v>
      </c>
      <c r="H249" s="6">
        <v>79358120</v>
      </c>
      <c r="I249" s="6">
        <v>11</v>
      </c>
      <c r="J249" s="8">
        <v>1</v>
      </c>
      <c r="K249" s="7" t="s">
        <v>220</v>
      </c>
      <c r="L249" s="7" t="s">
        <v>221</v>
      </c>
      <c r="M249" t="s">
        <v>222</v>
      </c>
      <c r="N249">
        <f>VLOOKUP(M249,'[1]grupo con detalle'!$A$1:$E$51,2,FALSE)</f>
        <v>25</v>
      </c>
      <c r="O249">
        <f>VLOOKUP(M249,'[1]grupo con detalle'!$A$1:$E$51,3,FALSE)</f>
        <v>25</v>
      </c>
      <c r="P249">
        <f>VLOOKUP(M249,'[1]grupo con detalle'!$A$1:$E$51,4,FALSE)</f>
        <v>25</v>
      </c>
      <c r="Q249">
        <f>VLOOKUP(M249,'[1]grupo con detalle'!$A$1:$E$51,5,FALSE)</f>
        <v>22.5</v>
      </c>
      <c r="R249" t="str">
        <f>VLOOKUP(M249,[1]Hoja2!A$1:N$2592,13,FALSE)</f>
        <v/>
      </c>
      <c r="S249" s="18" t="s">
        <v>2383</v>
      </c>
    </row>
    <row r="250" spans="1:19" x14ac:dyDescent="0.2">
      <c r="A250" s="6">
        <v>79890627</v>
      </c>
      <c r="B250" s="6">
        <v>1472</v>
      </c>
      <c r="C250" s="6">
        <v>6000223</v>
      </c>
      <c r="D250" s="7" t="s">
        <v>285</v>
      </c>
      <c r="E250" s="8">
        <v>6</v>
      </c>
      <c r="F250" s="6">
        <v>20124</v>
      </c>
      <c r="G250" s="7" t="s">
        <v>19</v>
      </c>
      <c r="H250" s="6">
        <v>79890627</v>
      </c>
      <c r="I250" s="6">
        <v>11</v>
      </c>
      <c r="J250" s="8">
        <v>1</v>
      </c>
      <c r="K250" s="7" t="s">
        <v>220</v>
      </c>
      <c r="L250" s="7" t="s">
        <v>221</v>
      </c>
      <c r="M250" t="s">
        <v>222</v>
      </c>
      <c r="N250">
        <f>VLOOKUP(M250,'[1]grupo con detalle'!$A$1:$E$51,2,FALSE)</f>
        <v>25</v>
      </c>
      <c r="O250">
        <f>VLOOKUP(M250,'[1]grupo con detalle'!$A$1:$E$51,3,FALSE)</f>
        <v>25</v>
      </c>
      <c r="P250">
        <f>VLOOKUP(M250,'[1]grupo con detalle'!$A$1:$E$51,4,FALSE)</f>
        <v>25</v>
      </c>
      <c r="Q250">
        <f>VLOOKUP(M250,'[1]grupo con detalle'!$A$1:$E$51,5,FALSE)</f>
        <v>22.5</v>
      </c>
      <c r="R250" t="str">
        <f>VLOOKUP(M250,[1]Hoja2!A$1:N$2592,13,FALSE)</f>
        <v/>
      </c>
      <c r="S250" s="18" t="s">
        <v>2383</v>
      </c>
    </row>
    <row r="251" spans="1:19" x14ac:dyDescent="0.2">
      <c r="A251" s="6">
        <v>86051322</v>
      </c>
      <c r="B251" s="6">
        <v>1530</v>
      </c>
      <c r="C251" s="6">
        <v>6000281</v>
      </c>
      <c r="D251" s="7" t="s">
        <v>286</v>
      </c>
      <c r="E251" s="8">
        <v>6</v>
      </c>
      <c r="F251" s="6">
        <v>20112</v>
      </c>
      <c r="G251" s="7" t="s">
        <v>234</v>
      </c>
      <c r="H251" s="6">
        <v>86051322</v>
      </c>
      <c r="I251" s="6">
        <v>11</v>
      </c>
      <c r="J251" s="8">
        <v>1</v>
      </c>
      <c r="K251" s="7" t="s">
        <v>220</v>
      </c>
      <c r="L251" s="7" t="s">
        <v>221</v>
      </c>
      <c r="M251" t="s">
        <v>222</v>
      </c>
      <c r="N251">
        <f>VLOOKUP(M251,'[1]grupo con detalle'!$A$1:$E$51,2,FALSE)</f>
        <v>25</v>
      </c>
      <c r="O251">
        <f>VLOOKUP(M251,'[1]grupo con detalle'!$A$1:$E$51,3,FALSE)</f>
        <v>25</v>
      </c>
      <c r="P251">
        <f>VLOOKUP(M251,'[1]grupo con detalle'!$A$1:$E$51,4,FALSE)</f>
        <v>25</v>
      </c>
      <c r="Q251">
        <f>VLOOKUP(M251,'[1]grupo con detalle'!$A$1:$E$51,5,FALSE)</f>
        <v>22.5</v>
      </c>
      <c r="R251" t="str">
        <f>VLOOKUP(M251,[1]Hoja2!A$1:N$2592,13,FALSE)</f>
        <v/>
      </c>
      <c r="S251" s="18" t="s">
        <v>2383</v>
      </c>
    </row>
    <row r="252" spans="1:19" x14ac:dyDescent="0.2">
      <c r="A252" s="6">
        <v>91217000</v>
      </c>
      <c r="B252" s="6">
        <v>1321</v>
      </c>
      <c r="C252" s="6">
        <v>6000072</v>
      </c>
      <c r="D252" s="7" t="s">
        <v>287</v>
      </c>
      <c r="E252" s="8">
        <v>6</v>
      </c>
      <c r="F252" s="6">
        <v>20118</v>
      </c>
      <c r="G252" s="7" t="s">
        <v>21</v>
      </c>
      <c r="H252" s="6">
        <v>91217000</v>
      </c>
      <c r="I252" s="6">
        <v>11</v>
      </c>
      <c r="J252" s="8">
        <v>1</v>
      </c>
      <c r="K252" s="7" t="s">
        <v>220</v>
      </c>
      <c r="L252" s="7" t="s">
        <v>221</v>
      </c>
      <c r="M252" t="s">
        <v>222</v>
      </c>
      <c r="N252">
        <f>VLOOKUP(M252,'[1]grupo con detalle'!$A$1:$E$51,2,FALSE)</f>
        <v>25</v>
      </c>
      <c r="O252">
        <f>VLOOKUP(M252,'[1]grupo con detalle'!$A$1:$E$51,3,FALSE)</f>
        <v>25</v>
      </c>
      <c r="P252">
        <f>VLOOKUP(M252,'[1]grupo con detalle'!$A$1:$E$51,4,FALSE)</f>
        <v>25</v>
      </c>
      <c r="Q252">
        <f>VLOOKUP(M252,'[1]grupo con detalle'!$A$1:$E$51,5,FALSE)</f>
        <v>22.5</v>
      </c>
      <c r="R252" t="str">
        <f>VLOOKUP(M252,[1]Hoja2!A$1:N$2592,13,FALSE)</f>
        <v/>
      </c>
      <c r="S252" s="18" t="s">
        <v>2383</v>
      </c>
    </row>
    <row r="253" spans="1:19" x14ac:dyDescent="0.2">
      <c r="A253" s="6">
        <v>91222710</v>
      </c>
      <c r="B253" s="6">
        <v>1362</v>
      </c>
      <c r="C253" s="6">
        <v>6000113</v>
      </c>
      <c r="D253" s="7" t="s">
        <v>288</v>
      </c>
      <c r="E253" s="8">
        <v>6</v>
      </c>
      <c r="F253" s="6">
        <v>20118</v>
      </c>
      <c r="G253" s="7" t="s">
        <v>21</v>
      </c>
      <c r="H253" s="6">
        <v>91222710</v>
      </c>
      <c r="I253" s="6">
        <v>11</v>
      </c>
      <c r="J253" s="8">
        <v>1</v>
      </c>
      <c r="K253" s="7" t="s">
        <v>220</v>
      </c>
      <c r="L253" s="7" t="s">
        <v>221</v>
      </c>
      <c r="M253" t="s">
        <v>222</v>
      </c>
      <c r="N253">
        <f>VLOOKUP(M253,'[1]grupo con detalle'!$A$1:$E$51,2,FALSE)</f>
        <v>25</v>
      </c>
      <c r="O253">
        <f>VLOOKUP(M253,'[1]grupo con detalle'!$A$1:$E$51,3,FALSE)</f>
        <v>25</v>
      </c>
      <c r="P253">
        <f>VLOOKUP(M253,'[1]grupo con detalle'!$A$1:$E$51,4,FALSE)</f>
        <v>25</v>
      </c>
      <c r="Q253">
        <f>VLOOKUP(M253,'[1]grupo con detalle'!$A$1:$E$51,5,FALSE)</f>
        <v>22.5</v>
      </c>
      <c r="R253" t="str">
        <f>VLOOKUP(M253,[1]Hoja2!A$1:N$2592,13,FALSE)</f>
        <v/>
      </c>
      <c r="S253" s="18" t="s">
        <v>2383</v>
      </c>
    </row>
    <row r="254" spans="1:19" x14ac:dyDescent="0.2">
      <c r="A254" s="13">
        <v>43670257</v>
      </c>
      <c r="B254" s="6">
        <v>1600</v>
      </c>
      <c r="C254" s="6">
        <v>6000351</v>
      </c>
      <c r="D254" s="7" t="s">
        <v>289</v>
      </c>
      <c r="E254" s="8">
        <v>6</v>
      </c>
      <c r="F254" s="6">
        <v>10106</v>
      </c>
      <c r="G254" s="7" t="s">
        <v>115</v>
      </c>
      <c r="H254" s="20">
        <v>436700257</v>
      </c>
      <c r="I254" s="6">
        <v>11</v>
      </c>
      <c r="J254" s="8">
        <v>1</v>
      </c>
      <c r="K254" s="7" t="s">
        <v>220</v>
      </c>
      <c r="L254" s="7" t="s">
        <v>221</v>
      </c>
      <c r="M254" s="10" t="s">
        <v>222</v>
      </c>
      <c r="N254">
        <f>VLOOKUP(M254,'[1]grupo con detalle'!$A$1:$E$51,2,FALSE)</f>
        <v>25</v>
      </c>
      <c r="O254">
        <f>VLOOKUP(M254,'[1]grupo con detalle'!$A$1:$E$51,3,FALSE)</f>
        <v>25</v>
      </c>
      <c r="P254">
        <f>VLOOKUP(M254,'[1]grupo con detalle'!$A$1:$E$51,4,FALSE)</f>
        <v>25</v>
      </c>
      <c r="Q254">
        <f>VLOOKUP(M254,'[1]grupo con detalle'!$A$1:$E$51,5,FALSE)</f>
        <v>22.5</v>
      </c>
      <c r="R254" t="str">
        <f>VLOOKUP(M254,[1]Hoja2!A$1:N$2592,13,FALSE)</f>
        <v/>
      </c>
      <c r="S254" s="18" t="s">
        <v>2383</v>
      </c>
    </row>
    <row r="255" spans="1:19" x14ac:dyDescent="0.2">
      <c r="A255" s="6">
        <v>8000352482</v>
      </c>
      <c r="B255" s="6">
        <v>365</v>
      </c>
      <c r="C255" s="6">
        <v>5000202</v>
      </c>
      <c r="D255" s="7" t="s">
        <v>290</v>
      </c>
      <c r="E255" s="8">
        <v>5</v>
      </c>
      <c r="F255" s="6">
        <v>10102</v>
      </c>
      <c r="G255" s="7" t="s">
        <v>108</v>
      </c>
      <c r="H255" s="6">
        <v>8000352482</v>
      </c>
      <c r="I255" s="6">
        <v>11</v>
      </c>
      <c r="J255" s="8">
        <v>1</v>
      </c>
      <c r="K255" s="7" t="s">
        <v>220</v>
      </c>
      <c r="L255" s="7" t="s">
        <v>221</v>
      </c>
      <c r="M255" t="s">
        <v>222</v>
      </c>
      <c r="N255">
        <f>VLOOKUP(M255,'[1]grupo con detalle'!$A$1:$E$51,2,FALSE)</f>
        <v>25</v>
      </c>
      <c r="O255">
        <f>VLOOKUP(M255,'[1]grupo con detalle'!$A$1:$E$51,3,FALSE)</f>
        <v>25</v>
      </c>
      <c r="P255">
        <f>VLOOKUP(M255,'[1]grupo con detalle'!$A$1:$E$51,4,FALSE)</f>
        <v>25</v>
      </c>
      <c r="Q255">
        <f>VLOOKUP(M255,'[1]grupo con detalle'!$A$1:$E$51,5,FALSE)</f>
        <v>22.5</v>
      </c>
      <c r="R255" t="str">
        <f>VLOOKUP(M255,[1]Hoja2!A$1:N$2592,13,FALSE)</f>
        <v/>
      </c>
      <c r="S255" s="18" t="s">
        <v>2383</v>
      </c>
    </row>
    <row r="256" spans="1:19" x14ac:dyDescent="0.2">
      <c r="A256" s="6">
        <v>8000863733</v>
      </c>
      <c r="B256" s="6">
        <v>285</v>
      </c>
      <c r="C256" s="6">
        <v>5000122</v>
      </c>
      <c r="D256" s="7" t="s">
        <v>291</v>
      </c>
      <c r="E256" s="8">
        <v>5</v>
      </c>
      <c r="F256" s="6">
        <v>20103</v>
      </c>
      <c r="G256" s="7" t="s">
        <v>30</v>
      </c>
      <c r="H256" s="6">
        <v>8000863733</v>
      </c>
      <c r="I256" s="6">
        <v>11</v>
      </c>
      <c r="J256" s="8">
        <v>1</v>
      </c>
      <c r="K256" s="7" t="s">
        <v>220</v>
      </c>
      <c r="L256" s="7" t="s">
        <v>221</v>
      </c>
      <c r="M256" t="s">
        <v>222</v>
      </c>
      <c r="N256">
        <f>VLOOKUP(M256,'[1]grupo con detalle'!$A$1:$E$51,2,FALSE)</f>
        <v>25</v>
      </c>
      <c r="O256">
        <f>VLOOKUP(M256,'[1]grupo con detalle'!$A$1:$E$51,3,FALSE)</f>
        <v>25</v>
      </c>
      <c r="P256">
        <f>VLOOKUP(M256,'[1]grupo con detalle'!$A$1:$E$51,4,FALSE)</f>
        <v>25</v>
      </c>
      <c r="Q256">
        <f>VLOOKUP(M256,'[1]grupo con detalle'!$A$1:$E$51,5,FALSE)</f>
        <v>22.5</v>
      </c>
      <c r="R256" t="str">
        <f>VLOOKUP(M256,[1]Hoja2!A$1:N$2592,13,FALSE)</f>
        <v/>
      </c>
      <c r="S256" s="18" t="s">
        <v>2383</v>
      </c>
    </row>
    <row r="257" spans="1:19" x14ac:dyDescent="0.2">
      <c r="A257" s="6">
        <v>8000864511</v>
      </c>
      <c r="B257" s="6">
        <v>275</v>
      </c>
      <c r="C257" s="6">
        <v>5000112</v>
      </c>
      <c r="D257" s="7" t="s">
        <v>292</v>
      </c>
      <c r="E257" s="8">
        <v>5</v>
      </c>
      <c r="F257" s="6">
        <v>20103</v>
      </c>
      <c r="G257" s="7" t="s">
        <v>30</v>
      </c>
      <c r="H257" s="6">
        <v>8000864511</v>
      </c>
      <c r="I257" s="6">
        <v>11</v>
      </c>
      <c r="J257" s="8">
        <v>1</v>
      </c>
      <c r="K257" s="7" t="s">
        <v>220</v>
      </c>
      <c r="L257" s="7" t="s">
        <v>221</v>
      </c>
      <c r="M257" t="s">
        <v>222</v>
      </c>
      <c r="N257">
        <f>VLOOKUP(M257,'[1]grupo con detalle'!$A$1:$E$51,2,FALSE)</f>
        <v>25</v>
      </c>
      <c r="O257">
        <f>VLOOKUP(M257,'[1]grupo con detalle'!$A$1:$E$51,3,FALSE)</f>
        <v>25</v>
      </c>
      <c r="P257">
        <f>VLOOKUP(M257,'[1]grupo con detalle'!$A$1:$E$51,4,FALSE)</f>
        <v>25</v>
      </c>
      <c r="Q257">
        <f>VLOOKUP(M257,'[1]grupo con detalle'!$A$1:$E$51,5,FALSE)</f>
        <v>22.5</v>
      </c>
      <c r="R257" t="str">
        <f>VLOOKUP(M257,[1]Hoja2!A$1:N$2592,13,FALSE)</f>
        <v/>
      </c>
      <c r="S257" s="18" t="s">
        <v>2383</v>
      </c>
    </row>
    <row r="258" spans="1:19" x14ac:dyDescent="0.2">
      <c r="A258" s="6">
        <v>8001733782</v>
      </c>
      <c r="B258" s="6">
        <v>312</v>
      </c>
      <c r="C258" s="6">
        <v>5000149</v>
      </c>
      <c r="D258" s="7" t="s">
        <v>293</v>
      </c>
      <c r="E258" s="8">
        <v>5</v>
      </c>
      <c r="F258" s="6">
        <v>20101</v>
      </c>
      <c r="G258" s="7" t="s">
        <v>25</v>
      </c>
      <c r="H258" s="6">
        <v>8001733782</v>
      </c>
      <c r="I258" s="6">
        <v>11</v>
      </c>
      <c r="J258" s="8">
        <v>1</v>
      </c>
      <c r="K258" s="7" t="s">
        <v>220</v>
      </c>
      <c r="L258" s="7" t="s">
        <v>221</v>
      </c>
      <c r="M258" t="s">
        <v>222</v>
      </c>
      <c r="N258">
        <f>VLOOKUP(M258,'[1]grupo con detalle'!$A$1:$E$51,2,FALSE)</f>
        <v>25</v>
      </c>
      <c r="O258">
        <f>VLOOKUP(M258,'[1]grupo con detalle'!$A$1:$E$51,3,FALSE)</f>
        <v>25</v>
      </c>
      <c r="P258">
        <f>VLOOKUP(M258,'[1]grupo con detalle'!$A$1:$E$51,4,FALSE)</f>
        <v>25</v>
      </c>
      <c r="Q258">
        <f>VLOOKUP(M258,'[1]grupo con detalle'!$A$1:$E$51,5,FALSE)</f>
        <v>22.5</v>
      </c>
      <c r="R258" t="str">
        <f>VLOOKUP(M258,[1]Hoja2!A$1:N$2592,13,FALSE)</f>
        <v/>
      </c>
      <c r="S258" s="18" t="s">
        <v>2383</v>
      </c>
    </row>
    <row r="259" spans="1:19" x14ac:dyDescent="0.2">
      <c r="A259" s="6">
        <v>8002017041</v>
      </c>
      <c r="B259" s="6">
        <v>427</v>
      </c>
      <c r="C259" s="6">
        <v>5000264</v>
      </c>
      <c r="D259" s="7" t="s">
        <v>294</v>
      </c>
      <c r="E259" s="8">
        <v>5</v>
      </c>
      <c r="F259" s="6">
        <v>20105</v>
      </c>
      <c r="G259" s="7" t="s">
        <v>15</v>
      </c>
      <c r="H259" s="6">
        <v>8002017041</v>
      </c>
      <c r="I259" s="6">
        <v>11</v>
      </c>
      <c r="J259" s="8">
        <v>1</v>
      </c>
      <c r="K259" s="7" t="s">
        <v>220</v>
      </c>
      <c r="L259" s="7" t="s">
        <v>221</v>
      </c>
      <c r="M259" t="s">
        <v>222</v>
      </c>
      <c r="N259">
        <f>VLOOKUP(M259,'[1]grupo con detalle'!$A$1:$E$51,2,FALSE)</f>
        <v>25</v>
      </c>
      <c r="O259">
        <f>VLOOKUP(M259,'[1]grupo con detalle'!$A$1:$E$51,3,FALSE)</f>
        <v>25</v>
      </c>
      <c r="P259">
        <f>VLOOKUP(M259,'[1]grupo con detalle'!$A$1:$E$51,4,FALSE)</f>
        <v>25</v>
      </c>
      <c r="Q259">
        <f>VLOOKUP(M259,'[1]grupo con detalle'!$A$1:$E$51,5,FALSE)</f>
        <v>22.5</v>
      </c>
      <c r="R259" t="str">
        <f>VLOOKUP(M259,[1]Hoja2!A$1:N$2592,13,FALSE)</f>
        <v/>
      </c>
      <c r="S259" s="18" t="s">
        <v>2383</v>
      </c>
    </row>
    <row r="260" spans="1:19" x14ac:dyDescent="0.2">
      <c r="A260" s="6">
        <v>8002363191</v>
      </c>
      <c r="B260" s="6">
        <v>291</v>
      </c>
      <c r="C260" s="6">
        <v>5000128</v>
      </c>
      <c r="D260" s="7" t="s">
        <v>295</v>
      </c>
      <c r="E260" s="8">
        <v>5</v>
      </c>
      <c r="F260" s="6">
        <v>20131</v>
      </c>
      <c r="G260" s="7" t="s">
        <v>33</v>
      </c>
      <c r="H260" s="6">
        <v>8002363191</v>
      </c>
      <c r="I260" s="6">
        <v>11</v>
      </c>
      <c r="J260" s="8">
        <v>1</v>
      </c>
      <c r="K260" s="7" t="s">
        <v>220</v>
      </c>
      <c r="L260" s="7" t="s">
        <v>221</v>
      </c>
      <c r="M260" t="s">
        <v>222</v>
      </c>
      <c r="N260">
        <f>VLOOKUP(M260,'[1]grupo con detalle'!$A$1:$E$51,2,FALSE)</f>
        <v>25</v>
      </c>
      <c r="O260">
        <f>VLOOKUP(M260,'[1]grupo con detalle'!$A$1:$E$51,3,FALSE)</f>
        <v>25</v>
      </c>
      <c r="P260">
        <f>VLOOKUP(M260,'[1]grupo con detalle'!$A$1:$E$51,4,FALSE)</f>
        <v>25</v>
      </c>
      <c r="Q260">
        <f>VLOOKUP(M260,'[1]grupo con detalle'!$A$1:$E$51,5,FALSE)</f>
        <v>22.5</v>
      </c>
      <c r="R260" t="str">
        <f>VLOOKUP(M260,[1]Hoja2!A$1:N$2592,13,FALSE)</f>
        <v/>
      </c>
      <c r="S260" s="18" t="s">
        <v>2383</v>
      </c>
    </row>
    <row r="261" spans="1:19" x14ac:dyDescent="0.2">
      <c r="A261" s="6">
        <v>8002525297</v>
      </c>
      <c r="B261" s="6">
        <v>341</v>
      </c>
      <c r="C261" s="6">
        <v>5000178</v>
      </c>
      <c r="D261" s="7" t="s">
        <v>296</v>
      </c>
      <c r="E261" s="8">
        <v>5</v>
      </c>
      <c r="F261" s="6">
        <v>20131</v>
      </c>
      <c r="G261" s="7" t="s">
        <v>33</v>
      </c>
      <c r="H261" s="6">
        <v>8002525297</v>
      </c>
      <c r="I261" s="6">
        <v>11</v>
      </c>
      <c r="J261" s="8">
        <v>1</v>
      </c>
      <c r="K261" s="7" t="s">
        <v>220</v>
      </c>
      <c r="L261" s="7" t="s">
        <v>221</v>
      </c>
      <c r="M261" t="s">
        <v>222</v>
      </c>
      <c r="N261">
        <f>VLOOKUP(M261,'[1]grupo con detalle'!$A$1:$E$51,2,FALSE)</f>
        <v>25</v>
      </c>
      <c r="O261">
        <f>VLOOKUP(M261,'[1]grupo con detalle'!$A$1:$E$51,3,FALSE)</f>
        <v>25</v>
      </c>
      <c r="P261">
        <f>VLOOKUP(M261,'[1]grupo con detalle'!$A$1:$E$51,4,FALSE)</f>
        <v>25</v>
      </c>
      <c r="Q261">
        <f>VLOOKUP(M261,'[1]grupo con detalle'!$A$1:$E$51,5,FALSE)</f>
        <v>22.5</v>
      </c>
      <c r="R261" t="str">
        <f>VLOOKUP(M261,[1]Hoja2!A$1:N$2592,13,FALSE)</f>
        <v/>
      </c>
      <c r="S261" s="18" t="s">
        <v>2383</v>
      </c>
    </row>
    <row r="262" spans="1:19" x14ac:dyDescent="0.2">
      <c r="A262" s="6">
        <v>8040108882</v>
      </c>
      <c r="B262" s="6">
        <v>524</v>
      </c>
      <c r="C262" s="6">
        <v>5000361</v>
      </c>
      <c r="D262" s="7" t="s">
        <v>297</v>
      </c>
      <c r="E262" s="8">
        <v>5</v>
      </c>
      <c r="F262" s="6">
        <v>20118</v>
      </c>
      <c r="G262" s="7" t="s">
        <v>21</v>
      </c>
      <c r="H262" s="6">
        <v>8040108882</v>
      </c>
      <c r="I262" s="6">
        <v>11</v>
      </c>
      <c r="J262" s="8">
        <v>1</v>
      </c>
      <c r="K262" s="7" t="s">
        <v>220</v>
      </c>
      <c r="L262" s="7" t="s">
        <v>221</v>
      </c>
      <c r="M262" t="s">
        <v>222</v>
      </c>
      <c r="N262">
        <f>VLOOKUP(M262,'[1]grupo con detalle'!$A$1:$E$51,2,FALSE)</f>
        <v>25</v>
      </c>
      <c r="O262">
        <f>VLOOKUP(M262,'[1]grupo con detalle'!$A$1:$E$51,3,FALSE)</f>
        <v>25</v>
      </c>
      <c r="P262">
        <f>VLOOKUP(M262,'[1]grupo con detalle'!$A$1:$E$51,4,FALSE)</f>
        <v>25</v>
      </c>
      <c r="Q262">
        <f>VLOOKUP(M262,'[1]grupo con detalle'!$A$1:$E$51,5,FALSE)</f>
        <v>22.5</v>
      </c>
      <c r="R262" t="str">
        <f>VLOOKUP(M262,[1]Hoja2!A$1:N$2592,13,FALSE)</f>
        <v/>
      </c>
      <c r="S262" s="18" t="s">
        <v>2383</v>
      </c>
    </row>
    <row r="263" spans="1:19" x14ac:dyDescent="0.2">
      <c r="A263" s="6">
        <v>8040448642</v>
      </c>
      <c r="B263" s="6">
        <v>617</v>
      </c>
      <c r="C263" s="6">
        <v>5000454</v>
      </c>
      <c r="D263" s="7" t="s">
        <v>298</v>
      </c>
      <c r="E263" s="8">
        <v>5</v>
      </c>
      <c r="F263" s="6">
        <v>20118</v>
      </c>
      <c r="G263" s="7" t="s">
        <v>21</v>
      </c>
      <c r="H263" s="6">
        <v>8040448642</v>
      </c>
      <c r="I263" s="6">
        <v>11</v>
      </c>
      <c r="J263" s="8">
        <v>1</v>
      </c>
      <c r="K263" s="7" t="s">
        <v>220</v>
      </c>
      <c r="L263" s="7" t="s">
        <v>221</v>
      </c>
      <c r="M263" t="s">
        <v>222</v>
      </c>
      <c r="N263">
        <f>VLOOKUP(M263,'[1]grupo con detalle'!$A$1:$E$51,2,FALSE)</f>
        <v>25</v>
      </c>
      <c r="O263">
        <f>VLOOKUP(M263,'[1]grupo con detalle'!$A$1:$E$51,3,FALSE)</f>
        <v>25</v>
      </c>
      <c r="P263">
        <f>VLOOKUP(M263,'[1]grupo con detalle'!$A$1:$E$51,4,FALSE)</f>
        <v>25</v>
      </c>
      <c r="Q263">
        <f>VLOOKUP(M263,'[1]grupo con detalle'!$A$1:$E$51,5,FALSE)</f>
        <v>22.5</v>
      </c>
      <c r="R263" t="str">
        <f>VLOOKUP(M263,[1]Hoja2!A$1:N$2592,13,FALSE)</f>
        <v/>
      </c>
      <c r="S263" s="18" t="s">
        <v>2383</v>
      </c>
    </row>
    <row r="264" spans="1:19" x14ac:dyDescent="0.2">
      <c r="A264" s="6">
        <v>8060082481</v>
      </c>
      <c r="B264" s="6">
        <v>416</v>
      </c>
      <c r="C264" s="6">
        <v>5000253</v>
      </c>
      <c r="D264" s="7" t="s">
        <v>299</v>
      </c>
      <c r="E264" s="8">
        <v>5</v>
      </c>
      <c r="F264" s="6">
        <v>10102</v>
      </c>
      <c r="G264" s="7" t="s">
        <v>108</v>
      </c>
      <c r="H264" s="6">
        <v>8060082481</v>
      </c>
      <c r="I264" s="6">
        <v>11</v>
      </c>
      <c r="J264" s="8">
        <v>1</v>
      </c>
      <c r="K264" s="7" t="s">
        <v>220</v>
      </c>
      <c r="L264" s="7" t="s">
        <v>221</v>
      </c>
      <c r="M264" t="s">
        <v>222</v>
      </c>
      <c r="N264">
        <f>VLOOKUP(M264,'[1]grupo con detalle'!$A$1:$E$51,2,FALSE)</f>
        <v>25</v>
      </c>
      <c r="O264">
        <f>VLOOKUP(M264,'[1]grupo con detalle'!$A$1:$E$51,3,FALSE)</f>
        <v>25</v>
      </c>
      <c r="P264">
        <f>VLOOKUP(M264,'[1]grupo con detalle'!$A$1:$E$51,4,FALSE)</f>
        <v>25</v>
      </c>
      <c r="Q264">
        <f>VLOOKUP(M264,'[1]grupo con detalle'!$A$1:$E$51,5,FALSE)</f>
        <v>22.5</v>
      </c>
      <c r="R264" t="str">
        <f>VLOOKUP(M264,[1]Hoja2!A$1:N$2592,13,FALSE)</f>
        <v/>
      </c>
      <c r="S264" s="18" t="s">
        <v>2383</v>
      </c>
    </row>
    <row r="265" spans="1:19" x14ac:dyDescent="0.2">
      <c r="A265" s="6">
        <v>8110190529</v>
      </c>
      <c r="B265" s="6">
        <v>599</v>
      </c>
      <c r="C265" s="6">
        <v>5000436</v>
      </c>
      <c r="D265" s="7" t="s">
        <v>300</v>
      </c>
      <c r="E265" s="8">
        <v>5</v>
      </c>
      <c r="F265" s="6">
        <v>20105</v>
      </c>
      <c r="G265" s="7" t="s">
        <v>15</v>
      </c>
      <c r="H265" s="6">
        <v>8110190529</v>
      </c>
      <c r="I265" s="6">
        <v>11</v>
      </c>
      <c r="J265" s="8">
        <v>1</v>
      </c>
      <c r="K265" s="7" t="s">
        <v>220</v>
      </c>
      <c r="L265" s="7" t="s">
        <v>221</v>
      </c>
      <c r="M265" t="s">
        <v>222</v>
      </c>
      <c r="N265">
        <f>VLOOKUP(M265,'[1]grupo con detalle'!$A$1:$E$51,2,FALSE)</f>
        <v>25</v>
      </c>
      <c r="O265">
        <f>VLOOKUP(M265,'[1]grupo con detalle'!$A$1:$E$51,3,FALSE)</f>
        <v>25</v>
      </c>
      <c r="P265">
        <f>VLOOKUP(M265,'[1]grupo con detalle'!$A$1:$E$51,4,FALSE)</f>
        <v>25</v>
      </c>
      <c r="Q265">
        <f>VLOOKUP(M265,'[1]grupo con detalle'!$A$1:$E$51,5,FALSE)</f>
        <v>22.5</v>
      </c>
      <c r="R265" t="str">
        <f>VLOOKUP(M265,[1]Hoja2!A$1:N$2592,13,FALSE)</f>
        <v/>
      </c>
      <c r="S265" s="18" t="s">
        <v>2383</v>
      </c>
    </row>
    <row r="266" spans="1:19" x14ac:dyDescent="0.2">
      <c r="A266" s="6">
        <v>8110406951</v>
      </c>
      <c r="B266" s="6">
        <v>555</v>
      </c>
      <c r="C266" s="6">
        <v>5000392</v>
      </c>
      <c r="D266" s="7" t="s">
        <v>301</v>
      </c>
      <c r="E266" s="8">
        <v>5</v>
      </c>
      <c r="F266" s="6">
        <v>20105</v>
      </c>
      <c r="G266" s="7" t="s">
        <v>15</v>
      </c>
      <c r="H266" s="6">
        <v>8110406951</v>
      </c>
      <c r="I266" s="6">
        <v>11</v>
      </c>
      <c r="J266" s="8">
        <v>1</v>
      </c>
      <c r="K266" s="7" t="s">
        <v>220</v>
      </c>
      <c r="L266" s="7" t="s">
        <v>221</v>
      </c>
      <c r="M266" t="s">
        <v>222</v>
      </c>
      <c r="N266">
        <f>VLOOKUP(M266,'[1]grupo con detalle'!$A$1:$E$51,2,FALSE)</f>
        <v>25</v>
      </c>
      <c r="O266">
        <f>VLOOKUP(M266,'[1]grupo con detalle'!$A$1:$E$51,3,FALSE)</f>
        <v>25</v>
      </c>
      <c r="P266">
        <f>VLOOKUP(M266,'[1]grupo con detalle'!$A$1:$E$51,4,FALSE)</f>
        <v>25</v>
      </c>
      <c r="Q266">
        <f>VLOOKUP(M266,'[1]grupo con detalle'!$A$1:$E$51,5,FALSE)</f>
        <v>22.5</v>
      </c>
      <c r="R266" t="str">
        <f>VLOOKUP(M266,[1]Hoja2!A$1:N$2592,13,FALSE)</f>
        <v/>
      </c>
      <c r="S266" s="18" t="s">
        <v>2383</v>
      </c>
    </row>
    <row r="267" spans="1:19" x14ac:dyDescent="0.2">
      <c r="A267" s="6">
        <v>8300035425</v>
      </c>
      <c r="B267" s="6">
        <v>346</v>
      </c>
      <c r="C267" s="6">
        <v>5000183</v>
      </c>
      <c r="D267" s="7" t="s">
        <v>302</v>
      </c>
      <c r="E267" s="8">
        <v>5</v>
      </c>
      <c r="F267" s="6">
        <v>20124</v>
      </c>
      <c r="G267" s="7" t="s">
        <v>19</v>
      </c>
      <c r="H267" s="6">
        <v>8300035425</v>
      </c>
      <c r="I267" s="6">
        <v>11</v>
      </c>
      <c r="J267" s="8">
        <v>1</v>
      </c>
      <c r="K267" s="7" t="s">
        <v>220</v>
      </c>
      <c r="L267" s="7" t="s">
        <v>221</v>
      </c>
      <c r="M267" t="s">
        <v>222</v>
      </c>
      <c r="N267">
        <f>VLOOKUP(M267,'[1]grupo con detalle'!$A$1:$E$51,2,FALSE)</f>
        <v>25</v>
      </c>
      <c r="O267">
        <f>VLOOKUP(M267,'[1]grupo con detalle'!$A$1:$E$51,3,FALSE)</f>
        <v>25</v>
      </c>
      <c r="P267">
        <f>VLOOKUP(M267,'[1]grupo con detalle'!$A$1:$E$51,4,FALSE)</f>
        <v>25</v>
      </c>
      <c r="Q267">
        <f>VLOOKUP(M267,'[1]grupo con detalle'!$A$1:$E$51,5,FALSE)</f>
        <v>22.5</v>
      </c>
      <c r="R267" t="str">
        <f>VLOOKUP(M267,[1]Hoja2!A$1:N$2592,13,FALSE)</f>
        <v/>
      </c>
      <c r="S267" s="18" t="s">
        <v>2383</v>
      </c>
    </row>
    <row r="268" spans="1:19" x14ac:dyDescent="0.2">
      <c r="A268" s="6">
        <v>8300081948</v>
      </c>
      <c r="B268" s="6">
        <v>721</v>
      </c>
      <c r="C268" s="6">
        <v>5000558</v>
      </c>
      <c r="D268" s="7" t="s">
        <v>303</v>
      </c>
      <c r="E268" s="8">
        <v>5</v>
      </c>
      <c r="F268" s="6">
        <v>20101</v>
      </c>
      <c r="G268" s="7" t="s">
        <v>25</v>
      </c>
      <c r="H268" s="6">
        <v>8300081948</v>
      </c>
      <c r="I268" s="6">
        <v>11</v>
      </c>
      <c r="J268" s="8">
        <v>1</v>
      </c>
      <c r="K268" s="7" t="s">
        <v>220</v>
      </c>
      <c r="L268" s="7" t="s">
        <v>221</v>
      </c>
      <c r="M268" t="s">
        <v>222</v>
      </c>
      <c r="N268">
        <f>VLOOKUP(M268,'[1]grupo con detalle'!$A$1:$E$51,2,FALSE)</f>
        <v>25</v>
      </c>
      <c r="O268">
        <f>VLOOKUP(M268,'[1]grupo con detalle'!$A$1:$E$51,3,FALSE)</f>
        <v>25</v>
      </c>
      <c r="P268">
        <f>VLOOKUP(M268,'[1]grupo con detalle'!$A$1:$E$51,4,FALSE)</f>
        <v>25</v>
      </c>
      <c r="Q268">
        <f>VLOOKUP(M268,'[1]grupo con detalle'!$A$1:$E$51,5,FALSE)</f>
        <v>22.5</v>
      </c>
      <c r="R268" t="str">
        <f>VLOOKUP(M268,[1]Hoja2!A$1:N$2592,13,FALSE)</f>
        <v/>
      </c>
      <c r="S268" s="18" t="s">
        <v>2383</v>
      </c>
    </row>
    <row r="269" spans="1:19" x14ac:dyDescent="0.2">
      <c r="A269" s="6">
        <v>8300132652</v>
      </c>
      <c r="B269" s="6">
        <v>467</v>
      </c>
      <c r="C269" s="6">
        <v>5000304</v>
      </c>
      <c r="D269" s="7" t="s">
        <v>304</v>
      </c>
      <c r="E269" s="8">
        <v>5</v>
      </c>
      <c r="F269" s="6">
        <v>20131</v>
      </c>
      <c r="G269" s="7" t="s">
        <v>33</v>
      </c>
      <c r="H269" s="6">
        <v>8300132652</v>
      </c>
      <c r="I269" s="6">
        <v>11</v>
      </c>
      <c r="J269" s="8">
        <v>1</v>
      </c>
      <c r="K269" s="7" t="s">
        <v>220</v>
      </c>
      <c r="L269" s="7" t="s">
        <v>221</v>
      </c>
      <c r="M269" t="s">
        <v>222</v>
      </c>
      <c r="N269">
        <f>VLOOKUP(M269,'[1]grupo con detalle'!$A$1:$E$51,2,FALSE)</f>
        <v>25</v>
      </c>
      <c r="O269">
        <f>VLOOKUP(M269,'[1]grupo con detalle'!$A$1:$E$51,3,FALSE)</f>
        <v>25</v>
      </c>
      <c r="P269">
        <f>VLOOKUP(M269,'[1]grupo con detalle'!$A$1:$E$51,4,FALSE)</f>
        <v>25</v>
      </c>
      <c r="Q269">
        <f>VLOOKUP(M269,'[1]grupo con detalle'!$A$1:$E$51,5,FALSE)</f>
        <v>22.5</v>
      </c>
      <c r="R269" t="str">
        <f>VLOOKUP(M269,[1]Hoja2!A$1:N$2592,13,FALSE)</f>
        <v/>
      </c>
      <c r="S269" s="18" t="s">
        <v>2383</v>
      </c>
    </row>
    <row r="270" spans="1:19" x14ac:dyDescent="0.2">
      <c r="A270" s="6">
        <v>8300198032</v>
      </c>
      <c r="B270" s="6">
        <v>168</v>
      </c>
      <c r="C270" s="6">
        <v>5000005</v>
      </c>
      <c r="D270" s="7" t="s">
        <v>305</v>
      </c>
      <c r="E270" s="8">
        <v>5</v>
      </c>
      <c r="F270" s="6">
        <v>20131</v>
      </c>
      <c r="G270" s="7" t="s">
        <v>33</v>
      </c>
      <c r="H270" s="6">
        <v>8300198032</v>
      </c>
      <c r="I270" s="6">
        <v>11</v>
      </c>
      <c r="J270" s="8">
        <v>1</v>
      </c>
      <c r="K270" s="7" t="s">
        <v>220</v>
      </c>
      <c r="L270" s="7" t="s">
        <v>221</v>
      </c>
      <c r="M270" t="s">
        <v>222</v>
      </c>
      <c r="N270">
        <f>VLOOKUP(M270,'[1]grupo con detalle'!$A$1:$E$51,2,FALSE)</f>
        <v>25</v>
      </c>
      <c r="O270">
        <f>VLOOKUP(M270,'[1]grupo con detalle'!$A$1:$E$51,3,FALSE)</f>
        <v>25</v>
      </c>
      <c r="P270">
        <f>VLOOKUP(M270,'[1]grupo con detalle'!$A$1:$E$51,4,FALSE)</f>
        <v>25</v>
      </c>
      <c r="Q270">
        <f>VLOOKUP(M270,'[1]grupo con detalle'!$A$1:$E$51,5,FALSE)</f>
        <v>22.5</v>
      </c>
      <c r="R270" t="str">
        <f>VLOOKUP(M270,[1]Hoja2!A$1:N$2592,13,FALSE)</f>
        <v/>
      </c>
      <c r="S270" s="18" t="s">
        <v>2383</v>
      </c>
    </row>
    <row r="271" spans="1:19" x14ac:dyDescent="0.2">
      <c r="A271" s="6">
        <v>8300237814</v>
      </c>
      <c r="B271" s="6">
        <v>495</v>
      </c>
      <c r="C271" s="6">
        <v>5000332</v>
      </c>
      <c r="D271" s="7" t="s">
        <v>306</v>
      </c>
      <c r="E271" s="8">
        <v>5</v>
      </c>
      <c r="F271" s="6">
        <v>20124</v>
      </c>
      <c r="G271" s="7" t="s">
        <v>19</v>
      </c>
      <c r="H271" s="6">
        <v>8300237814</v>
      </c>
      <c r="I271" s="6">
        <v>11</v>
      </c>
      <c r="J271" s="8">
        <v>1</v>
      </c>
      <c r="K271" s="7" t="s">
        <v>220</v>
      </c>
      <c r="L271" s="7" t="s">
        <v>221</v>
      </c>
      <c r="M271" t="s">
        <v>222</v>
      </c>
      <c r="N271">
        <f>VLOOKUP(M271,'[1]grupo con detalle'!$A$1:$E$51,2,FALSE)</f>
        <v>25</v>
      </c>
      <c r="O271">
        <f>VLOOKUP(M271,'[1]grupo con detalle'!$A$1:$E$51,3,FALSE)</f>
        <v>25</v>
      </c>
      <c r="P271">
        <f>VLOOKUP(M271,'[1]grupo con detalle'!$A$1:$E$51,4,FALSE)</f>
        <v>25</v>
      </c>
      <c r="Q271">
        <f>VLOOKUP(M271,'[1]grupo con detalle'!$A$1:$E$51,5,FALSE)</f>
        <v>22.5</v>
      </c>
      <c r="R271" t="str">
        <f>VLOOKUP(M271,[1]Hoja2!A$1:N$2592,13,FALSE)</f>
        <v/>
      </c>
      <c r="S271" s="18" t="s">
        <v>2383</v>
      </c>
    </row>
    <row r="272" spans="1:19" x14ac:dyDescent="0.2">
      <c r="A272" s="6">
        <v>8300329604</v>
      </c>
      <c r="B272" s="6">
        <v>361</v>
      </c>
      <c r="C272" s="6">
        <v>5000198</v>
      </c>
      <c r="D272" s="7" t="s">
        <v>307</v>
      </c>
      <c r="E272" s="8">
        <v>5</v>
      </c>
      <c r="F272" s="6">
        <v>20131</v>
      </c>
      <c r="G272" s="7" t="s">
        <v>33</v>
      </c>
      <c r="H272" s="6">
        <v>8300329604</v>
      </c>
      <c r="I272" s="6">
        <v>11</v>
      </c>
      <c r="J272" s="8">
        <v>1</v>
      </c>
      <c r="K272" s="7" t="s">
        <v>220</v>
      </c>
      <c r="L272" s="7" t="s">
        <v>221</v>
      </c>
      <c r="M272" t="s">
        <v>222</v>
      </c>
      <c r="N272">
        <f>VLOOKUP(M272,'[1]grupo con detalle'!$A$1:$E$51,2,FALSE)</f>
        <v>25</v>
      </c>
      <c r="O272">
        <f>VLOOKUP(M272,'[1]grupo con detalle'!$A$1:$E$51,3,FALSE)</f>
        <v>25</v>
      </c>
      <c r="P272">
        <f>VLOOKUP(M272,'[1]grupo con detalle'!$A$1:$E$51,4,FALSE)</f>
        <v>25</v>
      </c>
      <c r="Q272">
        <f>VLOOKUP(M272,'[1]grupo con detalle'!$A$1:$E$51,5,FALSE)</f>
        <v>22.5</v>
      </c>
      <c r="R272" t="str">
        <f>VLOOKUP(M272,[1]Hoja2!A$1:N$2592,13,FALSE)</f>
        <v/>
      </c>
      <c r="S272" s="18" t="s">
        <v>2383</v>
      </c>
    </row>
    <row r="273" spans="1:19" x14ac:dyDescent="0.2">
      <c r="A273" s="6">
        <v>8300437368</v>
      </c>
      <c r="B273" s="6">
        <v>577</v>
      </c>
      <c r="C273" s="6">
        <v>5000414</v>
      </c>
      <c r="D273" s="7" t="s">
        <v>308</v>
      </c>
      <c r="E273" s="8">
        <v>5</v>
      </c>
      <c r="F273" s="6">
        <v>20101</v>
      </c>
      <c r="G273" s="7" t="s">
        <v>25</v>
      </c>
      <c r="H273" s="6">
        <v>8300437368</v>
      </c>
      <c r="I273" s="6">
        <v>11</v>
      </c>
      <c r="J273" s="8">
        <v>1</v>
      </c>
      <c r="K273" s="7" t="s">
        <v>220</v>
      </c>
      <c r="L273" s="7" t="s">
        <v>221</v>
      </c>
      <c r="M273" t="s">
        <v>222</v>
      </c>
      <c r="N273">
        <f>VLOOKUP(M273,'[1]grupo con detalle'!$A$1:$E$51,2,FALSE)</f>
        <v>25</v>
      </c>
      <c r="O273">
        <f>VLOOKUP(M273,'[1]grupo con detalle'!$A$1:$E$51,3,FALSE)</f>
        <v>25</v>
      </c>
      <c r="P273">
        <f>VLOOKUP(M273,'[1]grupo con detalle'!$A$1:$E$51,4,FALSE)</f>
        <v>25</v>
      </c>
      <c r="Q273">
        <f>VLOOKUP(M273,'[1]grupo con detalle'!$A$1:$E$51,5,FALSE)</f>
        <v>22.5</v>
      </c>
      <c r="R273" t="str">
        <f>VLOOKUP(M273,[1]Hoja2!A$1:N$2592,13,FALSE)</f>
        <v/>
      </c>
      <c r="S273" s="18" t="s">
        <v>2383</v>
      </c>
    </row>
    <row r="274" spans="1:19" x14ac:dyDescent="0.2">
      <c r="A274" s="6">
        <v>8301112272</v>
      </c>
      <c r="B274" s="6">
        <v>527</v>
      </c>
      <c r="C274" s="6">
        <v>5000364</v>
      </c>
      <c r="D274" s="7" t="s">
        <v>309</v>
      </c>
      <c r="E274" s="8">
        <v>5</v>
      </c>
      <c r="F274" s="6">
        <v>20101</v>
      </c>
      <c r="G274" s="7" t="s">
        <v>25</v>
      </c>
      <c r="H274" s="6">
        <v>8301112272</v>
      </c>
      <c r="I274" s="6">
        <v>11</v>
      </c>
      <c r="J274" s="8">
        <v>1</v>
      </c>
      <c r="K274" s="7" t="s">
        <v>220</v>
      </c>
      <c r="L274" s="7" t="s">
        <v>221</v>
      </c>
      <c r="M274" t="s">
        <v>222</v>
      </c>
      <c r="N274">
        <f>VLOOKUP(M274,'[1]grupo con detalle'!$A$1:$E$51,2,FALSE)</f>
        <v>25</v>
      </c>
      <c r="O274">
        <f>VLOOKUP(M274,'[1]grupo con detalle'!$A$1:$E$51,3,FALSE)</f>
        <v>25</v>
      </c>
      <c r="P274">
        <f>VLOOKUP(M274,'[1]grupo con detalle'!$A$1:$E$51,4,FALSE)</f>
        <v>25</v>
      </c>
      <c r="Q274">
        <f>VLOOKUP(M274,'[1]grupo con detalle'!$A$1:$E$51,5,FALSE)</f>
        <v>22.5</v>
      </c>
      <c r="R274" t="str">
        <f>VLOOKUP(M274,[1]Hoja2!A$1:N$2592,13,FALSE)</f>
        <v/>
      </c>
      <c r="S274" s="18" t="s">
        <v>2383</v>
      </c>
    </row>
    <row r="275" spans="1:19" x14ac:dyDescent="0.2">
      <c r="A275" s="6">
        <v>8301198980</v>
      </c>
      <c r="B275" s="6">
        <v>529</v>
      </c>
      <c r="C275" s="6">
        <v>5000366</v>
      </c>
      <c r="D275" s="7" t="s">
        <v>310</v>
      </c>
      <c r="E275" s="8">
        <v>5</v>
      </c>
      <c r="F275" s="6">
        <v>20124</v>
      </c>
      <c r="G275" s="7" t="s">
        <v>19</v>
      </c>
      <c r="H275" s="6">
        <v>8301198980</v>
      </c>
      <c r="I275" s="6">
        <v>11</v>
      </c>
      <c r="J275" s="8">
        <v>1</v>
      </c>
      <c r="K275" s="7" t="s">
        <v>220</v>
      </c>
      <c r="L275" s="7" t="s">
        <v>221</v>
      </c>
      <c r="M275" t="s">
        <v>222</v>
      </c>
      <c r="N275">
        <f>VLOOKUP(M275,'[1]grupo con detalle'!$A$1:$E$51,2,FALSE)</f>
        <v>25</v>
      </c>
      <c r="O275">
        <f>VLOOKUP(M275,'[1]grupo con detalle'!$A$1:$E$51,3,FALSE)</f>
        <v>25</v>
      </c>
      <c r="P275">
        <f>VLOOKUP(M275,'[1]grupo con detalle'!$A$1:$E$51,4,FALSE)</f>
        <v>25</v>
      </c>
      <c r="Q275">
        <f>VLOOKUP(M275,'[1]grupo con detalle'!$A$1:$E$51,5,FALSE)</f>
        <v>22.5</v>
      </c>
      <c r="R275" t="str">
        <f>VLOOKUP(M275,[1]Hoja2!A$1:N$2592,13,FALSE)</f>
        <v/>
      </c>
      <c r="S275" s="18" t="s">
        <v>2383</v>
      </c>
    </row>
    <row r="276" spans="1:19" x14ac:dyDescent="0.2">
      <c r="A276" s="6">
        <v>8600352101</v>
      </c>
      <c r="B276" s="6">
        <v>179</v>
      </c>
      <c r="C276" s="6">
        <v>5000016</v>
      </c>
      <c r="D276" s="7" t="s">
        <v>311</v>
      </c>
      <c r="E276" s="8">
        <v>5</v>
      </c>
      <c r="F276" s="6">
        <v>20131</v>
      </c>
      <c r="G276" s="7" t="s">
        <v>33</v>
      </c>
      <c r="H276" s="6">
        <v>8600352101</v>
      </c>
      <c r="I276" s="6">
        <v>11</v>
      </c>
      <c r="J276" s="8">
        <v>1</v>
      </c>
      <c r="K276" s="7" t="s">
        <v>220</v>
      </c>
      <c r="L276" s="7" t="s">
        <v>221</v>
      </c>
      <c r="M276" t="s">
        <v>222</v>
      </c>
      <c r="N276">
        <f>VLOOKUP(M276,'[1]grupo con detalle'!$A$1:$E$51,2,FALSE)</f>
        <v>25</v>
      </c>
      <c r="O276">
        <f>VLOOKUP(M276,'[1]grupo con detalle'!$A$1:$E$51,3,FALSE)</f>
        <v>25</v>
      </c>
      <c r="P276">
        <f>VLOOKUP(M276,'[1]grupo con detalle'!$A$1:$E$51,4,FALSE)</f>
        <v>25</v>
      </c>
      <c r="Q276">
        <f>VLOOKUP(M276,'[1]grupo con detalle'!$A$1:$E$51,5,FALSE)</f>
        <v>22.5</v>
      </c>
      <c r="R276" t="str">
        <f>VLOOKUP(M276,[1]Hoja2!A$1:N$2592,13,FALSE)</f>
        <v/>
      </c>
      <c r="S276" s="18" t="s">
        <v>2383</v>
      </c>
    </row>
    <row r="277" spans="1:19" x14ac:dyDescent="0.2">
      <c r="A277" s="6">
        <v>8600415727</v>
      </c>
      <c r="B277" s="6">
        <v>210</v>
      </c>
      <c r="C277" s="6">
        <v>5000047</v>
      </c>
      <c r="D277" s="7" t="s">
        <v>312</v>
      </c>
      <c r="E277" s="8">
        <v>5</v>
      </c>
      <c r="F277" s="6">
        <v>20131</v>
      </c>
      <c r="G277" s="7" t="s">
        <v>33</v>
      </c>
      <c r="H277" s="6">
        <v>8600415727</v>
      </c>
      <c r="I277" s="6">
        <v>11</v>
      </c>
      <c r="J277" s="8">
        <v>1</v>
      </c>
      <c r="K277" s="7" t="s">
        <v>220</v>
      </c>
      <c r="L277" s="7" t="s">
        <v>221</v>
      </c>
      <c r="M277" t="s">
        <v>222</v>
      </c>
      <c r="N277">
        <f>VLOOKUP(M277,'[1]grupo con detalle'!$A$1:$E$51,2,FALSE)</f>
        <v>25</v>
      </c>
      <c r="O277">
        <f>VLOOKUP(M277,'[1]grupo con detalle'!$A$1:$E$51,3,FALSE)</f>
        <v>25</v>
      </c>
      <c r="P277">
        <f>VLOOKUP(M277,'[1]grupo con detalle'!$A$1:$E$51,4,FALSE)</f>
        <v>25</v>
      </c>
      <c r="Q277">
        <f>VLOOKUP(M277,'[1]grupo con detalle'!$A$1:$E$51,5,FALSE)</f>
        <v>22.5</v>
      </c>
      <c r="R277" t="str">
        <f>VLOOKUP(M277,[1]Hoja2!A$1:N$2592,13,FALSE)</f>
        <v/>
      </c>
      <c r="S277" s="18" t="s">
        <v>2383</v>
      </c>
    </row>
    <row r="278" spans="1:19" x14ac:dyDescent="0.2">
      <c r="A278" s="6">
        <v>8600422141</v>
      </c>
      <c r="B278" s="6">
        <v>265</v>
      </c>
      <c r="C278" s="6">
        <v>5000102</v>
      </c>
      <c r="D278" s="7" t="s">
        <v>313</v>
      </c>
      <c r="E278" s="8">
        <v>5</v>
      </c>
      <c r="F278" s="6">
        <v>20131</v>
      </c>
      <c r="G278" s="7" t="s">
        <v>33</v>
      </c>
      <c r="H278" s="6">
        <v>8600422141</v>
      </c>
      <c r="I278" s="6">
        <v>11</v>
      </c>
      <c r="J278" s="8">
        <v>1</v>
      </c>
      <c r="K278" s="7" t="s">
        <v>220</v>
      </c>
      <c r="L278" s="7" t="s">
        <v>221</v>
      </c>
      <c r="M278" t="s">
        <v>222</v>
      </c>
      <c r="N278">
        <f>VLOOKUP(M278,'[1]grupo con detalle'!$A$1:$E$51,2,FALSE)</f>
        <v>25</v>
      </c>
      <c r="O278">
        <f>VLOOKUP(M278,'[1]grupo con detalle'!$A$1:$E$51,3,FALSE)</f>
        <v>25</v>
      </c>
      <c r="P278">
        <f>VLOOKUP(M278,'[1]grupo con detalle'!$A$1:$E$51,4,FALSE)</f>
        <v>25</v>
      </c>
      <c r="Q278">
        <f>VLOOKUP(M278,'[1]grupo con detalle'!$A$1:$E$51,5,FALSE)</f>
        <v>22.5</v>
      </c>
      <c r="R278" t="str">
        <f>VLOOKUP(M278,[1]Hoja2!A$1:N$2592,13,FALSE)</f>
        <v/>
      </c>
      <c r="S278" s="18" t="s">
        <v>2383</v>
      </c>
    </row>
    <row r="279" spans="1:19" x14ac:dyDescent="0.2">
      <c r="A279" s="6">
        <v>8600493671</v>
      </c>
      <c r="B279" s="6">
        <v>173</v>
      </c>
      <c r="C279" s="6">
        <v>5000010</v>
      </c>
      <c r="D279" s="7" t="s">
        <v>314</v>
      </c>
      <c r="E279" s="8">
        <v>5</v>
      </c>
      <c r="F279" s="6">
        <v>20101</v>
      </c>
      <c r="G279" s="7" t="s">
        <v>25</v>
      </c>
      <c r="H279" s="6">
        <v>8600493671</v>
      </c>
      <c r="I279" s="6">
        <v>11</v>
      </c>
      <c r="J279" s="8">
        <v>1</v>
      </c>
      <c r="K279" s="7" t="s">
        <v>220</v>
      </c>
      <c r="L279" s="7" t="s">
        <v>221</v>
      </c>
      <c r="M279" t="s">
        <v>222</v>
      </c>
      <c r="N279">
        <f>VLOOKUP(M279,'[1]grupo con detalle'!$A$1:$E$51,2,FALSE)</f>
        <v>25</v>
      </c>
      <c r="O279">
        <f>VLOOKUP(M279,'[1]grupo con detalle'!$A$1:$E$51,3,FALSE)</f>
        <v>25</v>
      </c>
      <c r="P279">
        <f>VLOOKUP(M279,'[1]grupo con detalle'!$A$1:$E$51,4,FALSE)</f>
        <v>25</v>
      </c>
      <c r="Q279">
        <f>VLOOKUP(M279,'[1]grupo con detalle'!$A$1:$E$51,5,FALSE)</f>
        <v>22.5</v>
      </c>
      <c r="R279" t="str">
        <f>VLOOKUP(M279,[1]Hoja2!A$1:N$2592,13,FALSE)</f>
        <v/>
      </c>
      <c r="S279" s="18" t="s">
        <v>2383</v>
      </c>
    </row>
    <row r="280" spans="1:19" x14ac:dyDescent="0.2">
      <c r="A280" s="6">
        <v>8600598340</v>
      </c>
      <c r="B280" s="6">
        <v>251</v>
      </c>
      <c r="C280" s="6">
        <v>5000088</v>
      </c>
      <c r="D280" s="7" t="s">
        <v>315</v>
      </c>
      <c r="E280" s="8">
        <v>5</v>
      </c>
      <c r="F280" s="6">
        <v>20101</v>
      </c>
      <c r="G280" s="7" t="s">
        <v>25</v>
      </c>
      <c r="H280" s="6">
        <v>8600598340</v>
      </c>
      <c r="I280" s="6">
        <v>11</v>
      </c>
      <c r="J280" s="8">
        <v>1</v>
      </c>
      <c r="K280" s="7" t="s">
        <v>220</v>
      </c>
      <c r="L280" s="7" t="s">
        <v>221</v>
      </c>
      <c r="M280" t="s">
        <v>222</v>
      </c>
      <c r="N280">
        <f>VLOOKUP(M280,'[1]grupo con detalle'!$A$1:$E$51,2,FALSE)</f>
        <v>25</v>
      </c>
      <c r="O280">
        <f>VLOOKUP(M280,'[1]grupo con detalle'!$A$1:$E$51,3,FALSE)</f>
        <v>25</v>
      </c>
      <c r="P280">
        <f>VLOOKUP(M280,'[1]grupo con detalle'!$A$1:$E$51,4,FALSE)</f>
        <v>25</v>
      </c>
      <c r="Q280">
        <f>VLOOKUP(M280,'[1]grupo con detalle'!$A$1:$E$51,5,FALSE)</f>
        <v>22.5</v>
      </c>
      <c r="R280" t="str">
        <f>VLOOKUP(M280,[1]Hoja2!A$1:N$2592,13,FALSE)</f>
        <v/>
      </c>
      <c r="S280" s="18" t="s">
        <v>2383</v>
      </c>
    </row>
    <row r="281" spans="1:19" x14ac:dyDescent="0.2">
      <c r="A281" s="6">
        <v>8600913661</v>
      </c>
      <c r="B281" s="6">
        <v>332</v>
      </c>
      <c r="C281" s="6">
        <v>5000169</v>
      </c>
      <c r="D281" s="7" t="s">
        <v>316</v>
      </c>
      <c r="E281" s="8">
        <v>5</v>
      </c>
      <c r="F281" s="6">
        <v>20124</v>
      </c>
      <c r="G281" s="7" t="s">
        <v>19</v>
      </c>
      <c r="H281" s="6">
        <v>8600913661</v>
      </c>
      <c r="I281" s="6">
        <v>11</v>
      </c>
      <c r="J281" s="8">
        <v>1</v>
      </c>
      <c r="K281" s="7" t="s">
        <v>220</v>
      </c>
      <c r="L281" s="7" t="s">
        <v>221</v>
      </c>
      <c r="M281" t="s">
        <v>222</v>
      </c>
      <c r="N281">
        <f>VLOOKUP(M281,'[1]grupo con detalle'!$A$1:$E$51,2,FALSE)</f>
        <v>25</v>
      </c>
      <c r="O281">
        <f>VLOOKUP(M281,'[1]grupo con detalle'!$A$1:$E$51,3,FALSE)</f>
        <v>25</v>
      </c>
      <c r="P281">
        <f>VLOOKUP(M281,'[1]grupo con detalle'!$A$1:$E$51,4,FALSE)</f>
        <v>25</v>
      </c>
      <c r="Q281">
        <f>VLOOKUP(M281,'[1]grupo con detalle'!$A$1:$E$51,5,FALSE)</f>
        <v>22.5</v>
      </c>
      <c r="R281" t="str">
        <f>VLOOKUP(M281,[1]Hoja2!A$1:N$2592,13,FALSE)</f>
        <v/>
      </c>
      <c r="S281" s="18" t="s">
        <v>2383</v>
      </c>
    </row>
    <row r="282" spans="1:19" x14ac:dyDescent="0.2">
      <c r="A282" s="6">
        <v>8605137554</v>
      </c>
      <c r="B282" s="6">
        <v>227</v>
      </c>
      <c r="C282" s="6">
        <v>5000064</v>
      </c>
      <c r="D282" s="7" t="s">
        <v>317</v>
      </c>
      <c r="E282" s="8">
        <v>5</v>
      </c>
      <c r="F282" s="6">
        <v>20131</v>
      </c>
      <c r="G282" s="7" t="s">
        <v>33</v>
      </c>
      <c r="H282" s="6">
        <v>8605137554</v>
      </c>
      <c r="I282" s="6">
        <v>11</v>
      </c>
      <c r="J282" s="8">
        <v>1</v>
      </c>
      <c r="K282" s="7" t="s">
        <v>220</v>
      </c>
      <c r="L282" s="7" t="s">
        <v>221</v>
      </c>
      <c r="M282" t="s">
        <v>222</v>
      </c>
      <c r="N282">
        <f>VLOOKUP(M282,'[1]grupo con detalle'!$A$1:$E$51,2,FALSE)</f>
        <v>25</v>
      </c>
      <c r="O282">
        <f>VLOOKUP(M282,'[1]grupo con detalle'!$A$1:$E$51,3,FALSE)</f>
        <v>25</v>
      </c>
      <c r="P282">
        <f>VLOOKUP(M282,'[1]grupo con detalle'!$A$1:$E$51,4,FALSE)</f>
        <v>25</v>
      </c>
      <c r="Q282">
        <f>VLOOKUP(M282,'[1]grupo con detalle'!$A$1:$E$51,5,FALSE)</f>
        <v>22.5</v>
      </c>
      <c r="R282" t="str">
        <f>VLOOKUP(M282,[1]Hoja2!A$1:N$2592,13,FALSE)</f>
        <v/>
      </c>
      <c r="S282" s="18" t="s">
        <v>2383</v>
      </c>
    </row>
    <row r="283" spans="1:19" x14ac:dyDescent="0.2">
      <c r="A283" s="6">
        <v>8605267091</v>
      </c>
      <c r="B283" s="6">
        <v>484</v>
      </c>
      <c r="C283" s="6">
        <v>5000321</v>
      </c>
      <c r="D283" s="7" t="s">
        <v>318</v>
      </c>
      <c r="E283" s="8">
        <v>5</v>
      </c>
      <c r="F283" s="6">
        <v>20101</v>
      </c>
      <c r="G283" s="7" t="s">
        <v>25</v>
      </c>
      <c r="H283" s="6">
        <v>8605267091</v>
      </c>
      <c r="I283" s="6">
        <v>11</v>
      </c>
      <c r="J283" s="8">
        <v>1</v>
      </c>
      <c r="K283" s="7" t="s">
        <v>220</v>
      </c>
      <c r="L283" s="7" t="s">
        <v>221</v>
      </c>
      <c r="M283" t="s">
        <v>222</v>
      </c>
      <c r="N283">
        <f>VLOOKUP(M283,'[1]grupo con detalle'!$A$1:$E$51,2,FALSE)</f>
        <v>25</v>
      </c>
      <c r="O283">
        <f>VLOOKUP(M283,'[1]grupo con detalle'!$A$1:$E$51,3,FALSE)</f>
        <v>25</v>
      </c>
      <c r="P283">
        <f>VLOOKUP(M283,'[1]grupo con detalle'!$A$1:$E$51,4,FALSE)</f>
        <v>25</v>
      </c>
      <c r="Q283">
        <f>VLOOKUP(M283,'[1]grupo con detalle'!$A$1:$E$51,5,FALSE)</f>
        <v>22.5</v>
      </c>
      <c r="R283" t="str">
        <f>VLOOKUP(M283,[1]Hoja2!A$1:N$2592,13,FALSE)</f>
        <v/>
      </c>
      <c r="S283" s="18" t="s">
        <v>2383</v>
      </c>
    </row>
    <row r="284" spans="1:19" x14ac:dyDescent="0.2">
      <c r="A284" s="6">
        <v>8902068791</v>
      </c>
      <c r="B284" s="6">
        <v>439</v>
      </c>
      <c r="C284" s="6">
        <v>5000276</v>
      </c>
      <c r="D284" s="7" t="s">
        <v>319</v>
      </c>
      <c r="E284" s="8">
        <v>5</v>
      </c>
      <c r="F284" s="6">
        <v>20118</v>
      </c>
      <c r="G284" s="7" t="s">
        <v>21</v>
      </c>
      <c r="H284" s="6">
        <v>8902068791</v>
      </c>
      <c r="I284" s="6">
        <v>11</v>
      </c>
      <c r="J284" s="8">
        <v>1</v>
      </c>
      <c r="K284" s="7" t="s">
        <v>220</v>
      </c>
      <c r="L284" s="7" t="s">
        <v>221</v>
      </c>
      <c r="M284" t="s">
        <v>222</v>
      </c>
      <c r="N284">
        <f>VLOOKUP(M284,'[1]grupo con detalle'!$A$1:$E$51,2,FALSE)</f>
        <v>25</v>
      </c>
      <c r="O284">
        <f>VLOOKUP(M284,'[1]grupo con detalle'!$A$1:$E$51,3,FALSE)</f>
        <v>25</v>
      </c>
      <c r="P284">
        <f>VLOOKUP(M284,'[1]grupo con detalle'!$A$1:$E$51,4,FALSE)</f>
        <v>25</v>
      </c>
      <c r="Q284">
        <f>VLOOKUP(M284,'[1]grupo con detalle'!$A$1:$E$51,5,FALSE)</f>
        <v>22.5</v>
      </c>
      <c r="R284" t="str">
        <f>VLOOKUP(M284,[1]Hoja2!A$1:N$2592,13,FALSE)</f>
        <v/>
      </c>
      <c r="S284" s="18" t="s">
        <v>2383</v>
      </c>
    </row>
    <row r="285" spans="1:19" x14ac:dyDescent="0.2">
      <c r="A285" s="6">
        <v>8903001273</v>
      </c>
      <c r="B285" s="6">
        <v>190</v>
      </c>
      <c r="C285" s="6">
        <v>5000027</v>
      </c>
      <c r="D285" s="7" t="s">
        <v>320</v>
      </c>
      <c r="E285" s="8">
        <v>5</v>
      </c>
      <c r="F285" s="6">
        <v>20103</v>
      </c>
      <c r="G285" s="7" t="s">
        <v>30</v>
      </c>
      <c r="H285" s="6">
        <v>8903001273</v>
      </c>
      <c r="I285" s="6">
        <v>11</v>
      </c>
      <c r="J285" s="8">
        <v>1</v>
      </c>
      <c r="K285" s="7" t="s">
        <v>220</v>
      </c>
      <c r="L285" s="7" t="s">
        <v>221</v>
      </c>
      <c r="M285" t="s">
        <v>222</v>
      </c>
      <c r="N285">
        <f>VLOOKUP(M285,'[1]grupo con detalle'!$A$1:$E$51,2,FALSE)</f>
        <v>25</v>
      </c>
      <c r="O285">
        <f>VLOOKUP(M285,'[1]grupo con detalle'!$A$1:$E$51,3,FALSE)</f>
        <v>25</v>
      </c>
      <c r="P285">
        <f>VLOOKUP(M285,'[1]grupo con detalle'!$A$1:$E$51,4,FALSE)</f>
        <v>25</v>
      </c>
      <c r="Q285">
        <f>VLOOKUP(M285,'[1]grupo con detalle'!$A$1:$E$51,5,FALSE)</f>
        <v>22.5</v>
      </c>
      <c r="R285" t="str">
        <f>VLOOKUP(M285,[1]Hoja2!A$1:N$2592,13,FALSE)</f>
        <v/>
      </c>
      <c r="S285" s="18" t="s">
        <v>2383</v>
      </c>
    </row>
    <row r="286" spans="1:19" x14ac:dyDescent="0.2">
      <c r="A286" s="6">
        <v>8903080977</v>
      </c>
      <c r="B286" s="6">
        <v>230</v>
      </c>
      <c r="C286" s="6">
        <v>5000067</v>
      </c>
      <c r="D286" s="7" t="s">
        <v>321</v>
      </c>
      <c r="E286" s="8">
        <v>5</v>
      </c>
      <c r="F286" s="6">
        <v>20103</v>
      </c>
      <c r="G286" s="7" t="s">
        <v>30</v>
      </c>
      <c r="H286" s="6">
        <v>8903080977</v>
      </c>
      <c r="I286" s="6">
        <v>11</v>
      </c>
      <c r="J286" s="8">
        <v>1</v>
      </c>
      <c r="K286" s="7" t="s">
        <v>220</v>
      </c>
      <c r="L286" s="7" t="s">
        <v>221</v>
      </c>
      <c r="M286" t="s">
        <v>222</v>
      </c>
      <c r="N286">
        <f>VLOOKUP(M286,'[1]grupo con detalle'!$A$1:$E$51,2,FALSE)</f>
        <v>25</v>
      </c>
      <c r="O286">
        <f>VLOOKUP(M286,'[1]grupo con detalle'!$A$1:$E$51,3,FALSE)</f>
        <v>25</v>
      </c>
      <c r="P286">
        <f>VLOOKUP(M286,'[1]grupo con detalle'!$A$1:$E$51,4,FALSE)</f>
        <v>25</v>
      </c>
      <c r="Q286">
        <f>VLOOKUP(M286,'[1]grupo con detalle'!$A$1:$E$51,5,FALSE)</f>
        <v>22.5</v>
      </c>
      <c r="R286" t="str">
        <f>VLOOKUP(M286,[1]Hoja2!A$1:N$2592,13,FALSE)</f>
        <v/>
      </c>
      <c r="S286" s="18" t="s">
        <v>2383</v>
      </c>
    </row>
    <row r="287" spans="1:19" x14ac:dyDescent="0.2">
      <c r="A287" s="6">
        <v>8904028509</v>
      </c>
      <c r="B287" s="6">
        <v>219</v>
      </c>
      <c r="C287" s="6">
        <v>5000056</v>
      </c>
      <c r="D287" s="7" t="s">
        <v>322</v>
      </c>
      <c r="E287" s="8">
        <v>5</v>
      </c>
      <c r="F287" s="6">
        <v>10102</v>
      </c>
      <c r="G287" s="7" t="s">
        <v>108</v>
      </c>
      <c r="H287" s="6">
        <v>8904028509</v>
      </c>
      <c r="I287" s="6">
        <v>11</v>
      </c>
      <c r="J287" s="8">
        <v>1</v>
      </c>
      <c r="K287" s="7" t="s">
        <v>220</v>
      </c>
      <c r="L287" s="7" t="s">
        <v>221</v>
      </c>
      <c r="M287" t="s">
        <v>222</v>
      </c>
      <c r="N287">
        <f>VLOOKUP(M287,'[1]grupo con detalle'!$A$1:$E$51,2,FALSE)</f>
        <v>25</v>
      </c>
      <c r="O287">
        <f>VLOOKUP(M287,'[1]grupo con detalle'!$A$1:$E$51,3,FALSE)</f>
        <v>25</v>
      </c>
      <c r="P287">
        <f>VLOOKUP(M287,'[1]grupo con detalle'!$A$1:$E$51,4,FALSE)</f>
        <v>25</v>
      </c>
      <c r="Q287">
        <f>VLOOKUP(M287,'[1]grupo con detalle'!$A$1:$E$51,5,FALSE)</f>
        <v>22.5</v>
      </c>
      <c r="R287" t="str">
        <f>VLOOKUP(M287,[1]Hoja2!A$1:N$2592,13,FALSE)</f>
        <v/>
      </c>
      <c r="S287" s="18" t="s">
        <v>2383</v>
      </c>
    </row>
    <row r="288" spans="1:19" x14ac:dyDescent="0.2">
      <c r="A288" s="6">
        <v>8907016039</v>
      </c>
      <c r="B288" s="6">
        <v>475</v>
      </c>
      <c r="C288" s="6">
        <v>5000312</v>
      </c>
      <c r="D288" s="7" t="s">
        <v>323</v>
      </c>
      <c r="E288" s="8">
        <v>5</v>
      </c>
      <c r="F288" s="6">
        <v>20117</v>
      </c>
      <c r="G288" s="7" t="s">
        <v>171</v>
      </c>
      <c r="H288" s="6">
        <v>8907016039</v>
      </c>
      <c r="I288" s="6">
        <v>11</v>
      </c>
      <c r="J288" s="8">
        <v>1</v>
      </c>
      <c r="K288" s="7" t="s">
        <v>220</v>
      </c>
      <c r="L288" s="7" t="s">
        <v>221</v>
      </c>
      <c r="M288" t="s">
        <v>222</v>
      </c>
      <c r="N288">
        <f>VLOOKUP(M288,'[1]grupo con detalle'!$A$1:$E$51,2,FALSE)</f>
        <v>25</v>
      </c>
      <c r="O288">
        <f>VLOOKUP(M288,'[1]grupo con detalle'!$A$1:$E$51,3,FALSE)</f>
        <v>25</v>
      </c>
      <c r="P288">
        <f>VLOOKUP(M288,'[1]grupo con detalle'!$A$1:$E$51,4,FALSE)</f>
        <v>25</v>
      </c>
      <c r="Q288">
        <f>VLOOKUP(M288,'[1]grupo con detalle'!$A$1:$E$51,5,FALSE)</f>
        <v>22.5</v>
      </c>
      <c r="R288" t="str">
        <f>VLOOKUP(M288,[1]Hoja2!A$1:N$2592,13,FALSE)</f>
        <v/>
      </c>
      <c r="S288" s="18" t="s">
        <v>2383</v>
      </c>
    </row>
    <row r="289" spans="1:19" x14ac:dyDescent="0.2">
      <c r="A289" s="6">
        <v>8907046761</v>
      </c>
      <c r="B289" s="6">
        <v>578</v>
      </c>
      <c r="C289" s="6">
        <v>5000415</v>
      </c>
      <c r="D289" s="7" t="s">
        <v>324</v>
      </c>
      <c r="E289" s="8">
        <v>5</v>
      </c>
      <c r="F289" s="6">
        <v>20117</v>
      </c>
      <c r="G289" s="7" t="s">
        <v>171</v>
      </c>
      <c r="H289" s="6">
        <v>8907046761</v>
      </c>
      <c r="I289" s="6">
        <v>11</v>
      </c>
      <c r="J289" s="8">
        <v>1</v>
      </c>
      <c r="K289" s="7" t="s">
        <v>220</v>
      </c>
      <c r="L289" s="7" t="s">
        <v>221</v>
      </c>
      <c r="M289" t="s">
        <v>222</v>
      </c>
      <c r="N289">
        <f>VLOOKUP(M289,'[1]grupo con detalle'!$A$1:$E$51,2,FALSE)</f>
        <v>25</v>
      </c>
      <c r="O289">
        <f>VLOOKUP(M289,'[1]grupo con detalle'!$A$1:$E$51,3,FALSE)</f>
        <v>25</v>
      </c>
      <c r="P289">
        <f>VLOOKUP(M289,'[1]grupo con detalle'!$A$1:$E$51,4,FALSE)</f>
        <v>25</v>
      </c>
      <c r="Q289">
        <f>VLOOKUP(M289,'[1]grupo con detalle'!$A$1:$E$51,5,FALSE)</f>
        <v>22.5</v>
      </c>
      <c r="R289" t="str">
        <f>VLOOKUP(M289,[1]Hoja2!A$1:N$2592,13,FALSE)</f>
        <v/>
      </c>
      <c r="S289" s="18" t="s">
        <v>2383</v>
      </c>
    </row>
    <row r="290" spans="1:19" x14ac:dyDescent="0.2">
      <c r="A290" s="6">
        <v>8909196091</v>
      </c>
      <c r="B290" s="6">
        <v>538</v>
      </c>
      <c r="C290" s="6">
        <v>5000375</v>
      </c>
      <c r="D290" s="7" t="s">
        <v>325</v>
      </c>
      <c r="E290" s="8">
        <v>5</v>
      </c>
      <c r="F290" s="6">
        <v>20105</v>
      </c>
      <c r="G290" s="7" t="s">
        <v>15</v>
      </c>
      <c r="H290" s="6">
        <v>8909196091</v>
      </c>
      <c r="I290" s="6">
        <v>11</v>
      </c>
      <c r="J290" s="8">
        <v>1</v>
      </c>
      <c r="K290" s="7" t="s">
        <v>220</v>
      </c>
      <c r="L290" s="7" t="s">
        <v>221</v>
      </c>
      <c r="M290" t="s">
        <v>222</v>
      </c>
      <c r="N290">
        <f>VLOOKUP(M290,'[1]grupo con detalle'!$A$1:$E$51,2,FALSE)</f>
        <v>25</v>
      </c>
      <c r="O290">
        <f>VLOOKUP(M290,'[1]grupo con detalle'!$A$1:$E$51,3,FALSE)</f>
        <v>25</v>
      </c>
      <c r="P290">
        <f>VLOOKUP(M290,'[1]grupo con detalle'!$A$1:$E$51,4,FALSE)</f>
        <v>25</v>
      </c>
      <c r="Q290">
        <f>VLOOKUP(M290,'[1]grupo con detalle'!$A$1:$E$51,5,FALSE)</f>
        <v>22.5</v>
      </c>
      <c r="R290" t="str">
        <f>VLOOKUP(M290,[1]Hoja2!A$1:N$2592,13,FALSE)</f>
        <v/>
      </c>
      <c r="S290" s="18" t="s">
        <v>2383</v>
      </c>
    </row>
    <row r="291" spans="1:19" x14ac:dyDescent="0.2">
      <c r="A291" s="6">
        <v>8909265829</v>
      </c>
      <c r="B291" s="6">
        <v>640</v>
      </c>
      <c r="C291" s="6">
        <v>5000477</v>
      </c>
      <c r="D291" s="7" t="s">
        <v>326</v>
      </c>
      <c r="E291" s="8">
        <v>5</v>
      </c>
      <c r="F291" s="6">
        <v>20105</v>
      </c>
      <c r="G291" s="7" t="s">
        <v>15</v>
      </c>
      <c r="H291" s="6">
        <v>8909265829</v>
      </c>
      <c r="I291" s="6">
        <v>11</v>
      </c>
      <c r="J291" s="8">
        <v>1</v>
      </c>
      <c r="K291" s="7" t="s">
        <v>220</v>
      </c>
      <c r="L291" s="7" t="s">
        <v>221</v>
      </c>
      <c r="M291" t="s">
        <v>222</v>
      </c>
      <c r="N291">
        <f>VLOOKUP(M291,'[1]grupo con detalle'!$A$1:$E$51,2,FALSE)</f>
        <v>25</v>
      </c>
      <c r="O291">
        <f>VLOOKUP(M291,'[1]grupo con detalle'!$A$1:$E$51,3,FALSE)</f>
        <v>25</v>
      </c>
      <c r="P291">
        <f>VLOOKUP(M291,'[1]grupo con detalle'!$A$1:$E$51,4,FALSE)</f>
        <v>25</v>
      </c>
      <c r="Q291">
        <f>VLOOKUP(M291,'[1]grupo con detalle'!$A$1:$E$51,5,FALSE)</f>
        <v>22.5</v>
      </c>
      <c r="R291" t="str">
        <f>VLOOKUP(M291,[1]Hoja2!A$1:N$2592,13,FALSE)</f>
        <v/>
      </c>
      <c r="S291" s="18" t="s">
        <v>2383</v>
      </c>
    </row>
    <row r="292" spans="1:19" x14ac:dyDescent="0.2">
      <c r="A292" s="6">
        <v>8909408767</v>
      </c>
      <c r="B292" s="6">
        <v>355</v>
      </c>
      <c r="C292" s="6">
        <v>5000192</v>
      </c>
      <c r="D292" s="7" t="s">
        <v>327</v>
      </c>
      <c r="E292" s="8">
        <v>5</v>
      </c>
      <c r="F292" s="6">
        <v>20105</v>
      </c>
      <c r="G292" s="7" t="s">
        <v>15</v>
      </c>
      <c r="H292" s="6">
        <v>8909408767</v>
      </c>
      <c r="I292" s="6">
        <v>11</v>
      </c>
      <c r="J292" s="8">
        <v>1</v>
      </c>
      <c r="K292" s="7" t="s">
        <v>220</v>
      </c>
      <c r="L292" s="7" t="s">
        <v>221</v>
      </c>
      <c r="M292" t="s">
        <v>222</v>
      </c>
      <c r="N292">
        <f>VLOOKUP(M292,'[1]grupo con detalle'!$A$1:$E$51,2,FALSE)</f>
        <v>25</v>
      </c>
      <c r="O292">
        <f>VLOOKUP(M292,'[1]grupo con detalle'!$A$1:$E$51,3,FALSE)</f>
        <v>25</v>
      </c>
      <c r="P292">
        <f>VLOOKUP(M292,'[1]grupo con detalle'!$A$1:$E$51,4,FALSE)</f>
        <v>25</v>
      </c>
      <c r="Q292">
        <f>VLOOKUP(M292,'[1]grupo con detalle'!$A$1:$E$51,5,FALSE)</f>
        <v>22.5</v>
      </c>
      <c r="R292" t="str">
        <f>VLOOKUP(M292,[1]Hoja2!A$1:N$2592,13,FALSE)</f>
        <v/>
      </c>
      <c r="S292" s="18" t="s">
        <v>2383</v>
      </c>
    </row>
    <row r="293" spans="1:19" x14ac:dyDescent="0.2">
      <c r="A293" s="6">
        <v>8911019571</v>
      </c>
      <c r="B293" s="6">
        <v>184</v>
      </c>
      <c r="C293" s="6">
        <v>5000021</v>
      </c>
      <c r="D293" s="7" t="s">
        <v>328</v>
      </c>
      <c r="E293" s="8">
        <v>5</v>
      </c>
      <c r="F293" s="6">
        <v>20107</v>
      </c>
      <c r="G293" s="7" t="s">
        <v>27</v>
      </c>
      <c r="H293" s="6">
        <v>8911019571</v>
      </c>
      <c r="I293" s="6">
        <v>11</v>
      </c>
      <c r="J293" s="8">
        <v>1</v>
      </c>
      <c r="K293" s="7" t="s">
        <v>220</v>
      </c>
      <c r="L293" s="7" t="s">
        <v>221</v>
      </c>
      <c r="M293" t="s">
        <v>222</v>
      </c>
      <c r="N293">
        <f>VLOOKUP(M293,'[1]grupo con detalle'!$A$1:$E$51,2,FALSE)</f>
        <v>25</v>
      </c>
      <c r="O293">
        <f>VLOOKUP(M293,'[1]grupo con detalle'!$A$1:$E$51,3,FALSE)</f>
        <v>25</v>
      </c>
      <c r="P293">
        <f>VLOOKUP(M293,'[1]grupo con detalle'!$A$1:$E$51,4,FALSE)</f>
        <v>25</v>
      </c>
      <c r="Q293">
        <f>VLOOKUP(M293,'[1]grupo con detalle'!$A$1:$E$51,5,FALSE)</f>
        <v>22.5</v>
      </c>
      <c r="R293" t="str">
        <f>VLOOKUP(M293,[1]Hoja2!A$1:N$2592,13,FALSE)</f>
        <v/>
      </c>
      <c r="S293" s="18" t="s">
        <v>2383</v>
      </c>
    </row>
    <row r="294" spans="1:19" x14ac:dyDescent="0.2">
      <c r="A294" s="6">
        <v>8923011322</v>
      </c>
      <c r="B294" s="6">
        <v>530</v>
      </c>
      <c r="C294" s="6">
        <v>5000367</v>
      </c>
      <c r="D294" s="7" t="s">
        <v>329</v>
      </c>
      <c r="E294" s="8">
        <v>5</v>
      </c>
      <c r="F294" s="6">
        <v>20118</v>
      </c>
      <c r="G294" s="7" t="s">
        <v>21</v>
      </c>
      <c r="H294" s="6">
        <v>8923011322</v>
      </c>
      <c r="I294" s="6">
        <v>11</v>
      </c>
      <c r="J294" s="8">
        <v>1</v>
      </c>
      <c r="K294" s="7" t="s">
        <v>220</v>
      </c>
      <c r="L294" s="7" t="s">
        <v>221</v>
      </c>
      <c r="M294" t="s">
        <v>222</v>
      </c>
      <c r="N294">
        <f>VLOOKUP(M294,'[1]grupo con detalle'!$A$1:$E$51,2,FALSE)</f>
        <v>25</v>
      </c>
      <c r="O294">
        <f>VLOOKUP(M294,'[1]grupo con detalle'!$A$1:$E$51,3,FALSE)</f>
        <v>25</v>
      </c>
      <c r="P294">
        <f>VLOOKUP(M294,'[1]grupo con detalle'!$A$1:$E$51,4,FALSE)</f>
        <v>25</v>
      </c>
      <c r="Q294">
        <f>VLOOKUP(M294,'[1]grupo con detalle'!$A$1:$E$51,5,FALSE)</f>
        <v>22.5</v>
      </c>
      <c r="R294" t="str">
        <f>VLOOKUP(M294,[1]Hoja2!A$1:N$2592,13,FALSE)</f>
        <v/>
      </c>
      <c r="S294" s="18" t="s">
        <v>2383</v>
      </c>
    </row>
    <row r="295" spans="1:19" x14ac:dyDescent="0.2">
      <c r="A295" s="6">
        <v>9000673846</v>
      </c>
      <c r="B295" s="6">
        <v>635</v>
      </c>
      <c r="C295" s="6">
        <v>5000472</v>
      </c>
      <c r="D295" s="7" t="s">
        <v>330</v>
      </c>
      <c r="E295" s="8">
        <v>5</v>
      </c>
      <c r="F295" s="6">
        <v>20101</v>
      </c>
      <c r="G295" s="7" t="s">
        <v>25</v>
      </c>
      <c r="H295" s="6">
        <v>9000673846</v>
      </c>
      <c r="I295" s="6">
        <v>11</v>
      </c>
      <c r="J295" s="8">
        <v>1</v>
      </c>
      <c r="K295" s="7" t="s">
        <v>220</v>
      </c>
      <c r="L295" s="7" t="s">
        <v>221</v>
      </c>
      <c r="M295" t="s">
        <v>222</v>
      </c>
      <c r="N295">
        <f>VLOOKUP(M295,'[1]grupo con detalle'!$A$1:$E$51,2,FALSE)</f>
        <v>25</v>
      </c>
      <c r="O295">
        <f>VLOOKUP(M295,'[1]grupo con detalle'!$A$1:$E$51,3,FALSE)</f>
        <v>25</v>
      </c>
      <c r="P295">
        <f>VLOOKUP(M295,'[1]grupo con detalle'!$A$1:$E$51,4,FALSE)</f>
        <v>25</v>
      </c>
      <c r="Q295">
        <f>VLOOKUP(M295,'[1]grupo con detalle'!$A$1:$E$51,5,FALSE)</f>
        <v>22.5</v>
      </c>
      <c r="R295" t="str">
        <f>VLOOKUP(M295,[1]Hoja2!A$1:N$2592,13,FALSE)</f>
        <v/>
      </c>
      <c r="S295" s="18" t="s">
        <v>2383</v>
      </c>
    </row>
    <row r="296" spans="1:19" x14ac:dyDescent="0.2">
      <c r="A296" s="6">
        <v>9000741713</v>
      </c>
      <c r="B296" s="6">
        <v>752</v>
      </c>
      <c r="C296" s="6">
        <v>5000589</v>
      </c>
      <c r="D296" s="7" t="s">
        <v>331</v>
      </c>
      <c r="E296" s="8">
        <v>5</v>
      </c>
      <c r="F296" s="6">
        <v>10102</v>
      </c>
      <c r="G296" s="7" t="s">
        <v>108</v>
      </c>
      <c r="H296" s="6">
        <v>9000741713</v>
      </c>
      <c r="I296" s="6">
        <v>11</v>
      </c>
      <c r="J296" s="8">
        <v>1</v>
      </c>
      <c r="K296" s="7" t="s">
        <v>220</v>
      </c>
      <c r="L296" s="7" t="s">
        <v>221</v>
      </c>
      <c r="M296" t="s">
        <v>222</v>
      </c>
      <c r="N296">
        <f>VLOOKUP(M296,'[1]grupo con detalle'!$A$1:$E$51,2,FALSE)</f>
        <v>25</v>
      </c>
      <c r="O296">
        <f>VLOOKUP(M296,'[1]grupo con detalle'!$A$1:$E$51,3,FALSE)</f>
        <v>25</v>
      </c>
      <c r="P296">
        <f>VLOOKUP(M296,'[1]grupo con detalle'!$A$1:$E$51,4,FALSE)</f>
        <v>25</v>
      </c>
      <c r="Q296">
        <f>VLOOKUP(M296,'[1]grupo con detalle'!$A$1:$E$51,5,FALSE)</f>
        <v>22.5</v>
      </c>
      <c r="R296" t="str">
        <f>VLOOKUP(M296,[1]Hoja2!A$1:N$2592,13,FALSE)</f>
        <v/>
      </c>
      <c r="S296" s="18" t="s">
        <v>2383</v>
      </c>
    </row>
    <row r="297" spans="1:19" x14ac:dyDescent="0.2">
      <c r="A297" s="6">
        <v>9000741713</v>
      </c>
      <c r="B297" s="6">
        <v>753</v>
      </c>
      <c r="C297" s="6">
        <v>5000590</v>
      </c>
      <c r="D297" s="7" t="s">
        <v>331</v>
      </c>
      <c r="E297" s="8">
        <v>5</v>
      </c>
      <c r="F297" s="6">
        <v>10106</v>
      </c>
      <c r="G297" s="7" t="s">
        <v>115</v>
      </c>
      <c r="H297" s="6">
        <v>9000741713</v>
      </c>
      <c r="I297" s="6">
        <v>11</v>
      </c>
      <c r="J297" s="8">
        <v>1</v>
      </c>
      <c r="K297" s="7" t="s">
        <v>220</v>
      </c>
      <c r="L297" s="7" t="s">
        <v>221</v>
      </c>
      <c r="M297" t="s">
        <v>222</v>
      </c>
      <c r="N297">
        <f>VLOOKUP(M297,'[1]grupo con detalle'!$A$1:$E$51,2,FALSE)</f>
        <v>25</v>
      </c>
      <c r="O297">
        <f>VLOOKUP(M297,'[1]grupo con detalle'!$A$1:$E$51,3,FALSE)</f>
        <v>25</v>
      </c>
      <c r="P297">
        <f>VLOOKUP(M297,'[1]grupo con detalle'!$A$1:$E$51,4,FALSE)</f>
        <v>25</v>
      </c>
      <c r="Q297">
        <f>VLOOKUP(M297,'[1]grupo con detalle'!$A$1:$E$51,5,FALSE)</f>
        <v>22.5</v>
      </c>
      <c r="R297" t="str">
        <f>VLOOKUP(M297,[1]Hoja2!A$1:N$2592,13,FALSE)</f>
        <v/>
      </c>
      <c r="S297" s="18" t="s">
        <v>2383</v>
      </c>
    </row>
    <row r="298" spans="1:19" x14ac:dyDescent="0.2">
      <c r="A298" s="6">
        <v>9000741713</v>
      </c>
      <c r="B298" s="6">
        <v>754</v>
      </c>
      <c r="C298" s="6">
        <v>5000591</v>
      </c>
      <c r="D298" s="7" t="s">
        <v>331</v>
      </c>
      <c r="E298" s="8">
        <v>5</v>
      </c>
      <c r="F298" s="6">
        <v>20124</v>
      </c>
      <c r="G298" s="7" t="s">
        <v>19</v>
      </c>
      <c r="H298" s="6">
        <v>9000741713</v>
      </c>
      <c r="I298" s="6">
        <v>11</v>
      </c>
      <c r="J298" s="8">
        <v>1</v>
      </c>
      <c r="K298" s="7" t="s">
        <v>220</v>
      </c>
      <c r="L298" s="7" t="s">
        <v>221</v>
      </c>
      <c r="M298" t="s">
        <v>222</v>
      </c>
      <c r="N298">
        <f>VLOOKUP(M298,'[1]grupo con detalle'!$A$1:$E$51,2,FALSE)</f>
        <v>25</v>
      </c>
      <c r="O298">
        <f>VLOOKUP(M298,'[1]grupo con detalle'!$A$1:$E$51,3,FALSE)</f>
        <v>25</v>
      </c>
      <c r="P298">
        <f>VLOOKUP(M298,'[1]grupo con detalle'!$A$1:$E$51,4,FALSE)</f>
        <v>25</v>
      </c>
      <c r="Q298">
        <f>VLOOKUP(M298,'[1]grupo con detalle'!$A$1:$E$51,5,FALSE)</f>
        <v>22.5</v>
      </c>
      <c r="R298" t="str">
        <f>VLOOKUP(M298,[1]Hoja2!A$1:N$2592,13,FALSE)</f>
        <v/>
      </c>
      <c r="S298" s="18" t="s">
        <v>2383</v>
      </c>
    </row>
    <row r="299" spans="1:19" x14ac:dyDescent="0.2">
      <c r="A299" s="6">
        <v>9000741713</v>
      </c>
      <c r="B299" s="6">
        <v>756</v>
      </c>
      <c r="C299" s="6">
        <v>5000593</v>
      </c>
      <c r="D299" s="7" t="s">
        <v>331</v>
      </c>
      <c r="E299" s="8">
        <v>5</v>
      </c>
      <c r="F299" s="6">
        <v>20107</v>
      </c>
      <c r="G299" s="7" t="s">
        <v>27</v>
      </c>
      <c r="H299" s="6">
        <v>9000741713</v>
      </c>
      <c r="I299" s="6">
        <v>11</v>
      </c>
      <c r="J299" s="8">
        <v>1</v>
      </c>
      <c r="K299" s="7" t="s">
        <v>220</v>
      </c>
      <c r="L299" s="7" t="s">
        <v>221</v>
      </c>
      <c r="M299" t="s">
        <v>222</v>
      </c>
      <c r="N299">
        <f>VLOOKUP(M299,'[1]grupo con detalle'!$A$1:$E$51,2,FALSE)</f>
        <v>25</v>
      </c>
      <c r="O299">
        <f>VLOOKUP(M299,'[1]grupo con detalle'!$A$1:$E$51,3,FALSE)</f>
        <v>25</v>
      </c>
      <c r="P299">
        <f>VLOOKUP(M299,'[1]grupo con detalle'!$A$1:$E$51,4,FALSE)</f>
        <v>25</v>
      </c>
      <c r="Q299">
        <f>VLOOKUP(M299,'[1]grupo con detalle'!$A$1:$E$51,5,FALSE)</f>
        <v>22.5</v>
      </c>
      <c r="R299" t="str">
        <f>VLOOKUP(M299,[1]Hoja2!A$1:N$2592,13,FALSE)</f>
        <v/>
      </c>
      <c r="S299" s="18" t="s">
        <v>2383</v>
      </c>
    </row>
    <row r="300" spans="1:19" x14ac:dyDescent="0.2">
      <c r="A300" s="6">
        <v>9000741713</v>
      </c>
      <c r="B300" s="6">
        <v>757</v>
      </c>
      <c r="C300" s="6">
        <v>5000594</v>
      </c>
      <c r="D300" s="7" t="s">
        <v>331</v>
      </c>
      <c r="E300" s="8">
        <v>5</v>
      </c>
      <c r="F300" s="6">
        <v>20105</v>
      </c>
      <c r="G300" s="7" t="s">
        <v>15</v>
      </c>
      <c r="H300" s="6">
        <v>9000741713</v>
      </c>
      <c r="I300" s="6">
        <v>11</v>
      </c>
      <c r="J300" s="8">
        <v>1</v>
      </c>
      <c r="K300" s="7" t="s">
        <v>220</v>
      </c>
      <c r="L300" s="7" t="s">
        <v>221</v>
      </c>
      <c r="M300" t="s">
        <v>222</v>
      </c>
      <c r="N300">
        <f>VLOOKUP(M300,'[1]grupo con detalle'!$A$1:$E$51,2,FALSE)</f>
        <v>25</v>
      </c>
      <c r="O300">
        <f>VLOOKUP(M300,'[1]grupo con detalle'!$A$1:$E$51,3,FALSE)</f>
        <v>25</v>
      </c>
      <c r="P300">
        <f>VLOOKUP(M300,'[1]grupo con detalle'!$A$1:$E$51,4,FALSE)</f>
        <v>25</v>
      </c>
      <c r="Q300">
        <f>VLOOKUP(M300,'[1]grupo con detalle'!$A$1:$E$51,5,FALSE)</f>
        <v>22.5</v>
      </c>
      <c r="R300" t="str">
        <f>VLOOKUP(M300,[1]Hoja2!A$1:N$2592,13,FALSE)</f>
        <v/>
      </c>
      <c r="S300" s="18" t="s">
        <v>2383</v>
      </c>
    </row>
    <row r="301" spans="1:19" x14ac:dyDescent="0.2">
      <c r="A301" s="6">
        <v>9000741713</v>
      </c>
      <c r="B301" s="6">
        <v>758</v>
      </c>
      <c r="C301" s="6">
        <v>5000595</v>
      </c>
      <c r="D301" s="7" t="s">
        <v>331</v>
      </c>
      <c r="E301" s="8">
        <v>5</v>
      </c>
      <c r="F301" s="6">
        <v>20116</v>
      </c>
      <c r="G301" s="7" t="s">
        <v>207</v>
      </c>
      <c r="H301" s="6">
        <v>9000741713</v>
      </c>
      <c r="I301" s="6">
        <v>11</v>
      </c>
      <c r="J301" s="8">
        <v>1</v>
      </c>
      <c r="K301" s="7" t="s">
        <v>220</v>
      </c>
      <c r="L301" s="7" t="s">
        <v>221</v>
      </c>
      <c r="M301" t="s">
        <v>222</v>
      </c>
      <c r="N301">
        <f>VLOOKUP(M301,'[1]grupo con detalle'!$A$1:$E$51,2,FALSE)</f>
        <v>25</v>
      </c>
      <c r="O301">
        <f>VLOOKUP(M301,'[1]grupo con detalle'!$A$1:$E$51,3,FALSE)</f>
        <v>25</v>
      </c>
      <c r="P301">
        <f>VLOOKUP(M301,'[1]grupo con detalle'!$A$1:$E$51,4,FALSE)</f>
        <v>25</v>
      </c>
      <c r="Q301">
        <f>VLOOKUP(M301,'[1]grupo con detalle'!$A$1:$E$51,5,FALSE)</f>
        <v>22.5</v>
      </c>
      <c r="R301" t="str">
        <f>VLOOKUP(M301,[1]Hoja2!A$1:N$2592,13,FALSE)</f>
        <v/>
      </c>
      <c r="S301" s="18" t="s">
        <v>2383</v>
      </c>
    </row>
    <row r="302" spans="1:19" x14ac:dyDescent="0.2">
      <c r="A302" s="6">
        <v>9000741713</v>
      </c>
      <c r="B302" s="6">
        <v>759</v>
      </c>
      <c r="C302" s="6">
        <v>5000596</v>
      </c>
      <c r="D302" s="7" t="s">
        <v>331</v>
      </c>
      <c r="E302" s="8">
        <v>5</v>
      </c>
      <c r="F302" s="6">
        <v>20103</v>
      </c>
      <c r="G302" s="7" t="s">
        <v>30</v>
      </c>
      <c r="H302" s="6">
        <v>9000741713</v>
      </c>
      <c r="I302" s="6">
        <v>11</v>
      </c>
      <c r="J302" s="8">
        <v>1</v>
      </c>
      <c r="K302" s="7" t="s">
        <v>220</v>
      </c>
      <c r="L302" s="7" t="s">
        <v>221</v>
      </c>
      <c r="M302" t="s">
        <v>222</v>
      </c>
      <c r="N302">
        <f>VLOOKUP(M302,'[1]grupo con detalle'!$A$1:$E$51,2,FALSE)</f>
        <v>25</v>
      </c>
      <c r="O302">
        <f>VLOOKUP(M302,'[1]grupo con detalle'!$A$1:$E$51,3,FALSE)</f>
        <v>25</v>
      </c>
      <c r="P302">
        <f>VLOOKUP(M302,'[1]grupo con detalle'!$A$1:$E$51,4,FALSE)</f>
        <v>25</v>
      </c>
      <c r="Q302">
        <f>VLOOKUP(M302,'[1]grupo con detalle'!$A$1:$E$51,5,FALSE)</f>
        <v>22.5</v>
      </c>
      <c r="R302" t="str">
        <f>VLOOKUP(M302,[1]Hoja2!A$1:N$2592,13,FALSE)</f>
        <v/>
      </c>
      <c r="S302" s="18" t="s">
        <v>2383</v>
      </c>
    </row>
    <row r="303" spans="1:19" x14ac:dyDescent="0.2">
      <c r="A303" s="6">
        <v>9000741713</v>
      </c>
      <c r="B303" s="6">
        <v>760</v>
      </c>
      <c r="C303" s="6">
        <v>5000597</v>
      </c>
      <c r="D303" s="7" t="s">
        <v>331</v>
      </c>
      <c r="E303" s="8">
        <v>5</v>
      </c>
      <c r="F303" s="6">
        <v>20118</v>
      </c>
      <c r="G303" s="7" t="s">
        <v>21</v>
      </c>
      <c r="H303" s="6">
        <v>9000741713</v>
      </c>
      <c r="I303" s="6">
        <v>11</v>
      </c>
      <c r="J303" s="8">
        <v>1</v>
      </c>
      <c r="K303" s="7" t="s">
        <v>220</v>
      </c>
      <c r="L303" s="7" t="s">
        <v>221</v>
      </c>
      <c r="M303" t="s">
        <v>222</v>
      </c>
      <c r="N303">
        <f>VLOOKUP(M303,'[1]grupo con detalle'!$A$1:$E$51,2,FALSE)</f>
        <v>25</v>
      </c>
      <c r="O303">
        <f>VLOOKUP(M303,'[1]grupo con detalle'!$A$1:$E$51,3,FALSE)</f>
        <v>25</v>
      </c>
      <c r="P303">
        <f>VLOOKUP(M303,'[1]grupo con detalle'!$A$1:$E$51,4,FALSE)</f>
        <v>25</v>
      </c>
      <c r="Q303">
        <f>VLOOKUP(M303,'[1]grupo con detalle'!$A$1:$E$51,5,FALSE)</f>
        <v>22.5</v>
      </c>
      <c r="R303" t="str">
        <f>VLOOKUP(M303,[1]Hoja2!A$1:N$2592,13,FALSE)</f>
        <v/>
      </c>
      <c r="S303" s="18" t="s">
        <v>2383</v>
      </c>
    </row>
    <row r="304" spans="1:19" x14ac:dyDescent="0.2">
      <c r="A304" s="6">
        <v>9000741713</v>
      </c>
      <c r="B304" s="6">
        <v>761</v>
      </c>
      <c r="C304" s="6">
        <v>5000598</v>
      </c>
      <c r="D304" s="7" t="s">
        <v>331</v>
      </c>
      <c r="E304" s="8">
        <v>5</v>
      </c>
      <c r="F304" s="6">
        <v>20115</v>
      </c>
      <c r="G304" s="7" t="s">
        <v>183</v>
      </c>
      <c r="H304" s="6">
        <v>9000741713</v>
      </c>
      <c r="I304" s="6">
        <v>11</v>
      </c>
      <c r="J304" s="8">
        <v>1</v>
      </c>
      <c r="K304" s="7" t="s">
        <v>220</v>
      </c>
      <c r="L304" s="7" t="s">
        <v>221</v>
      </c>
      <c r="M304" t="s">
        <v>222</v>
      </c>
      <c r="N304">
        <f>VLOOKUP(M304,'[1]grupo con detalle'!$A$1:$E$51,2,FALSE)</f>
        <v>25</v>
      </c>
      <c r="O304">
        <f>VLOOKUP(M304,'[1]grupo con detalle'!$A$1:$E$51,3,FALSE)</f>
        <v>25</v>
      </c>
      <c r="P304">
        <f>VLOOKUP(M304,'[1]grupo con detalle'!$A$1:$E$51,4,FALSE)</f>
        <v>25</v>
      </c>
      <c r="Q304">
        <f>VLOOKUP(M304,'[1]grupo con detalle'!$A$1:$E$51,5,FALSE)</f>
        <v>22.5</v>
      </c>
      <c r="R304" t="str">
        <f>VLOOKUP(M304,[1]Hoja2!A$1:N$2592,13,FALSE)</f>
        <v/>
      </c>
      <c r="S304" s="18" t="s">
        <v>2383</v>
      </c>
    </row>
    <row r="305" spans="1:19" x14ac:dyDescent="0.2">
      <c r="A305" s="6">
        <v>9000741713</v>
      </c>
      <c r="B305" s="6">
        <v>762</v>
      </c>
      <c r="C305" s="6">
        <v>5000599</v>
      </c>
      <c r="D305" s="7" t="s">
        <v>331</v>
      </c>
      <c r="E305" s="8">
        <v>5</v>
      </c>
      <c r="F305" s="6">
        <v>20123</v>
      </c>
      <c r="G305" s="7" t="s">
        <v>23</v>
      </c>
      <c r="H305" s="6">
        <v>9000741713</v>
      </c>
      <c r="I305" s="6">
        <v>11</v>
      </c>
      <c r="J305" s="8">
        <v>1</v>
      </c>
      <c r="K305" s="7" t="s">
        <v>220</v>
      </c>
      <c r="L305" s="7" t="s">
        <v>221</v>
      </c>
      <c r="M305" t="s">
        <v>222</v>
      </c>
      <c r="N305">
        <f>VLOOKUP(M305,'[1]grupo con detalle'!$A$1:$E$51,2,FALSE)</f>
        <v>25</v>
      </c>
      <c r="O305">
        <f>VLOOKUP(M305,'[1]grupo con detalle'!$A$1:$E$51,3,FALSE)</f>
        <v>25</v>
      </c>
      <c r="P305">
        <f>VLOOKUP(M305,'[1]grupo con detalle'!$A$1:$E$51,4,FALSE)</f>
        <v>25</v>
      </c>
      <c r="Q305">
        <f>VLOOKUP(M305,'[1]grupo con detalle'!$A$1:$E$51,5,FALSE)</f>
        <v>22.5</v>
      </c>
      <c r="R305" t="str">
        <f>VLOOKUP(M305,[1]Hoja2!A$1:N$2592,13,FALSE)</f>
        <v/>
      </c>
      <c r="S305" s="18" t="s">
        <v>2383</v>
      </c>
    </row>
    <row r="306" spans="1:19" x14ac:dyDescent="0.2">
      <c r="A306" s="6">
        <v>9000741713</v>
      </c>
      <c r="B306" s="6">
        <v>763</v>
      </c>
      <c r="C306" s="6">
        <v>5000600</v>
      </c>
      <c r="D306" s="7" t="s">
        <v>331</v>
      </c>
      <c r="E306" s="8">
        <v>5</v>
      </c>
      <c r="F306" s="6">
        <v>20112</v>
      </c>
      <c r="G306" s="7" t="s">
        <v>234</v>
      </c>
      <c r="H306" s="6">
        <v>9000741713</v>
      </c>
      <c r="I306" s="6">
        <v>11</v>
      </c>
      <c r="J306" s="8">
        <v>1</v>
      </c>
      <c r="K306" s="7" t="s">
        <v>220</v>
      </c>
      <c r="L306" s="7" t="s">
        <v>221</v>
      </c>
      <c r="M306" t="s">
        <v>222</v>
      </c>
      <c r="N306">
        <f>VLOOKUP(M306,'[1]grupo con detalle'!$A$1:$E$51,2,FALSE)</f>
        <v>25</v>
      </c>
      <c r="O306">
        <f>VLOOKUP(M306,'[1]grupo con detalle'!$A$1:$E$51,3,FALSE)</f>
        <v>25</v>
      </c>
      <c r="P306">
        <f>VLOOKUP(M306,'[1]grupo con detalle'!$A$1:$E$51,4,FALSE)</f>
        <v>25</v>
      </c>
      <c r="Q306">
        <f>VLOOKUP(M306,'[1]grupo con detalle'!$A$1:$E$51,5,FALSE)</f>
        <v>22.5</v>
      </c>
      <c r="R306" t="str">
        <f>VLOOKUP(M306,[1]Hoja2!A$1:N$2592,13,FALSE)</f>
        <v/>
      </c>
      <c r="S306" s="18" t="s">
        <v>2383</v>
      </c>
    </row>
    <row r="307" spans="1:19" x14ac:dyDescent="0.2">
      <c r="A307" s="6">
        <v>9000741713</v>
      </c>
      <c r="B307" s="6">
        <v>764</v>
      </c>
      <c r="C307" s="6">
        <v>5000601</v>
      </c>
      <c r="D307" s="7" t="s">
        <v>331</v>
      </c>
      <c r="E307" s="8">
        <v>5</v>
      </c>
      <c r="F307" s="6">
        <v>10134</v>
      </c>
      <c r="G307" s="7" t="s">
        <v>332</v>
      </c>
      <c r="H307" s="6">
        <v>9000741713</v>
      </c>
      <c r="I307" s="6">
        <v>11</v>
      </c>
      <c r="J307" s="8">
        <v>1</v>
      </c>
      <c r="K307" s="7" t="s">
        <v>220</v>
      </c>
      <c r="L307" s="7" t="s">
        <v>221</v>
      </c>
      <c r="M307" t="s">
        <v>222</v>
      </c>
      <c r="N307">
        <f>VLOOKUP(M307,'[1]grupo con detalle'!$A$1:$E$51,2,FALSE)</f>
        <v>25</v>
      </c>
      <c r="O307">
        <f>VLOOKUP(M307,'[1]grupo con detalle'!$A$1:$E$51,3,FALSE)</f>
        <v>25</v>
      </c>
      <c r="P307">
        <f>VLOOKUP(M307,'[1]grupo con detalle'!$A$1:$E$51,4,FALSE)</f>
        <v>25</v>
      </c>
      <c r="Q307">
        <f>VLOOKUP(M307,'[1]grupo con detalle'!$A$1:$E$51,5,FALSE)</f>
        <v>22.5</v>
      </c>
      <c r="R307" t="str">
        <f>VLOOKUP(M307,[1]Hoja2!A$1:N$2592,13,FALSE)</f>
        <v/>
      </c>
      <c r="S307" s="18" t="s">
        <v>2383</v>
      </c>
    </row>
    <row r="308" spans="1:19" x14ac:dyDescent="0.2">
      <c r="A308" s="6">
        <v>9001348020</v>
      </c>
      <c r="B308" s="6">
        <v>747</v>
      </c>
      <c r="C308" s="6">
        <v>5000584</v>
      </c>
      <c r="D308" s="7" t="s">
        <v>333</v>
      </c>
      <c r="E308" s="8">
        <v>5</v>
      </c>
      <c r="F308" s="6">
        <v>20131</v>
      </c>
      <c r="G308" s="7" t="s">
        <v>33</v>
      </c>
      <c r="H308" s="6">
        <v>9001348020</v>
      </c>
      <c r="I308" s="6">
        <v>11</v>
      </c>
      <c r="J308" s="8">
        <v>1</v>
      </c>
      <c r="K308" s="7" t="s">
        <v>220</v>
      </c>
      <c r="L308" s="7" t="s">
        <v>221</v>
      </c>
      <c r="M308" t="s">
        <v>222</v>
      </c>
      <c r="N308">
        <f>VLOOKUP(M308,'[1]grupo con detalle'!$A$1:$E$51,2,FALSE)</f>
        <v>25</v>
      </c>
      <c r="O308">
        <f>VLOOKUP(M308,'[1]grupo con detalle'!$A$1:$E$51,3,FALSE)</f>
        <v>25</v>
      </c>
      <c r="P308">
        <f>VLOOKUP(M308,'[1]grupo con detalle'!$A$1:$E$51,4,FALSE)</f>
        <v>25</v>
      </c>
      <c r="Q308">
        <f>VLOOKUP(M308,'[1]grupo con detalle'!$A$1:$E$51,5,FALSE)</f>
        <v>22.5</v>
      </c>
      <c r="R308" t="str">
        <f>VLOOKUP(M308,[1]Hoja2!A$1:N$2592,13,FALSE)</f>
        <v/>
      </c>
      <c r="S308" s="18" t="s">
        <v>2383</v>
      </c>
    </row>
    <row r="309" spans="1:19" x14ac:dyDescent="0.2">
      <c r="A309" s="6">
        <v>2935468</v>
      </c>
      <c r="B309" s="6">
        <v>1319</v>
      </c>
      <c r="C309" s="6">
        <v>6000070</v>
      </c>
      <c r="D309" s="7" t="s">
        <v>334</v>
      </c>
      <c r="E309" s="8">
        <v>6</v>
      </c>
      <c r="F309" s="6">
        <v>10106</v>
      </c>
      <c r="G309" s="7" t="s">
        <v>115</v>
      </c>
      <c r="H309" s="6">
        <v>2935468</v>
      </c>
      <c r="I309" s="6">
        <v>14</v>
      </c>
      <c r="J309" s="8">
        <v>1</v>
      </c>
      <c r="K309" s="7" t="s">
        <v>335</v>
      </c>
      <c r="L309" s="7" t="s">
        <v>336</v>
      </c>
      <c r="M309" t="s">
        <v>337</v>
      </c>
      <c r="N309">
        <f>VLOOKUP(M309,'[1]grupo con detalle'!$A$1:$E$51,2,FALSE)</f>
        <v>25</v>
      </c>
      <c r="O309">
        <f>VLOOKUP(M309,'[1]grupo con detalle'!$A$1:$E$51,3,FALSE)</f>
        <v>30</v>
      </c>
      <c r="P309">
        <f>VLOOKUP(M309,'[1]grupo con detalle'!$A$1:$E$51,4,FALSE)</f>
        <v>25</v>
      </c>
      <c r="Q309">
        <f>VLOOKUP(M309,'[1]grupo con detalle'!$A$1:$E$51,5,FALSE)</f>
        <v>22.5</v>
      </c>
      <c r="R309" t="str">
        <f>VLOOKUP(M309,[1]Hoja2!A$1:N$2592,13,FALSE)</f>
        <v/>
      </c>
      <c r="S309" s="18" t="s">
        <v>2384</v>
      </c>
    </row>
    <row r="310" spans="1:19" x14ac:dyDescent="0.2">
      <c r="A310" s="6">
        <v>5816740</v>
      </c>
      <c r="B310" s="6">
        <v>1604</v>
      </c>
      <c r="C310" s="6">
        <v>6000355</v>
      </c>
      <c r="D310" s="7" t="s">
        <v>338</v>
      </c>
      <c r="E310" s="8">
        <v>6</v>
      </c>
      <c r="F310" s="6">
        <v>20117</v>
      </c>
      <c r="G310" s="7" t="s">
        <v>171</v>
      </c>
      <c r="H310" s="6">
        <v>5816740</v>
      </c>
      <c r="I310" s="6">
        <v>14</v>
      </c>
      <c r="J310" s="8">
        <v>1</v>
      </c>
      <c r="K310" s="7" t="s">
        <v>335</v>
      </c>
      <c r="L310" s="7" t="s">
        <v>336</v>
      </c>
      <c r="M310" t="s">
        <v>337</v>
      </c>
      <c r="N310">
        <f>VLOOKUP(M310,'[1]grupo con detalle'!$A$1:$E$51,2,FALSE)</f>
        <v>25</v>
      </c>
      <c r="O310">
        <f>VLOOKUP(M310,'[1]grupo con detalle'!$A$1:$E$51,3,FALSE)</f>
        <v>30</v>
      </c>
      <c r="P310">
        <f>VLOOKUP(M310,'[1]grupo con detalle'!$A$1:$E$51,4,FALSE)</f>
        <v>25</v>
      </c>
      <c r="Q310">
        <f>VLOOKUP(M310,'[1]grupo con detalle'!$A$1:$E$51,5,FALSE)</f>
        <v>22.5</v>
      </c>
      <c r="R310" t="str">
        <f>VLOOKUP(M310,[1]Hoja2!A$1:N$2592,13,FALSE)</f>
        <v/>
      </c>
      <c r="S310" s="18" t="s">
        <v>2384</v>
      </c>
    </row>
    <row r="311" spans="1:19" x14ac:dyDescent="0.2">
      <c r="A311" s="6">
        <v>14208966</v>
      </c>
      <c r="B311" s="6">
        <v>1724</v>
      </c>
      <c r="C311" s="6">
        <v>6000475</v>
      </c>
      <c r="D311" s="7" t="s">
        <v>339</v>
      </c>
      <c r="E311" s="8">
        <v>6</v>
      </c>
      <c r="F311" s="6">
        <v>20117</v>
      </c>
      <c r="G311" s="7" t="s">
        <v>171</v>
      </c>
      <c r="H311" s="6">
        <v>14208966</v>
      </c>
      <c r="I311" s="6">
        <v>14</v>
      </c>
      <c r="J311" s="8">
        <v>1</v>
      </c>
      <c r="K311" s="7" t="s">
        <v>335</v>
      </c>
      <c r="L311" s="7" t="s">
        <v>336</v>
      </c>
      <c r="M311" t="s">
        <v>337</v>
      </c>
      <c r="N311">
        <f>VLOOKUP(M311,'[1]grupo con detalle'!$A$1:$E$51,2,FALSE)</f>
        <v>25</v>
      </c>
      <c r="O311">
        <f>VLOOKUP(M311,'[1]grupo con detalle'!$A$1:$E$51,3,FALSE)</f>
        <v>30</v>
      </c>
      <c r="P311">
        <f>VLOOKUP(M311,'[1]grupo con detalle'!$A$1:$E$51,4,FALSE)</f>
        <v>25</v>
      </c>
      <c r="Q311">
        <f>VLOOKUP(M311,'[1]grupo con detalle'!$A$1:$E$51,5,FALSE)</f>
        <v>22.5</v>
      </c>
      <c r="R311" t="str">
        <f>VLOOKUP(M311,[1]Hoja2!A$1:N$2592,13,FALSE)</f>
        <v/>
      </c>
      <c r="S311" s="18" t="s">
        <v>2384</v>
      </c>
    </row>
    <row r="312" spans="1:19" x14ac:dyDescent="0.2">
      <c r="A312" s="6">
        <v>42050563</v>
      </c>
      <c r="B312" s="6">
        <v>1517</v>
      </c>
      <c r="C312" s="6">
        <v>6000268</v>
      </c>
      <c r="D312" s="7" t="s">
        <v>340</v>
      </c>
      <c r="E312" s="8">
        <v>6</v>
      </c>
      <c r="F312" s="6">
        <v>20123</v>
      </c>
      <c r="G312" s="7" t="s">
        <v>23</v>
      </c>
      <c r="H312" s="6">
        <v>42050563</v>
      </c>
      <c r="I312" s="6">
        <v>14</v>
      </c>
      <c r="J312" s="8">
        <v>1</v>
      </c>
      <c r="K312" s="7" t="s">
        <v>335</v>
      </c>
      <c r="L312" s="7" t="s">
        <v>336</v>
      </c>
      <c r="M312" t="s">
        <v>337</v>
      </c>
      <c r="N312">
        <f>VLOOKUP(M312,'[1]grupo con detalle'!$A$1:$E$51,2,FALSE)</f>
        <v>25</v>
      </c>
      <c r="O312">
        <f>VLOOKUP(M312,'[1]grupo con detalle'!$A$1:$E$51,3,FALSE)</f>
        <v>30</v>
      </c>
      <c r="P312">
        <f>VLOOKUP(M312,'[1]grupo con detalle'!$A$1:$E$51,4,FALSE)</f>
        <v>25</v>
      </c>
      <c r="Q312">
        <f>VLOOKUP(M312,'[1]grupo con detalle'!$A$1:$E$51,5,FALSE)</f>
        <v>22.5</v>
      </c>
      <c r="R312" t="str">
        <f>VLOOKUP(M312,[1]Hoja2!A$1:N$2592,13,FALSE)</f>
        <v/>
      </c>
      <c r="S312" s="18" t="s">
        <v>2384</v>
      </c>
    </row>
    <row r="313" spans="1:19" x14ac:dyDescent="0.2">
      <c r="A313" s="6">
        <v>63318128</v>
      </c>
      <c r="B313" s="6">
        <v>1327</v>
      </c>
      <c r="C313" s="6">
        <v>6000078</v>
      </c>
      <c r="D313" s="7" t="s">
        <v>341</v>
      </c>
      <c r="E313" s="8">
        <v>6</v>
      </c>
      <c r="F313" s="6">
        <v>20118</v>
      </c>
      <c r="G313" s="7" t="s">
        <v>21</v>
      </c>
      <c r="H313" s="6">
        <v>63318128</v>
      </c>
      <c r="I313" s="6">
        <v>14</v>
      </c>
      <c r="J313" s="8">
        <v>1</v>
      </c>
      <c r="K313" s="7" t="s">
        <v>335</v>
      </c>
      <c r="L313" s="7" t="s">
        <v>336</v>
      </c>
      <c r="M313" t="s">
        <v>337</v>
      </c>
      <c r="N313">
        <f>VLOOKUP(M313,'[1]grupo con detalle'!$A$1:$E$51,2,FALSE)</f>
        <v>25</v>
      </c>
      <c r="O313">
        <f>VLOOKUP(M313,'[1]grupo con detalle'!$A$1:$E$51,3,FALSE)</f>
        <v>30</v>
      </c>
      <c r="P313">
        <f>VLOOKUP(M313,'[1]grupo con detalle'!$A$1:$E$51,4,FALSE)</f>
        <v>25</v>
      </c>
      <c r="Q313">
        <f>VLOOKUP(M313,'[1]grupo con detalle'!$A$1:$E$51,5,FALSE)</f>
        <v>22.5</v>
      </c>
      <c r="R313" t="str">
        <f>VLOOKUP(M313,[1]Hoja2!A$1:N$2592,13,FALSE)</f>
        <v/>
      </c>
      <c r="S313" s="18" t="s">
        <v>2384</v>
      </c>
    </row>
    <row r="314" spans="1:19" x14ac:dyDescent="0.2">
      <c r="A314" s="6">
        <v>63329051</v>
      </c>
      <c r="B314" s="6">
        <v>1523</v>
      </c>
      <c r="C314" s="6">
        <v>6000274</v>
      </c>
      <c r="D314" s="7" t="s">
        <v>342</v>
      </c>
      <c r="E314" s="8">
        <v>6</v>
      </c>
      <c r="F314" s="6">
        <v>20118</v>
      </c>
      <c r="G314" s="7" t="s">
        <v>21</v>
      </c>
      <c r="H314" s="6">
        <v>63329051</v>
      </c>
      <c r="I314" s="6">
        <v>14</v>
      </c>
      <c r="J314" s="8">
        <v>1</v>
      </c>
      <c r="K314" s="7" t="s">
        <v>335</v>
      </c>
      <c r="L314" s="7" t="s">
        <v>336</v>
      </c>
      <c r="M314" t="s">
        <v>337</v>
      </c>
      <c r="N314">
        <f>VLOOKUP(M314,'[1]grupo con detalle'!$A$1:$E$51,2,FALSE)</f>
        <v>25</v>
      </c>
      <c r="O314">
        <f>VLOOKUP(M314,'[1]grupo con detalle'!$A$1:$E$51,3,FALSE)</f>
        <v>30</v>
      </c>
      <c r="P314">
        <f>VLOOKUP(M314,'[1]grupo con detalle'!$A$1:$E$51,4,FALSE)</f>
        <v>25</v>
      </c>
      <c r="Q314">
        <f>VLOOKUP(M314,'[1]grupo con detalle'!$A$1:$E$51,5,FALSE)</f>
        <v>22.5</v>
      </c>
      <c r="R314" t="str">
        <f>VLOOKUP(M314,[1]Hoja2!A$1:N$2592,13,FALSE)</f>
        <v/>
      </c>
      <c r="S314" s="18" t="s">
        <v>2384</v>
      </c>
    </row>
    <row r="315" spans="1:19" x14ac:dyDescent="0.2">
      <c r="A315" s="6">
        <v>8901067051</v>
      </c>
      <c r="B315" s="6">
        <v>322</v>
      </c>
      <c r="C315" s="6">
        <v>5000159</v>
      </c>
      <c r="D315" s="7" t="s">
        <v>343</v>
      </c>
      <c r="E315" s="8">
        <v>5</v>
      </c>
      <c r="F315" s="6">
        <v>10106</v>
      </c>
      <c r="G315" s="7" t="s">
        <v>115</v>
      </c>
      <c r="H315" s="6">
        <v>8901067051</v>
      </c>
      <c r="I315" s="6">
        <v>14</v>
      </c>
      <c r="J315" s="8">
        <v>1</v>
      </c>
      <c r="K315" s="7" t="s">
        <v>335</v>
      </c>
      <c r="L315" s="7" t="s">
        <v>336</v>
      </c>
      <c r="M315" t="s">
        <v>337</v>
      </c>
      <c r="N315">
        <f>VLOOKUP(M315,'[1]grupo con detalle'!$A$1:$E$51,2,FALSE)</f>
        <v>25</v>
      </c>
      <c r="O315">
        <f>VLOOKUP(M315,'[1]grupo con detalle'!$A$1:$E$51,3,FALSE)</f>
        <v>30</v>
      </c>
      <c r="P315">
        <f>VLOOKUP(M315,'[1]grupo con detalle'!$A$1:$E$51,4,FALSE)</f>
        <v>25</v>
      </c>
      <c r="Q315">
        <f>VLOOKUP(M315,'[1]grupo con detalle'!$A$1:$E$51,5,FALSE)</f>
        <v>22.5</v>
      </c>
      <c r="R315" t="str">
        <f>VLOOKUP(M315,[1]Hoja2!A$1:N$2592,13,FALSE)</f>
        <v/>
      </c>
      <c r="S315" s="18" t="s">
        <v>2384</v>
      </c>
    </row>
    <row r="316" spans="1:19" x14ac:dyDescent="0.2">
      <c r="A316" s="6">
        <v>91249075</v>
      </c>
      <c r="B316" s="6">
        <v>1328</v>
      </c>
      <c r="C316" s="6">
        <v>6000079</v>
      </c>
      <c r="D316" s="7" t="s">
        <v>344</v>
      </c>
      <c r="E316" s="8">
        <v>6</v>
      </c>
      <c r="F316" s="6">
        <v>20118</v>
      </c>
      <c r="G316" s="7" t="s">
        <v>21</v>
      </c>
      <c r="H316" s="6">
        <v>91249075</v>
      </c>
      <c r="I316" s="6">
        <v>15</v>
      </c>
      <c r="J316" s="8">
        <v>1</v>
      </c>
      <c r="K316" s="7" t="s">
        <v>345</v>
      </c>
      <c r="L316" s="7" t="s">
        <v>346</v>
      </c>
      <c r="M316" t="s">
        <v>347</v>
      </c>
      <c r="N316">
        <f>VLOOKUP(M316,'[1]grupo con detalle'!$A$1:$E$51,2,FALSE)</f>
        <v>25</v>
      </c>
      <c r="O316">
        <f>VLOOKUP(M316,'[1]grupo con detalle'!$A$1:$E$51,3,FALSE)</f>
        <v>30</v>
      </c>
      <c r="P316">
        <f>VLOOKUP(M316,'[1]grupo con detalle'!$A$1:$E$51,4,FALSE)</f>
        <v>25</v>
      </c>
      <c r="Q316">
        <f>VLOOKUP(M316,'[1]grupo con detalle'!$A$1:$E$51,5,FALSE)</f>
        <v>25</v>
      </c>
      <c r="R316" t="str">
        <f>VLOOKUP(M316,[1]Hoja2!A$1:N$2592,13,FALSE)</f>
        <v/>
      </c>
      <c r="S316" s="18" t="s">
        <v>2385</v>
      </c>
    </row>
    <row r="317" spans="1:19" x14ac:dyDescent="0.2">
      <c r="A317" s="6">
        <v>19288761</v>
      </c>
      <c r="B317" s="6">
        <v>1582</v>
      </c>
      <c r="C317" s="6">
        <v>6000333</v>
      </c>
      <c r="D317" s="7" t="s">
        <v>348</v>
      </c>
      <c r="E317" s="8">
        <v>6</v>
      </c>
      <c r="F317" s="6">
        <v>20117</v>
      </c>
      <c r="G317" s="7" t="s">
        <v>171</v>
      </c>
      <c r="H317" s="6">
        <v>19288761</v>
      </c>
      <c r="I317" s="6">
        <v>16</v>
      </c>
      <c r="J317" s="8">
        <v>1</v>
      </c>
      <c r="K317" s="7" t="s">
        <v>349</v>
      </c>
      <c r="L317" s="7" t="s">
        <v>350</v>
      </c>
      <c r="M317" t="s">
        <v>351</v>
      </c>
      <c r="N317">
        <f>VLOOKUP(M317,'[1]grupo con detalle'!$A$1:$E$51,2,FALSE)</f>
        <v>25</v>
      </c>
      <c r="O317">
        <f>VLOOKUP(M317,'[1]grupo con detalle'!$A$1:$E$51,3,FALSE)</f>
        <v>35</v>
      </c>
      <c r="P317">
        <f>VLOOKUP(M317,'[1]grupo con detalle'!$A$1:$E$51,4,FALSE)</f>
        <v>25</v>
      </c>
      <c r="Q317">
        <f>VLOOKUP(M317,'[1]grupo con detalle'!$A$1:$E$51,5,FALSE)</f>
        <v>22.5</v>
      </c>
      <c r="R317" t="str">
        <f>VLOOKUP(M317,[1]Hoja2!A$1:N$2592,13,FALSE)</f>
        <v/>
      </c>
      <c r="S317" s="18" t="s">
        <v>2386</v>
      </c>
    </row>
    <row r="318" spans="1:19" x14ac:dyDescent="0.2">
      <c r="A318" s="6">
        <v>21721980</v>
      </c>
      <c r="B318" s="6">
        <v>1713</v>
      </c>
      <c r="C318" s="6">
        <v>6000464</v>
      </c>
      <c r="D318" s="7" t="s">
        <v>352</v>
      </c>
      <c r="E318" s="8">
        <v>6</v>
      </c>
      <c r="F318" s="6">
        <v>20123</v>
      </c>
      <c r="G318" s="7" t="s">
        <v>23</v>
      </c>
      <c r="H318" s="6">
        <v>21721980</v>
      </c>
      <c r="I318" s="6">
        <v>16</v>
      </c>
      <c r="J318" s="8">
        <v>1</v>
      </c>
      <c r="K318" s="7" t="s">
        <v>349</v>
      </c>
      <c r="L318" s="7" t="s">
        <v>350</v>
      </c>
      <c r="M318" t="s">
        <v>351</v>
      </c>
      <c r="N318">
        <f>VLOOKUP(M318,'[1]grupo con detalle'!$A$1:$E$51,2,FALSE)</f>
        <v>25</v>
      </c>
      <c r="O318">
        <f>VLOOKUP(M318,'[1]grupo con detalle'!$A$1:$E$51,3,FALSE)</f>
        <v>35</v>
      </c>
      <c r="P318">
        <f>VLOOKUP(M318,'[1]grupo con detalle'!$A$1:$E$51,4,FALSE)</f>
        <v>25</v>
      </c>
      <c r="Q318">
        <f>VLOOKUP(M318,'[1]grupo con detalle'!$A$1:$E$51,5,FALSE)</f>
        <v>22.5</v>
      </c>
      <c r="R318" t="str">
        <f>VLOOKUP(M318,[1]Hoja2!A$1:N$2592,13,FALSE)</f>
        <v/>
      </c>
      <c r="S318" s="18" t="s">
        <v>2386</v>
      </c>
    </row>
    <row r="319" spans="1:19" x14ac:dyDescent="0.2">
      <c r="A319" s="6">
        <v>8040067327</v>
      </c>
      <c r="B319" s="6">
        <v>405</v>
      </c>
      <c r="C319" s="6">
        <v>5000242</v>
      </c>
      <c r="D319" s="7" t="s">
        <v>353</v>
      </c>
      <c r="E319" s="8">
        <v>5</v>
      </c>
      <c r="F319" s="6">
        <v>20118</v>
      </c>
      <c r="G319" s="7" t="s">
        <v>21</v>
      </c>
      <c r="H319" s="6">
        <v>8040067327</v>
      </c>
      <c r="I319" s="6">
        <v>16</v>
      </c>
      <c r="J319" s="8">
        <v>1</v>
      </c>
      <c r="K319" s="7" t="s">
        <v>349</v>
      </c>
      <c r="L319" s="7" t="s">
        <v>350</v>
      </c>
      <c r="M319" t="s">
        <v>351</v>
      </c>
      <c r="N319">
        <f>VLOOKUP(M319,'[1]grupo con detalle'!$A$1:$E$51,2,FALSE)</f>
        <v>25</v>
      </c>
      <c r="O319">
        <f>VLOOKUP(M319,'[1]grupo con detalle'!$A$1:$E$51,3,FALSE)</f>
        <v>35</v>
      </c>
      <c r="P319">
        <f>VLOOKUP(M319,'[1]grupo con detalle'!$A$1:$E$51,4,FALSE)</f>
        <v>25</v>
      </c>
      <c r="Q319">
        <f>VLOOKUP(M319,'[1]grupo con detalle'!$A$1:$E$51,5,FALSE)</f>
        <v>22.5</v>
      </c>
      <c r="R319" t="str">
        <f>VLOOKUP(M319,[1]Hoja2!A$1:N$2592,13,FALSE)</f>
        <v/>
      </c>
      <c r="S319" s="18" t="s">
        <v>2386</v>
      </c>
    </row>
    <row r="320" spans="1:19" x14ac:dyDescent="0.2">
      <c r="A320" s="6">
        <v>890878</v>
      </c>
      <c r="B320" s="6">
        <v>1288</v>
      </c>
      <c r="C320" s="6">
        <v>6000039</v>
      </c>
      <c r="D320" s="7" t="s">
        <v>354</v>
      </c>
      <c r="E320" s="8">
        <v>6</v>
      </c>
      <c r="F320" s="6">
        <v>10102</v>
      </c>
      <c r="G320" s="7" t="s">
        <v>108</v>
      </c>
      <c r="H320" s="6">
        <v>890878</v>
      </c>
      <c r="I320" s="6">
        <v>18</v>
      </c>
      <c r="J320" s="8">
        <v>1</v>
      </c>
      <c r="K320" s="7" t="s">
        <v>355</v>
      </c>
      <c r="L320" s="7" t="s">
        <v>356</v>
      </c>
      <c r="M320" t="s">
        <v>357</v>
      </c>
      <c r="N320">
        <f>VLOOKUP(M320,'[1]grupo con detalle'!$A$1:$E$51,2,FALSE)</f>
        <v>27</v>
      </c>
      <c r="O320">
        <f>VLOOKUP(M320,'[1]grupo con detalle'!$A$1:$E$51,3,FALSE)</f>
        <v>27</v>
      </c>
      <c r="P320">
        <f>VLOOKUP(M320,'[1]grupo con detalle'!$A$1:$E$51,4,FALSE)</f>
        <v>27</v>
      </c>
      <c r="Q320">
        <f>VLOOKUP(M320,'[1]grupo con detalle'!$A$1:$E$51,5,FALSE)</f>
        <v>22.5</v>
      </c>
      <c r="R320" t="str">
        <f>VLOOKUP(M320,[1]Hoja2!A$1:N$2592,13,FALSE)</f>
        <v/>
      </c>
      <c r="S320" s="18" t="s">
        <v>2387</v>
      </c>
    </row>
    <row r="321" spans="1:19" x14ac:dyDescent="0.2">
      <c r="A321" s="6">
        <v>8001539905</v>
      </c>
      <c r="B321" s="6">
        <v>137</v>
      </c>
      <c r="C321" s="6">
        <v>4000063</v>
      </c>
      <c r="D321" s="7" t="s">
        <v>358</v>
      </c>
      <c r="E321" s="8">
        <v>4</v>
      </c>
      <c r="F321" s="6">
        <v>20124</v>
      </c>
      <c r="G321" s="7" t="s">
        <v>19</v>
      </c>
      <c r="H321" s="6">
        <v>8001539905</v>
      </c>
      <c r="I321" s="6">
        <v>18</v>
      </c>
      <c r="J321" s="8">
        <v>1</v>
      </c>
      <c r="K321" s="7" t="s">
        <v>355</v>
      </c>
      <c r="L321" s="7" t="s">
        <v>356</v>
      </c>
      <c r="M321" t="s">
        <v>357</v>
      </c>
      <c r="N321">
        <f>VLOOKUP(M321,'[1]grupo con detalle'!$A$1:$E$51,2,FALSE)</f>
        <v>27</v>
      </c>
      <c r="O321">
        <f>VLOOKUP(M321,'[1]grupo con detalle'!$A$1:$E$51,3,FALSE)</f>
        <v>27</v>
      </c>
      <c r="P321">
        <f>VLOOKUP(M321,'[1]grupo con detalle'!$A$1:$E$51,4,FALSE)</f>
        <v>27</v>
      </c>
      <c r="Q321">
        <f>VLOOKUP(M321,'[1]grupo con detalle'!$A$1:$E$51,5,FALSE)</f>
        <v>22.5</v>
      </c>
      <c r="R321" t="str">
        <f>VLOOKUP(M321,[1]Hoja2!A$1:N$2592,13,FALSE)</f>
        <v/>
      </c>
      <c r="S321" s="18" t="s">
        <v>2387</v>
      </c>
    </row>
    <row r="322" spans="1:19" x14ac:dyDescent="0.2">
      <c r="A322" s="6">
        <v>8001539905</v>
      </c>
      <c r="B322" s="6">
        <v>138</v>
      </c>
      <c r="C322" s="6">
        <v>4000064</v>
      </c>
      <c r="D322" s="7" t="s">
        <v>358</v>
      </c>
      <c r="E322" s="8">
        <v>4</v>
      </c>
      <c r="F322" s="6">
        <v>20101</v>
      </c>
      <c r="G322" s="7" t="s">
        <v>25</v>
      </c>
      <c r="H322" s="6">
        <v>8001539905</v>
      </c>
      <c r="I322" s="6">
        <v>22</v>
      </c>
      <c r="J322" s="8">
        <v>1</v>
      </c>
      <c r="K322" s="7" t="s">
        <v>359</v>
      </c>
      <c r="L322" s="7" t="s">
        <v>360</v>
      </c>
      <c r="M322" t="s">
        <v>389</v>
      </c>
      <c r="N322">
        <v>30</v>
      </c>
      <c r="O322">
        <v>30</v>
      </c>
      <c r="P322">
        <v>30</v>
      </c>
      <c r="R322" t="s">
        <v>17</v>
      </c>
      <c r="S322" s="18" t="s">
        <v>2375</v>
      </c>
    </row>
    <row r="323" spans="1:19" x14ac:dyDescent="0.2">
      <c r="A323" s="6">
        <v>5900544</v>
      </c>
      <c r="B323" s="6">
        <v>1276</v>
      </c>
      <c r="C323" s="6">
        <v>6000027</v>
      </c>
      <c r="D323" s="7" t="s">
        <v>361</v>
      </c>
      <c r="E323" s="8">
        <v>6</v>
      </c>
      <c r="F323" s="6">
        <v>20101</v>
      </c>
      <c r="G323" s="7" t="s">
        <v>25</v>
      </c>
      <c r="H323" s="6">
        <v>5900544</v>
      </c>
      <c r="I323" s="6">
        <v>19</v>
      </c>
      <c r="J323" s="8">
        <v>1</v>
      </c>
      <c r="K323" s="7" t="s">
        <v>362</v>
      </c>
      <c r="L323" s="7" t="s">
        <v>363</v>
      </c>
      <c r="M323" t="s">
        <v>364</v>
      </c>
      <c r="N323">
        <f>VLOOKUP(M323,'[1]grupo con detalle'!$A$1:$E$51,2,FALSE)</f>
        <v>27.5</v>
      </c>
      <c r="O323">
        <f>VLOOKUP(M323,'[1]grupo con detalle'!$A$1:$E$51,3,FALSE)</f>
        <v>27.5</v>
      </c>
      <c r="P323">
        <f>VLOOKUP(M323,'[1]grupo con detalle'!$A$1:$E$51,4,FALSE)</f>
        <v>27.5</v>
      </c>
      <c r="Q323">
        <f>VLOOKUP(M323,'[1]grupo con detalle'!$A$1:$E$51,5,FALSE)</f>
        <v>22.5</v>
      </c>
      <c r="R323" t="str">
        <f>VLOOKUP(M323,[1]Hoja2!A$1:N$2592,13,FALSE)</f>
        <v/>
      </c>
      <c r="S323" s="18" t="s">
        <v>2388</v>
      </c>
    </row>
    <row r="324" spans="1:19" x14ac:dyDescent="0.2">
      <c r="A324" s="6">
        <v>17093185</v>
      </c>
      <c r="B324" s="6">
        <v>1423</v>
      </c>
      <c r="C324" s="6">
        <v>6000174</v>
      </c>
      <c r="D324" s="7" t="s">
        <v>365</v>
      </c>
      <c r="E324" s="8">
        <v>6</v>
      </c>
      <c r="F324" s="6">
        <v>20112</v>
      </c>
      <c r="G324" s="7" t="s">
        <v>234</v>
      </c>
      <c r="H324" s="6">
        <v>17093185</v>
      </c>
      <c r="I324" s="6">
        <v>19</v>
      </c>
      <c r="J324" s="8">
        <v>1</v>
      </c>
      <c r="K324" s="7" t="s">
        <v>362</v>
      </c>
      <c r="L324" s="7" t="s">
        <v>363</v>
      </c>
      <c r="M324" t="s">
        <v>364</v>
      </c>
      <c r="N324">
        <f>VLOOKUP(M324,'[1]grupo con detalle'!$A$1:$E$51,2,FALSE)</f>
        <v>27.5</v>
      </c>
      <c r="O324">
        <f>VLOOKUP(M324,'[1]grupo con detalle'!$A$1:$E$51,3,FALSE)</f>
        <v>27.5</v>
      </c>
      <c r="P324">
        <f>VLOOKUP(M324,'[1]grupo con detalle'!$A$1:$E$51,4,FALSE)</f>
        <v>27.5</v>
      </c>
      <c r="Q324">
        <f>VLOOKUP(M324,'[1]grupo con detalle'!$A$1:$E$51,5,FALSE)</f>
        <v>22.5</v>
      </c>
      <c r="R324" t="str">
        <f>VLOOKUP(M324,[1]Hoja2!A$1:N$2592,13,FALSE)</f>
        <v/>
      </c>
      <c r="S324" s="18" t="s">
        <v>2388</v>
      </c>
    </row>
    <row r="325" spans="1:19" x14ac:dyDescent="0.2">
      <c r="A325" s="6">
        <v>19115445</v>
      </c>
      <c r="B325" s="6">
        <v>1314</v>
      </c>
      <c r="C325" s="6">
        <v>6000065</v>
      </c>
      <c r="D325" s="7" t="s">
        <v>366</v>
      </c>
      <c r="E325" s="8">
        <v>6</v>
      </c>
      <c r="F325" s="6">
        <v>20101</v>
      </c>
      <c r="G325" s="7" t="s">
        <v>25</v>
      </c>
      <c r="H325" s="6">
        <v>19115445</v>
      </c>
      <c r="I325" s="6">
        <v>19</v>
      </c>
      <c r="J325" s="8">
        <v>1</v>
      </c>
      <c r="K325" s="7" t="s">
        <v>362</v>
      </c>
      <c r="L325" s="7" t="s">
        <v>363</v>
      </c>
      <c r="M325" t="s">
        <v>364</v>
      </c>
      <c r="N325">
        <f>VLOOKUP(M325,'[1]grupo con detalle'!$A$1:$E$51,2,FALSE)</f>
        <v>27.5</v>
      </c>
      <c r="O325">
        <f>VLOOKUP(M325,'[1]grupo con detalle'!$A$1:$E$51,3,FALSE)</f>
        <v>27.5</v>
      </c>
      <c r="P325">
        <f>VLOOKUP(M325,'[1]grupo con detalle'!$A$1:$E$51,4,FALSE)</f>
        <v>27.5</v>
      </c>
      <c r="Q325">
        <f>VLOOKUP(M325,'[1]grupo con detalle'!$A$1:$E$51,5,FALSE)</f>
        <v>22.5</v>
      </c>
      <c r="R325" t="str">
        <f>VLOOKUP(M325,[1]Hoja2!A$1:N$2592,13,FALSE)</f>
        <v/>
      </c>
      <c r="S325" s="18" t="s">
        <v>2388</v>
      </c>
    </row>
    <row r="326" spans="1:19" x14ac:dyDescent="0.2">
      <c r="A326" s="6">
        <v>40381615</v>
      </c>
      <c r="B326" s="6">
        <v>1631</v>
      </c>
      <c r="C326" s="6">
        <v>6000382</v>
      </c>
      <c r="D326" s="7" t="s">
        <v>367</v>
      </c>
      <c r="E326" s="8">
        <v>6</v>
      </c>
      <c r="F326" s="6">
        <v>20112</v>
      </c>
      <c r="G326" s="7" t="s">
        <v>234</v>
      </c>
      <c r="H326" s="6">
        <v>40381615</v>
      </c>
      <c r="I326" s="6">
        <v>19</v>
      </c>
      <c r="J326" s="8">
        <v>1</v>
      </c>
      <c r="K326" s="7" t="s">
        <v>362</v>
      </c>
      <c r="L326" s="7" t="s">
        <v>363</v>
      </c>
      <c r="M326" t="s">
        <v>364</v>
      </c>
      <c r="N326">
        <f>VLOOKUP(M326,'[1]grupo con detalle'!$A$1:$E$51,2,FALSE)</f>
        <v>27.5</v>
      </c>
      <c r="O326">
        <f>VLOOKUP(M326,'[1]grupo con detalle'!$A$1:$E$51,3,FALSE)</f>
        <v>27.5</v>
      </c>
      <c r="P326">
        <f>VLOOKUP(M326,'[1]grupo con detalle'!$A$1:$E$51,4,FALSE)</f>
        <v>27.5</v>
      </c>
      <c r="Q326">
        <f>VLOOKUP(M326,'[1]grupo con detalle'!$A$1:$E$51,5,FALSE)</f>
        <v>22.5</v>
      </c>
      <c r="R326" t="str">
        <f>VLOOKUP(M326,[1]Hoja2!A$1:N$2592,13,FALSE)</f>
        <v/>
      </c>
      <c r="S326" s="18" t="s">
        <v>2388</v>
      </c>
    </row>
    <row r="327" spans="1:19" x14ac:dyDescent="0.2">
      <c r="A327" s="6">
        <v>79532672</v>
      </c>
      <c r="B327" s="6">
        <v>1629</v>
      </c>
      <c r="C327" s="6">
        <v>6000380</v>
      </c>
      <c r="D327" s="7" t="s">
        <v>368</v>
      </c>
      <c r="E327" s="8">
        <v>6</v>
      </c>
      <c r="F327" s="6">
        <v>20101</v>
      </c>
      <c r="G327" s="7" t="s">
        <v>25</v>
      </c>
      <c r="H327" s="6">
        <v>79532672</v>
      </c>
      <c r="I327" s="6">
        <v>19</v>
      </c>
      <c r="J327" s="8">
        <v>1</v>
      </c>
      <c r="K327" s="7" t="s">
        <v>362</v>
      </c>
      <c r="L327" s="7" t="s">
        <v>363</v>
      </c>
      <c r="M327" t="s">
        <v>364</v>
      </c>
      <c r="N327">
        <f>VLOOKUP(M327,'[1]grupo con detalle'!$A$1:$E$51,2,FALSE)</f>
        <v>27.5</v>
      </c>
      <c r="O327">
        <f>VLOOKUP(M327,'[1]grupo con detalle'!$A$1:$E$51,3,FALSE)</f>
        <v>27.5</v>
      </c>
      <c r="P327">
        <f>VLOOKUP(M327,'[1]grupo con detalle'!$A$1:$E$51,4,FALSE)</f>
        <v>27.5</v>
      </c>
      <c r="Q327">
        <f>VLOOKUP(M327,'[1]grupo con detalle'!$A$1:$E$51,5,FALSE)</f>
        <v>22.5</v>
      </c>
      <c r="R327" t="str">
        <f>VLOOKUP(M327,[1]Hoja2!A$1:N$2592,13,FALSE)</f>
        <v/>
      </c>
      <c r="S327" s="18" t="s">
        <v>2388</v>
      </c>
    </row>
    <row r="328" spans="1:19" x14ac:dyDescent="0.2">
      <c r="A328" s="6">
        <v>79866907</v>
      </c>
      <c r="B328" s="6">
        <v>1621</v>
      </c>
      <c r="C328" s="6">
        <v>6000372</v>
      </c>
      <c r="D328" s="7" t="s">
        <v>369</v>
      </c>
      <c r="E328" s="8">
        <v>6</v>
      </c>
      <c r="F328" s="6">
        <v>20101</v>
      </c>
      <c r="G328" s="7" t="s">
        <v>25</v>
      </c>
      <c r="H328" s="6">
        <v>79866907</v>
      </c>
      <c r="I328" s="6">
        <v>19</v>
      </c>
      <c r="J328" s="8">
        <v>1</v>
      </c>
      <c r="K328" s="7" t="s">
        <v>362</v>
      </c>
      <c r="L328" s="7" t="s">
        <v>363</v>
      </c>
      <c r="M328" t="s">
        <v>364</v>
      </c>
      <c r="N328">
        <f>VLOOKUP(M328,'[1]grupo con detalle'!$A$1:$E$51,2,FALSE)</f>
        <v>27.5</v>
      </c>
      <c r="O328">
        <f>VLOOKUP(M328,'[1]grupo con detalle'!$A$1:$E$51,3,FALSE)</f>
        <v>27.5</v>
      </c>
      <c r="P328">
        <f>VLOOKUP(M328,'[1]grupo con detalle'!$A$1:$E$51,4,FALSE)</f>
        <v>27.5</v>
      </c>
      <c r="Q328">
        <f>VLOOKUP(M328,'[1]grupo con detalle'!$A$1:$E$51,5,FALSE)</f>
        <v>22.5</v>
      </c>
      <c r="R328" t="str">
        <f>VLOOKUP(M328,[1]Hoja2!A$1:N$2592,13,FALSE)</f>
        <v/>
      </c>
      <c r="S328" s="18" t="s">
        <v>2388</v>
      </c>
    </row>
    <row r="329" spans="1:19" x14ac:dyDescent="0.2">
      <c r="A329" s="6">
        <v>8000029051</v>
      </c>
      <c r="B329" s="6">
        <v>286</v>
      </c>
      <c r="C329" s="6">
        <v>5000123</v>
      </c>
      <c r="D329" s="7" t="s">
        <v>370</v>
      </c>
      <c r="E329" s="8">
        <v>5</v>
      </c>
      <c r="F329" s="6">
        <v>20131</v>
      </c>
      <c r="G329" s="7" t="s">
        <v>33</v>
      </c>
      <c r="H329" s="6">
        <v>8000029051</v>
      </c>
      <c r="I329" s="6">
        <v>19</v>
      </c>
      <c r="J329" s="8">
        <v>1</v>
      </c>
      <c r="K329" s="7" t="s">
        <v>362</v>
      </c>
      <c r="L329" s="7" t="s">
        <v>363</v>
      </c>
      <c r="M329" t="s">
        <v>364</v>
      </c>
      <c r="N329">
        <f>VLOOKUP(M329,'[1]grupo con detalle'!$A$1:$E$51,2,FALSE)</f>
        <v>27.5</v>
      </c>
      <c r="O329">
        <f>VLOOKUP(M329,'[1]grupo con detalle'!$A$1:$E$51,3,FALSE)</f>
        <v>27.5</v>
      </c>
      <c r="P329">
        <f>VLOOKUP(M329,'[1]grupo con detalle'!$A$1:$E$51,4,FALSE)</f>
        <v>27.5</v>
      </c>
      <c r="Q329">
        <f>VLOOKUP(M329,'[1]grupo con detalle'!$A$1:$E$51,5,FALSE)</f>
        <v>22.5</v>
      </c>
      <c r="R329" t="str">
        <f>VLOOKUP(M329,[1]Hoja2!A$1:N$2592,13,FALSE)</f>
        <v/>
      </c>
      <c r="S329" s="18" t="s">
        <v>2388</v>
      </c>
    </row>
    <row r="330" spans="1:19" x14ac:dyDescent="0.2">
      <c r="A330" s="6">
        <v>8000360133</v>
      </c>
      <c r="B330" s="6">
        <v>276</v>
      </c>
      <c r="C330" s="6">
        <v>5000113</v>
      </c>
      <c r="D330" s="7" t="s">
        <v>371</v>
      </c>
      <c r="E330" s="8">
        <v>5</v>
      </c>
      <c r="F330" s="6">
        <v>20131</v>
      </c>
      <c r="G330" s="7" t="s">
        <v>33</v>
      </c>
      <c r="H330" s="6">
        <v>8000360133</v>
      </c>
      <c r="I330" s="6">
        <v>19</v>
      </c>
      <c r="J330" s="8">
        <v>1</v>
      </c>
      <c r="K330" s="7" t="s">
        <v>362</v>
      </c>
      <c r="L330" s="7" t="s">
        <v>363</v>
      </c>
      <c r="M330" t="s">
        <v>364</v>
      </c>
      <c r="N330">
        <f>VLOOKUP(M330,'[1]grupo con detalle'!$A$1:$E$51,2,FALSE)</f>
        <v>27.5</v>
      </c>
      <c r="O330">
        <f>VLOOKUP(M330,'[1]grupo con detalle'!$A$1:$E$51,3,FALSE)</f>
        <v>27.5</v>
      </c>
      <c r="P330">
        <f>VLOOKUP(M330,'[1]grupo con detalle'!$A$1:$E$51,4,FALSE)</f>
        <v>27.5</v>
      </c>
      <c r="Q330">
        <f>VLOOKUP(M330,'[1]grupo con detalle'!$A$1:$E$51,5,FALSE)</f>
        <v>22.5</v>
      </c>
      <c r="R330" t="str">
        <f>VLOOKUP(M330,[1]Hoja2!A$1:N$2592,13,FALSE)</f>
        <v/>
      </c>
      <c r="S330" s="18" t="s">
        <v>2388</v>
      </c>
    </row>
    <row r="331" spans="1:19" x14ac:dyDescent="0.2">
      <c r="A331" s="6">
        <v>8000754901</v>
      </c>
      <c r="B331" s="6">
        <v>395</v>
      </c>
      <c r="C331" s="6">
        <v>5000232</v>
      </c>
      <c r="D331" s="7" t="s">
        <v>372</v>
      </c>
      <c r="E331" s="8">
        <v>5</v>
      </c>
      <c r="F331" s="6">
        <v>20101</v>
      </c>
      <c r="G331" s="7" t="s">
        <v>25</v>
      </c>
      <c r="H331" s="6">
        <v>8000754901</v>
      </c>
      <c r="I331" s="6">
        <v>19</v>
      </c>
      <c r="J331" s="8">
        <v>1</v>
      </c>
      <c r="K331" s="7" t="s">
        <v>362</v>
      </c>
      <c r="L331" s="7" t="s">
        <v>363</v>
      </c>
      <c r="M331" t="s">
        <v>364</v>
      </c>
      <c r="N331">
        <f>VLOOKUP(M331,'[1]grupo con detalle'!$A$1:$E$51,2,FALSE)</f>
        <v>27.5</v>
      </c>
      <c r="O331">
        <f>VLOOKUP(M331,'[1]grupo con detalle'!$A$1:$E$51,3,FALSE)</f>
        <v>27.5</v>
      </c>
      <c r="P331">
        <f>VLOOKUP(M331,'[1]grupo con detalle'!$A$1:$E$51,4,FALSE)</f>
        <v>27.5</v>
      </c>
      <c r="Q331">
        <f>VLOOKUP(M331,'[1]grupo con detalle'!$A$1:$E$51,5,FALSE)</f>
        <v>22.5</v>
      </c>
      <c r="R331" t="str">
        <f>VLOOKUP(M331,[1]Hoja2!A$1:N$2592,13,FALSE)</f>
        <v/>
      </c>
      <c r="S331" s="18" t="s">
        <v>2388</v>
      </c>
    </row>
    <row r="332" spans="1:19" x14ac:dyDescent="0.2">
      <c r="A332" s="6">
        <v>8001362859</v>
      </c>
      <c r="B332" s="6">
        <v>576</v>
      </c>
      <c r="C332" s="6">
        <v>5000413</v>
      </c>
      <c r="D332" s="7" t="s">
        <v>373</v>
      </c>
      <c r="E332" s="8">
        <v>5</v>
      </c>
      <c r="F332" s="6">
        <v>20101</v>
      </c>
      <c r="G332" s="7" t="s">
        <v>25</v>
      </c>
      <c r="H332" s="6">
        <v>8001362859</v>
      </c>
      <c r="I332" s="6">
        <v>19</v>
      </c>
      <c r="J332" s="8">
        <v>1</v>
      </c>
      <c r="K332" s="7" t="s">
        <v>362</v>
      </c>
      <c r="L332" s="7" t="s">
        <v>363</v>
      </c>
      <c r="M332" t="s">
        <v>364</v>
      </c>
      <c r="N332">
        <f>VLOOKUP(M332,'[1]grupo con detalle'!$A$1:$E$51,2,FALSE)</f>
        <v>27.5</v>
      </c>
      <c r="O332">
        <f>VLOOKUP(M332,'[1]grupo con detalle'!$A$1:$E$51,3,FALSE)</f>
        <v>27.5</v>
      </c>
      <c r="P332">
        <f>VLOOKUP(M332,'[1]grupo con detalle'!$A$1:$E$51,4,FALSE)</f>
        <v>27.5</v>
      </c>
      <c r="Q332">
        <f>VLOOKUP(M332,'[1]grupo con detalle'!$A$1:$E$51,5,FALSE)</f>
        <v>22.5</v>
      </c>
      <c r="R332" t="str">
        <f>VLOOKUP(M332,[1]Hoja2!A$1:N$2592,13,FALSE)</f>
        <v/>
      </c>
      <c r="S332" s="18" t="s">
        <v>2388</v>
      </c>
    </row>
    <row r="333" spans="1:19" x14ac:dyDescent="0.2">
      <c r="A333" s="6">
        <v>8600084998</v>
      </c>
      <c r="B333" s="6">
        <v>81</v>
      </c>
      <c r="C333" s="6">
        <v>4000007</v>
      </c>
      <c r="D333" s="7" t="s">
        <v>374</v>
      </c>
      <c r="E333" s="8">
        <v>4</v>
      </c>
      <c r="F333" s="6">
        <v>20101</v>
      </c>
      <c r="G333" s="7" t="s">
        <v>25</v>
      </c>
      <c r="H333" s="6">
        <v>8600084998</v>
      </c>
      <c r="I333" s="6">
        <v>19</v>
      </c>
      <c r="J333" s="8">
        <v>1</v>
      </c>
      <c r="K333" s="7" t="s">
        <v>362</v>
      </c>
      <c r="L333" s="7" t="s">
        <v>363</v>
      </c>
      <c r="M333" t="s">
        <v>364</v>
      </c>
      <c r="N333">
        <f>VLOOKUP(M333,'[1]grupo con detalle'!$A$1:$E$51,2,FALSE)</f>
        <v>27.5</v>
      </c>
      <c r="O333">
        <f>VLOOKUP(M333,'[1]grupo con detalle'!$A$1:$E$51,3,FALSE)</f>
        <v>27.5</v>
      </c>
      <c r="P333">
        <f>VLOOKUP(M333,'[1]grupo con detalle'!$A$1:$E$51,4,FALSE)</f>
        <v>27.5</v>
      </c>
      <c r="Q333">
        <f>VLOOKUP(M333,'[1]grupo con detalle'!$A$1:$E$51,5,FALSE)</f>
        <v>22.5</v>
      </c>
      <c r="R333" t="str">
        <f>VLOOKUP(M333,[1]Hoja2!A$1:N$2592,13,FALSE)</f>
        <v/>
      </c>
      <c r="S333" s="18" t="s">
        <v>2388</v>
      </c>
    </row>
    <row r="334" spans="1:19" x14ac:dyDescent="0.2">
      <c r="A334" s="6">
        <v>8603506025</v>
      </c>
      <c r="B334" s="6">
        <v>221</v>
      </c>
      <c r="C334" s="6">
        <v>5000058</v>
      </c>
      <c r="D334" s="7" t="s">
        <v>375</v>
      </c>
      <c r="E334" s="8">
        <v>5</v>
      </c>
      <c r="F334" s="6">
        <v>20101</v>
      </c>
      <c r="G334" s="7" t="s">
        <v>25</v>
      </c>
      <c r="H334" s="6">
        <v>8603506025</v>
      </c>
      <c r="I334" s="6">
        <v>19</v>
      </c>
      <c r="J334" s="8">
        <v>1</v>
      </c>
      <c r="K334" s="7" t="s">
        <v>362</v>
      </c>
      <c r="L334" s="7" t="s">
        <v>363</v>
      </c>
      <c r="M334" t="s">
        <v>364</v>
      </c>
      <c r="N334">
        <f>VLOOKUP(M334,'[1]grupo con detalle'!$A$1:$E$51,2,FALSE)</f>
        <v>27.5</v>
      </c>
      <c r="O334">
        <f>VLOOKUP(M334,'[1]grupo con detalle'!$A$1:$E$51,3,FALSE)</f>
        <v>27.5</v>
      </c>
      <c r="P334">
        <f>VLOOKUP(M334,'[1]grupo con detalle'!$A$1:$E$51,4,FALSE)</f>
        <v>27.5</v>
      </c>
      <c r="Q334">
        <f>VLOOKUP(M334,'[1]grupo con detalle'!$A$1:$E$51,5,FALSE)</f>
        <v>22.5</v>
      </c>
      <c r="R334" t="str">
        <f>VLOOKUP(M334,[1]Hoja2!A$1:N$2592,13,FALSE)</f>
        <v/>
      </c>
      <c r="S334" s="18" t="s">
        <v>2388</v>
      </c>
    </row>
    <row r="335" spans="1:19" x14ac:dyDescent="0.2">
      <c r="A335" s="6">
        <v>8605146425</v>
      </c>
      <c r="B335" s="6">
        <v>680</v>
      </c>
      <c r="C335" s="6">
        <v>5000517</v>
      </c>
      <c r="D335" s="7" t="s">
        <v>376</v>
      </c>
      <c r="E335" s="8">
        <v>5</v>
      </c>
      <c r="F335" s="6">
        <v>20101</v>
      </c>
      <c r="G335" s="7" t="s">
        <v>25</v>
      </c>
      <c r="H335" s="6">
        <v>8605146425</v>
      </c>
      <c r="I335" s="6">
        <v>19</v>
      </c>
      <c r="J335" s="8">
        <v>1</v>
      </c>
      <c r="K335" s="7" t="s">
        <v>362</v>
      </c>
      <c r="L335" s="7" t="s">
        <v>363</v>
      </c>
      <c r="M335" t="s">
        <v>364</v>
      </c>
      <c r="N335">
        <f>VLOOKUP(M335,'[1]grupo con detalle'!$A$1:$E$51,2,FALSE)</f>
        <v>27.5</v>
      </c>
      <c r="O335">
        <f>VLOOKUP(M335,'[1]grupo con detalle'!$A$1:$E$51,3,FALSE)</f>
        <v>27.5</v>
      </c>
      <c r="P335">
        <f>VLOOKUP(M335,'[1]grupo con detalle'!$A$1:$E$51,4,FALSE)</f>
        <v>27.5</v>
      </c>
      <c r="Q335">
        <f>VLOOKUP(M335,'[1]grupo con detalle'!$A$1:$E$51,5,FALSE)</f>
        <v>22.5</v>
      </c>
      <c r="R335" t="str">
        <f>VLOOKUP(M335,[1]Hoja2!A$1:N$2592,13,FALSE)</f>
        <v/>
      </c>
      <c r="S335" s="18" t="s">
        <v>2388</v>
      </c>
    </row>
    <row r="336" spans="1:19" x14ac:dyDescent="0.2">
      <c r="A336" s="6">
        <v>8605300409</v>
      </c>
      <c r="B336" s="6">
        <v>266</v>
      </c>
      <c r="C336" s="6">
        <v>5000103</v>
      </c>
      <c r="D336" s="7" t="s">
        <v>377</v>
      </c>
      <c r="E336" s="8">
        <v>5</v>
      </c>
      <c r="F336" s="6">
        <v>20124</v>
      </c>
      <c r="G336" s="7" t="s">
        <v>19</v>
      </c>
      <c r="H336" s="6">
        <v>8605300409</v>
      </c>
      <c r="I336" s="6">
        <v>19</v>
      </c>
      <c r="J336" s="8">
        <v>1</v>
      </c>
      <c r="K336" s="7" t="s">
        <v>362</v>
      </c>
      <c r="L336" s="7" t="s">
        <v>363</v>
      </c>
      <c r="M336" t="s">
        <v>364</v>
      </c>
      <c r="N336">
        <f>VLOOKUP(M336,'[1]grupo con detalle'!$A$1:$E$51,2,FALSE)</f>
        <v>27.5</v>
      </c>
      <c r="O336">
        <f>VLOOKUP(M336,'[1]grupo con detalle'!$A$1:$E$51,3,FALSE)</f>
        <v>27.5</v>
      </c>
      <c r="P336">
        <f>VLOOKUP(M336,'[1]grupo con detalle'!$A$1:$E$51,4,FALSE)</f>
        <v>27.5</v>
      </c>
      <c r="Q336">
        <f>VLOOKUP(M336,'[1]grupo con detalle'!$A$1:$E$51,5,FALSE)</f>
        <v>22.5</v>
      </c>
      <c r="R336" t="str">
        <f>VLOOKUP(M336,[1]Hoja2!A$1:N$2592,13,FALSE)</f>
        <v/>
      </c>
      <c r="S336" s="18" t="s">
        <v>2388</v>
      </c>
    </row>
    <row r="337" spans="1:19" x14ac:dyDescent="0.2">
      <c r="A337" s="6">
        <v>8907030092</v>
      </c>
      <c r="B337" s="6">
        <v>252</v>
      </c>
      <c r="C337" s="6">
        <v>5000089</v>
      </c>
      <c r="D337" s="7" t="s">
        <v>378</v>
      </c>
      <c r="E337" s="8">
        <v>5</v>
      </c>
      <c r="F337" s="6">
        <v>20117</v>
      </c>
      <c r="G337" s="7" t="s">
        <v>171</v>
      </c>
      <c r="H337" s="6">
        <v>8907030092</v>
      </c>
      <c r="I337" s="6">
        <v>19</v>
      </c>
      <c r="J337" s="8">
        <v>1</v>
      </c>
      <c r="K337" s="7" t="s">
        <v>362</v>
      </c>
      <c r="L337" s="7" t="s">
        <v>363</v>
      </c>
      <c r="M337" t="s">
        <v>364</v>
      </c>
      <c r="N337">
        <f>VLOOKUP(M337,'[1]grupo con detalle'!$A$1:$E$51,2,FALSE)</f>
        <v>27.5</v>
      </c>
      <c r="O337">
        <f>VLOOKUP(M337,'[1]grupo con detalle'!$A$1:$E$51,3,FALSE)</f>
        <v>27.5</v>
      </c>
      <c r="P337">
        <f>VLOOKUP(M337,'[1]grupo con detalle'!$A$1:$E$51,4,FALSE)</f>
        <v>27.5</v>
      </c>
      <c r="Q337">
        <f>VLOOKUP(M337,'[1]grupo con detalle'!$A$1:$E$51,5,FALSE)</f>
        <v>22.5</v>
      </c>
      <c r="R337" t="str">
        <f>VLOOKUP(M337,[1]Hoja2!A$1:N$2592,13,FALSE)</f>
        <v/>
      </c>
      <c r="S337" s="18" t="s">
        <v>2388</v>
      </c>
    </row>
    <row r="338" spans="1:19" x14ac:dyDescent="0.2">
      <c r="A338" s="6">
        <v>8909226005</v>
      </c>
      <c r="B338" s="6">
        <v>429</v>
      </c>
      <c r="C338" s="6">
        <v>5000266</v>
      </c>
      <c r="D338" s="7" t="s">
        <v>379</v>
      </c>
      <c r="E338" s="8">
        <v>5</v>
      </c>
      <c r="F338" s="6">
        <v>20105</v>
      </c>
      <c r="G338" s="7" t="s">
        <v>15</v>
      </c>
      <c r="H338" s="6">
        <v>8909226005</v>
      </c>
      <c r="I338" s="6">
        <v>19</v>
      </c>
      <c r="J338" s="8">
        <v>1</v>
      </c>
      <c r="K338" s="7" t="s">
        <v>362</v>
      </c>
      <c r="L338" s="7" t="s">
        <v>363</v>
      </c>
      <c r="M338" t="s">
        <v>364</v>
      </c>
      <c r="N338">
        <f>VLOOKUP(M338,'[1]grupo con detalle'!$A$1:$E$51,2,FALSE)</f>
        <v>27.5</v>
      </c>
      <c r="O338">
        <f>VLOOKUP(M338,'[1]grupo con detalle'!$A$1:$E$51,3,FALSE)</f>
        <v>27.5</v>
      </c>
      <c r="P338">
        <f>VLOOKUP(M338,'[1]grupo con detalle'!$A$1:$E$51,4,FALSE)</f>
        <v>27.5</v>
      </c>
      <c r="Q338">
        <f>VLOOKUP(M338,'[1]grupo con detalle'!$A$1:$E$51,5,FALSE)</f>
        <v>22.5</v>
      </c>
      <c r="R338" t="str">
        <f>VLOOKUP(M338,[1]Hoja2!A$1:N$2592,13,FALSE)</f>
        <v/>
      </c>
      <c r="S338" s="18" t="s">
        <v>2388</v>
      </c>
    </row>
    <row r="339" spans="1:19" x14ac:dyDescent="0.2">
      <c r="A339" s="6">
        <v>8020051469</v>
      </c>
      <c r="B339" s="6">
        <v>415</v>
      </c>
      <c r="C339" s="6">
        <v>5000252</v>
      </c>
      <c r="D339" s="7" t="s">
        <v>380</v>
      </c>
      <c r="E339" s="8">
        <v>5</v>
      </c>
      <c r="F339" s="6">
        <v>10106</v>
      </c>
      <c r="G339" s="7" t="s">
        <v>115</v>
      </c>
      <c r="H339" s="6">
        <v>8020051469</v>
      </c>
      <c r="I339" s="6">
        <v>20</v>
      </c>
      <c r="J339" s="8">
        <v>1</v>
      </c>
      <c r="K339" s="7" t="s">
        <v>381</v>
      </c>
      <c r="L339" s="7" t="s">
        <v>382</v>
      </c>
      <c r="M339" t="s">
        <v>383</v>
      </c>
      <c r="N339">
        <f>VLOOKUP(M339,'[1]grupo con detalle'!$A$1:$E$51,2,FALSE)</f>
        <v>30</v>
      </c>
      <c r="O339">
        <f>VLOOKUP(M339,'[1]grupo con detalle'!$A$1:$E$51,3,FALSE)</f>
        <v>30</v>
      </c>
      <c r="P339">
        <f>VLOOKUP(M339,'[1]grupo con detalle'!$A$1:$E$51,4,FALSE)</f>
        <v>17.5</v>
      </c>
      <c r="Q339">
        <f>VLOOKUP(M339,'[1]grupo con detalle'!$A$1:$E$51,5,FALSE)</f>
        <v>22.5</v>
      </c>
      <c r="R339" t="str">
        <f>VLOOKUP(M339,[1]Hoja2!A$1:N$2592,13,FALSE)</f>
        <v/>
      </c>
      <c r="S339" s="18" t="s">
        <v>2389</v>
      </c>
    </row>
    <row r="340" spans="1:19" x14ac:dyDescent="0.2">
      <c r="A340" s="6">
        <v>8300871107</v>
      </c>
      <c r="B340" s="6">
        <v>549</v>
      </c>
      <c r="C340" s="6">
        <v>5000386</v>
      </c>
      <c r="D340" s="7" t="s">
        <v>384</v>
      </c>
      <c r="E340" s="8">
        <v>5</v>
      </c>
      <c r="F340" s="6">
        <v>20124</v>
      </c>
      <c r="G340" s="7" t="s">
        <v>19</v>
      </c>
      <c r="H340" s="6">
        <v>8300871107</v>
      </c>
      <c r="I340" s="6">
        <v>20</v>
      </c>
      <c r="J340" s="8">
        <v>1</v>
      </c>
      <c r="K340" s="7" t="s">
        <v>381</v>
      </c>
      <c r="L340" s="7" t="s">
        <v>382</v>
      </c>
      <c r="M340" t="s">
        <v>383</v>
      </c>
      <c r="N340">
        <f>VLOOKUP(M340,'[1]grupo con detalle'!$A$1:$E$51,2,FALSE)</f>
        <v>30</v>
      </c>
      <c r="O340">
        <f>VLOOKUP(M340,'[1]grupo con detalle'!$A$1:$E$51,3,FALSE)</f>
        <v>30</v>
      </c>
      <c r="P340">
        <f>VLOOKUP(M340,'[1]grupo con detalle'!$A$1:$E$51,4,FALSE)</f>
        <v>17.5</v>
      </c>
      <c r="Q340">
        <f>VLOOKUP(M340,'[1]grupo con detalle'!$A$1:$E$51,5,FALSE)</f>
        <v>22.5</v>
      </c>
      <c r="R340" t="str">
        <f>VLOOKUP(M340,[1]Hoja2!A$1:N$2592,13,FALSE)</f>
        <v/>
      </c>
      <c r="S340" s="18" t="s">
        <v>2389</v>
      </c>
    </row>
    <row r="341" spans="1:19" x14ac:dyDescent="0.2">
      <c r="A341" s="6">
        <v>9091476</v>
      </c>
      <c r="B341" s="6">
        <v>74</v>
      </c>
      <c r="C341" s="6">
        <v>505050</v>
      </c>
      <c r="D341" s="7" t="s">
        <v>232</v>
      </c>
      <c r="E341" s="8">
        <v>6</v>
      </c>
      <c r="F341" s="6">
        <v>10106</v>
      </c>
      <c r="G341" s="7" t="s">
        <v>115</v>
      </c>
      <c r="H341" s="6">
        <v>9091476</v>
      </c>
      <c r="I341" s="6">
        <v>21</v>
      </c>
      <c r="J341" s="8">
        <v>1</v>
      </c>
      <c r="K341" s="7" t="s">
        <v>385</v>
      </c>
      <c r="L341" s="7" t="s">
        <v>386</v>
      </c>
      <c r="M341" s="10" t="s">
        <v>387</v>
      </c>
      <c r="N341">
        <f>VLOOKUP(M341,'[1]grupo con detalle'!$A$1:$E$51,2,FALSE)</f>
        <v>30</v>
      </c>
      <c r="O341">
        <f>VLOOKUP(M341,'[1]grupo con detalle'!$A$1:$E$51,3,FALSE)</f>
        <v>30</v>
      </c>
      <c r="P341">
        <f>VLOOKUP(M341,'[1]grupo con detalle'!$A$1:$E$51,4,FALSE)</f>
        <v>27.5</v>
      </c>
      <c r="Q341">
        <f>VLOOKUP(M341,'[1]grupo con detalle'!$A$1:$E$51,5,FALSE)</f>
        <v>22.5</v>
      </c>
      <c r="S341" s="18" t="s">
        <v>2390</v>
      </c>
    </row>
    <row r="342" spans="1:19" x14ac:dyDescent="0.2">
      <c r="A342" s="6">
        <v>126467</v>
      </c>
      <c r="B342" s="6">
        <v>1411</v>
      </c>
      <c r="C342" s="6">
        <v>6000162</v>
      </c>
      <c r="D342" s="7" t="s">
        <v>388</v>
      </c>
      <c r="E342" s="8">
        <v>6</v>
      </c>
      <c r="F342" s="6">
        <v>20118</v>
      </c>
      <c r="G342" s="7" t="s">
        <v>21</v>
      </c>
      <c r="H342" s="6">
        <v>126467</v>
      </c>
      <c r="I342" s="6">
        <v>22</v>
      </c>
      <c r="J342" s="8">
        <v>1</v>
      </c>
      <c r="K342" s="7" t="s">
        <v>359</v>
      </c>
      <c r="L342" s="7" t="s">
        <v>360</v>
      </c>
      <c r="M342" t="s">
        <v>389</v>
      </c>
      <c r="N342">
        <f>VLOOKUP(M342,'[1]grupo con detalle'!$A$1:$E$51,2,FALSE)</f>
        <v>30</v>
      </c>
      <c r="O342">
        <f>VLOOKUP(M342,'[1]grupo con detalle'!$A$1:$E$51,3,FALSE)</f>
        <v>30</v>
      </c>
      <c r="P342">
        <f>VLOOKUP(M342,'[1]grupo con detalle'!$A$1:$E$51,4,FALSE)</f>
        <v>30</v>
      </c>
      <c r="R342" t="str">
        <f>VLOOKUP(M342,[1]Hoja2!A$1:N$2592,13,FALSE)</f>
        <v/>
      </c>
      <c r="S342" s="18" t="s">
        <v>2375</v>
      </c>
    </row>
    <row r="343" spans="1:19" x14ac:dyDescent="0.2">
      <c r="A343" s="6">
        <v>879118</v>
      </c>
      <c r="B343" s="6">
        <v>1257</v>
      </c>
      <c r="C343" s="6">
        <v>6000008</v>
      </c>
      <c r="D343" s="7" t="s">
        <v>390</v>
      </c>
      <c r="E343" s="8">
        <v>6</v>
      </c>
      <c r="F343" s="6">
        <v>10102</v>
      </c>
      <c r="G343" s="7" t="s">
        <v>108</v>
      </c>
      <c r="H343" s="6">
        <v>879118</v>
      </c>
      <c r="I343" s="6">
        <v>22</v>
      </c>
      <c r="J343" s="8">
        <v>1</v>
      </c>
      <c r="K343" s="7" t="s">
        <v>359</v>
      </c>
      <c r="L343" s="7" t="s">
        <v>360</v>
      </c>
      <c r="M343" t="s">
        <v>389</v>
      </c>
      <c r="N343">
        <f>VLOOKUP(M343,'[1]grupo con detalle'!$A$1:$E$51,2,FALSE)</f>
        <v>30</v>
      </c>
      <c r="O343">
        <f>VLOOKUP(M343,'[1]grupo con detalle'!$A$1:$E$51,3,FALSE)</f>
        <v>30</v>
      </c>
      <c r="P343">
        <f>VLOOKUP(M343,'[1]grupo con detalle'!$A$1:$E$51,4,FALSE)</f>
        <v>30</v>
      </c>
      <c r="R343" t="str">
        <f>VLOOKUP(M343,[1]Hoja2!A$1:N$2592,13,FALSE)</f>
        <v/>
      </c>
      <c r="S343" s="18" t="s">
        <v>2375</v>
      </c>
    </row>
    <row r="344" spans="1:19" x14ac:dyDescent="0.2">
      <c r="A344" s="6">
        <v>2505490</v>
      </c>
      <c r="B344" s="6">
        <v>1420</v>
      </c>
      <c r="C344" s="6">
        <v>6000171</v>
      </c>
      <c r="D344" s="7" t="s">
        <v>391</v>
      </c>
      <c r="E344" s="8">
        <v>6</v>
      </c>
      <c r="F344" s="6">
        <v>20103</v>
      </c>
      <c r="G344" s="7" t="s">
        <v>30</v>
      </c>
      <c r="H344" s="6">
        <v>2505490</v>
      </c>
      <c r="I344" s="6">
        <v>22</v>
      </c>
      <c r="J344" s="8">
        <v>1</v>
      </c>
      <c r="K344" s="7" t="s">
        <v>359</v>
      </c>
      <c r="L344" s="7" t="s">
        <v>360</v>
      </c>
      <c r="M344" t="s">
        <v>389</v>
      </c>
      <c r="N344">
        <f>VLOOKUP(M344,'[1]grupo con detalle'!$A$1:$E$51,2,FALSE)</f>
        <v>30</v>
      </c>
      <c r="O344">
        <f>VLOOKUP(M344,'[1]grupo con detalle'!$A$1:$E$51,3,FALSE)</f>
        <v>30</v>
      </c>
      <c r="P344">
        <f>VLOOKUP(M344,'[1]grupo con detalle'!$A$1:$E$51,4,FALSE)</f>
        <v>30</v>
      </c>
      <c r="R344" t="str">
        <f>VLOOKUP(M344,[1]Hoja2!A$1:N$2592,13,FALSE)</f>
        <v/>
      </c>
      <c r="S344" s="18" t="s">
        <v>2375</v>
      </c>
    </row>
    <row r="345" spans="1:19" x14ac:dyDescent="0.2">
      <c r="A345" s="6">
        <v>2858028</v>
      </c>
      <c r="B345" s="6">
        <v>1394</v>
      </c>
      <c r="C345" s="6">
        <v>6000145</v>
      </c>
      <c r="D345" s="7" t="s">
        <v>392</v>
      </c>
      <c r="E345" s="8">
        <v>6</v>
      </c>
      <c r="F345" s="6">
        <v>20124</v>
      </c>
      <c r="G345" s="7" t="s">
        <v>19</v>
      </c>
      <c r="H345" s="6">
        <v>2858028</v>
      </c>
      <c r="I345" s="6">
        <v>22</v>
      </c>
      <c r="J345" s="8">
        <v>1</v>
      </c>
      <c r="K345" s="7" t="s">
        <v>359</v>
      </c>
      <c r="L345" s="7" t="s">
        <v>360</v>
      </c>
      <c r="M345" t="s">
        <v>389</v>
      </c>
      <c r="N345">
        <f>VLOOKUP(M345,'[1]grupo con detalle'!$A$1:$E$51,2,FALSE)</f>
        <v>30</v>
      </c>
      <c r="O345">
        <f>VLOOKUP(M345,'[1]grupo con detalle'!$A$1:$E$51,3,FALSE)</f>
        <v>30</v>
      </c>
      <c r="P345">
        <f>VLOOKUP(M345,'[1]grupo con detalle'!$A$1:$E$51,4,FALSE)</f>
        <v>30</v>
      </c>
      <c r="R345" t="str">
        <f>VLOOKUP(M345,[1]Hoja2!A$1:N$2592,13,FALSE)</f>
        <v/>
      </c>
      <c r="S345" s="18" t="s">
        <v>2375</v>
      </c>
    </row>
    <row r="346" spans="1:19" x14ac:dyDescent="0.2">
      <c r="A346" s="6">
        <v>2883078</v>
      </c>
      <c r="B346" s="6">
        <v>1397</v>
      </c>
      <c r="C346" s="6">
        <v>6000148</v>
      </c>
      <c r="D346" s="7" t="s">
        <v>393</v>
      </c>
      <c r="E346" s="8">
        <v>6</v>
      </c>
      <c r="F346" s="6">
        <v>20124</v>
      </c>
      <c r="G346" s="7" t="s">
        <v>19</v>
      </c>
      <c r="H346" s="6">
        <v>2883078</v>
      </c>
      <c r="I346" s="6">
        <v>22</v>
      </c>
      <c r="J346" s="8">
        <v>1</v>
      </c>
      <c r="K346" s="7" t="s">
        <v>359</v>
      </c>
      <c r="L346" s="7" t="s">
        <v>360</v>
      </c>
      <c r="M346" t="s">
        <v>389</v>
      </c>
      <c r="N346">
        <f>VLOOKUP(M346,'[1]grupo con detalle'!$A$1:$E$51,2,FALSE)</f>
        <v>30</v>
      </c>
      <c r="O346">
        <f>VLOOKUP(M346,'[1]grupo con detalle'!$A$1:$E$51,3,FALSE)</f>
        <v>30</v>
      </c>
      <c r="P346">
        <f>VLOOKUP(M346,'[1]grupo con detalle'!$A$1:$E$51,4,FALSE)</f>
        <v>30</v>
      </c>
      <c r="R346" t="str">
        <f>VLOOKUP(M346,[1]Hoja2!A$1:N$2592,13,FALSE)</f>
        <v/>
      </c>
      <c r="S346" s="18" t="s">
        <v>2375</v>
      </c>
    </row>
    <row r="347" spans="1:19" x14ac:dyDescent="0.2">
      <c r="A347" s="6">
        <v>2890795</v>
      </c>
      <c r="B347" s="6">
        <v>1575</v>
      </c>
      <c r="C347" s="6">
        <v>6000326</v>
      </c>
      <c r="D347" s="7" t="s">
        <v>394</v>
      </c>
      <c r="E347" s="8">
        <v>6</v>
      </c>
      <c r="F347" s="6">
        <v>20131</v>
      </c>
      <c r="G347" s="7" t="s">
        <v>33</v>
      </c>
      <c r="H347" s="6">
        <v>2890795</v>
      </c>
      <c r="I347" s="6">
        <v>22</v>
      </c>
      <c r="J347" s="8">
        <v>1</v>
      </c>
      <c r="K347" s="7" t="s">
        <v>359</v>
      </c>
      <c r="L347" s="7" t="s">
        <v>360</v>
      </c>
      <c r="M347" t="s">
        <v>389</v>
      </c>
      <c r="N347">
        <f>VLOOKUP(M347,'[1]grupo con detalle'!$A$1:$E$51,2,FALSE)</f>
        <v>30</v>
      </c>
      <c r="O347">
        <f>VLOOKUP(M347,'[1]grupo con detalle'!$A$1:$E$51,3,FALSE)</f>
        <v>30</v>
      </c>
      <c r="P347">
        <f>VLOOKUP(M347,'[1]grupo con detalle'!$A$1:$E$51,4,FALSE)</f>
        <v>30</v>
      </c>
      <c r="R347" t="str">
        <f>VLOOKUP(M347,[1]Hoja2!A$1:N$2592,13,FALSE)</f>
        <v/>
      </c>
      <c r="S347" s="18" t="s">
        <v>2375</v>
      </c>
    </row>
    <row r="348" spans="1:19" x14ac:dyDescent="0.2">
      <c r="A348" s="6">
        <v>2905450</v>
      </c>
      <c r="B348" s="6">
        <v>1694</v>
      </c>
      <c r="C348" s="6">
        <v>6000445</v>
      </c>
      <c r="D348" s="7" t="s">
        <v>395</v>
      </c>
      <c r="E348" s="8">
        <v>6</v>
      </c>
      <c r="F348" s="6">
        <v>20124</v>
      </c>
      <c r="G348" s="7" t="s">
        <v>19</v>
      </c>
      <c r="H348" s="6">
        <v>2905450</v>
      </c>
      <c r="I348" s="6">
        <v>22</v>
      </c>
      <c r="J348" s="8">
        <v>1</v>
      </c>
      <c r="K348" s="7" t="s">
        <v>359</v>
      </c>
      <c r="L348" s="7" t="s">
        <v>360</v>
      </c>
      <c r="M348" t="s">
        <v>389</v>
      </c>
      <c r="N348">
        <f>VLOOKUP(M348,'[1]grupo con detalle'!$A$1:$E$51,2,FALSE)</f>
        <v>30</v>
      </c>
      <c r="O348">
        <f>VLOOKUP(M348,'[1]grupo con detalle'!$A$1:$E$51,3,FALSE)</f>
        <v>30</v>
      </c>
      <c r="P348">
        <f>VLOOKUP(M348,'[1]grupo con detalle'!$A$1:$E$51,4,FALSE)</f>
        <v>30</v>
      </c>
      <c r="R348" t="str">
        <f>VLOOKUP(M348,[1]Hoja2!A$1:N$2592,13,FALSE)</f>
        <v/>
      </c>
      <c r="S348" s="18" t="s">
        <v>2375</v>
      </c>
    </row>
    <row r="349" spans="1:19" x14ac:dyDescent="0.2">
      <c r="A349" s="6">
        <v>3228160</v>
      </c>
      <c r="B349" s="6">
        <v>1497</v>
      </c>
      <c r="C349" s="6">
        <v>6000248</v>
      </c>
      <c r="D349" s="7" t="s">
        <v>396</v>
      </c>
      <c r="E349" s="8">
        <v>6</v>
      </c>
      <c r="F349" s="6">
        <v>20101</v>
      </c>
      <c r="G349" s="7" t="s">
        <v>25</v>
      </c>
      <c r="H349" s="6">
        <v>3228160</v>
      </c>
      <c r="I349" s="6">
        <v>22</v>
      </c>
      <c r="J349" s="8">
        <v>1</v>
      </c>
      <c r="K349" s="7" t="s">
        <v>359</v>
      </c>
      <c r="L349" s="7" t="s">
        <v>360</v>
      </c>
      <c r="M349" t="s">
        <v>389</v>
      </c>
      <c r="N349">
        <f>VLOOKUP(M349,'[1]grupo con detalle'!$A$1:$E$51,2,FALSE)</f>
        <v>30</v>
      </c>
      <c r="O349">
        <f>VLOOKUP(M349,'[1]grupo con detalle'!$A$1:$E$51,3,FALSE)</f>
        <v>30</v>
      </c>
      <c r="P349">
        <f>VLOOKUP(M349,'[1]grupo con detalle'!$A$1:$E$51,4,FALSE)</f>
        <v>30</v>
      </c>
      <c r="R349" t="str">
        <f>VLOOKUP(M349,[1]Hoja2!A$1:N$2592,13,FALSE)</f>
        <v/>
      </c>
      <c r="S349" s="18" t="s">
        <v>2375</v>
      </c>
    </row>
    <row r="350" spans="1:19" x14ac:dyDescent="0.2">
      <c r="A350" s="6">
        <v>3352168</v>
      </c>
      <c r="B350" s="6">
        <v>1552</v>
      </c>
      <c r="C350" s="6">
        <v>6000303</v>
      </c>
      <c r="D350" s="7" t="s">
        <v>397</v>
      </c>
      <c r="E350" s="8">
        <v>6</v>
      </c>
      <c r="F350" s="6">
        <v>20105</v>
      </c>
      <c r="G350" s="7" t="s">
        <v>15</v>
      </c>
      <c r="H350" s="6">
        <v>3352168</v>
      </c>
      <c r="I350" s="6">
        <v>22</v>
      </c>
      <c r="J350" s="8">
        <v>1</v>
      </c>
      <c r="K350" s="7" t="s">
        <v>359</v>
      </c>
      <c r="L350" s="7" t="s">
        <v>360</v>
      </c>
      <c r="M350" t="s">
        <v>389</v>
      </c>
      <c r="N350">
        <f>VLOOKUP(M350,'[1]grupo con detalle'!$A$1:$E$51,2,FALSE)</f>
        <v>30</v>
      </c>
      <c r="O350">
        <f>VLOOKUP(M350,'[1]grupo con detalle'!$A$1:$E$51,3,FALSE)</f>
        <v>30</v>
      </c>
      <c r="P350">
        <f>VLOOKUP(M350,'[1]grupo con detalle'!$A$1:$E$51,4,FALSE)</f>
        <v>30</v>
      </c>
      <c r="R350" t="str">
        <f>VLOOKUP(M350,[1]Hoja2!A$1:N$2592,13,FALSE)</f>
        <v/>
      </c>
      <c r="S350" s="18" t="s">
        <v>2375</v>
      </c>
    </row>
    <row r="351" spans="1:19" x14ac:dyDescent="0.2">
      <c r="A351" s="6">
        <v>4168494</v>
      </c>
      <c r="B351" s="6">
        <v>1581</v>
      </c>
      <c r="C351" s="6">
        <v>6000332</v>
      </c>
      <c r="D351" s="7" t="s">
        <v>398</v>
      </c>
      <c r="E351" s="8">
        <v>6</v>
      </c>
      <c r="F351" s="6">
        <v>20101</v>
      </c>
      <c r="G351" s="7" t="s">
        <v>25</v>
      </c>
      <c r="H351" s="6">
        <v>4168494</v>
      </c>
      <c r="I351" s="6">
        <v>22</v>
      </c>
      <c r="J351" s="8">
        <v>1</v>
      </c>
      <c r="K351" s="7" t="s">
        <v>359</v>
      </c>
      <c r="L351" s="7" t="s">
        <v>360</v>
      </c>
      <c r="M351" t="s">
        <v>389</v>
      </c>
      <c r="N351">
        <f>VLOOKUP(M351,'[1]grupo con detalle'!$A$1:$E$51,2,FALSE)</f>
        <v>30</v>
      </c>
      <c r="O351">
        <f>VLOOKUP(M351,'[1]grupo con detalle'!$A$1:$E$51,3,FALSE)</f>
        <v>30</v>
      </c>
      <c r="P351">
        <f>VLOOKUP(M351,'[1]grupo con detalle'!$A$1:$E$51,4,FALSE)</f>
        <v>30</v>
      </c>
      <c r="R351" t="str">
        <f>VLOOKUP(M351,[1]Hoja2!A$1:N$2592,13,FALSE)</f>
        <v/>
      </c>
      <c r="S351" s="18" t="s">
        <v>2375</v>
      </c>
    </row>
    <row r="352" spans="1:19" x14ac:dyDescent="0.2">
      <c r="A352" s="6">
        <v>5193172</v>
      </c>
      <c r="B352" s="6">
        <v>1502</v>
      </c>
      <c r="C352" s="6">
        <v>6000253</v>
      </c>
      <c r="D352" s="7" t="s">
        <v>399</v>
      </c>
      <c r="E352" s="8">
        <v>6</v>
      </c>
      <c r="F352" s="6">
        <v>20115</v>
      </c>
      <c r="G352" s="7" t="s">
        <v>183</v>
      </c>
      <c r="H352" s="6">
        <v>5193172</v>
      </c>
      <c r="I352" s="6">
        <v>22</v>
      </c>
      <c r="J352" s="8">
        <v>1</v>
      </c>
      <c r="K352" s="7" t="s">
        <v>359</v>
      </c>
      <c r="L352" s="7" t="s">
        <v>360</v>
      </c>
      <c r="M352" t="s">
        <v>389</v>
      </c>
      <c r="N352">
        <f>VLOOKUP(M352,'[1]grupo con detalle'!$A$1:$E$51,2,FALSE)</f>
        <v>30</v>
      </c>
      <c r="O352">
        <f>VLOOKUP(M352,'[1]grupo con detalle'!$A$1:$E$51,3,FALSE)</f>
        <v>30</v>
      </c>
      <c r="P352">
        <f>VLOOKUP(M352,'[1]grupo con detalle'!$A$1:$E$51,4,FALSE)</f>
        <v>30</v>
      </c>
      <c r="R352" t="str">
        <f>VLOOKUP(M352,[1]Hoja2!A$1:N$2592,13,FALSE)</f>
        <v/>
      </c>
      <c r="S352" s="18" t="s">
        <v>2375</v>
      </c>
    </row>
    <row r="353" spans="1:19" x14ac:dyDescent="0.2">
      <c r="A353" s="6">
        <v>5200559</v>
      </c>
      <c r="B353" s="6">
        <v>1728</v>
      </c>
      <c r="C353" s="6">
        <v>6000479</v>
      </c>
      <c r="D353" s="7" t="s">
        <v>400</v>
      </c>
      <c r="E353" s="8">
        <v>6</v>
      </c>
      <c r="F353" s="6">
        <v>20115</v>
      </c>
      <c r="G353" s="7" t="s">
        <v>183</v>
      </c>
      <c r="H353" s="6">
        <v>5200559</v>
      </c>
      <c r="I353" s="6">
        <v>22</v>
      </c>
      <c r="J353" s="8">
        <v>1</v>
      </c>
      <c r="K353" s="7" t="s">
        <v>359</v>
      </c>
      <c r="L353" s="7" t="s">
        <v>360</v>
      </c>
      <c r="M353" t="s">
        <v>389</v>
      </c>
      <c r="N353">
        <f>VLOOKUP(M353,'[1]grupo con detalle'!$A$1:$E$51,2,FALSE)</f>
        <v>30</v>
      </c>
      <c r="O353">
        <f>VLOOKUP(M353,'[1]grupo con detalle'!$A$1:$E$51,3,FALSE)</f>
        <v>30</v>
      </c>
      <c r="P353">
        <f>VLOOKUP(M353,'[1]grupo con detalle'!$A$1:$E$51,4,FALSE)</f>
        <v>30</v>
      </c>
      <c r="R353" t="str">
        <f>VLOOKUP(M353,[1]Hoja2!A$1:N$2592,13,FALSE)</f>
        <v/>
      </c>
      <c r="S353" s="18" t="s">
        <v>2375</v>
      </c>
    </row>
    <row r="354" spans="1:19" x14ac:dyDescent="0.2">
      <c r="A354" s="6">
        <v>5210108</v>
      </c>
      <c r="B354" s="6">
        <v>1660</v>
      </c>
      <c r="C354" s="6">
        <v>6000411</v>
      </c>
      <c r="D354" s="7" t="s">
        <v>401</v>
      </c>
      <c r="E354" s="8">
        <v>6</v>
      </c>
      <c r="F354" s="6">
        <v>20115</v>
      </c>
      <c r="G354" s="7" t="s">
        <v>183</v>
      </c>
      <c r="H354" s="6">
        <v>5210108</v>
      </c>
      <c r="I354" s="6">
        <v>22</v>
      </c>
      <c r="J354" s="8">
        <v>1</v>
      </c>
      <c r="K354" s="7" t="s">
        <v>359</v>
      </c>
      <c r="L354" s="7" t="s">
        <v>360</v>
      </c>
      <c r="M354" t="s">
        <v>389</v>
      </c>
      <c r="N354">
        <f>VLOOKUP(M354,'[1]grupo con detalle'!$A$1:$E$51,2,FALSE)</f>
        <v>30</v>
      </c>
      <c r="O354">
        <f>VLOOKUP(M354,'[1]grupo con detalle'!$A$1:$E$51,3,FALSE)</f>
        <v>30</v>
      </c>
      <c r="P354">
        <f>VLOOKUP(M354,'[1]grupo con detalle'!$A$1:$E$51,4,FALSE)</f>
        <v>30</v>
      </c>
      <c r="R354" t="str">
        <f>VLOOKUP(M354,[1]Hoja2!A$1:N$2592,13,FALSE)</f>
        <v/>
      </c>
      <c r="S354" s="18" t="s">
        <v>2375</v>
      </c>
    </row>
    <row r="355" spans="1:19" x14ac:dyDescent="0.2">
      <c r="A355" s="6">
        <v>5560916</v>
      </c>
      <c r="B355" s="6">
        <v>1347</v>
      </c>
      <c r="C355" s="6">
        <v>6000098</v>
      </c>
      <c r="D355" s="7" t="s">
        <v>402</v>
      </c>
      <c r="E355" s="8">
        <v>6</v>
      </c>
      <c r="F355" s="6">
        <v>20118</v>
      </c>
      <c r="G355" s="7" t="s">
        <v>21</v>
      </c>
      <c r="H355" s="6">
        <v>5560916</v>
      </c>
      <c r="I355" s="6">
        <v>22</v>
      </c>
      <c r="J355" s="8">
        <v>1</v>
      </c>
      <c r="K355" s="7" t="s">
        <v>359</v>
      </c>
      <c r="L355" s="7" t="s">
        <v>360</v>
      </c>
      <c r="M355" t="s">
        <v>389</v>
      </c>
      <c r="N355">
        <f>VLOOKUP(M355,'[1]grupo con detalle'!$A$1:$E$51,2,FALSE)</f>
        <v>30</v>
      </c>
      <c r="O355">
        <f>VLOOKUP(M355,'[1]grupo con detalle'!$A$1:$E$51,3,FALSE)</f>
        <v>30</v>
      </c>
      <c r="P355">
        <f>VLOOKUP(M355,'[1]grupo con detalle'!$A$1:$E$51,4,FALSE)</f>
        <v>30</v>
      </c>
      <c r="R355" t="str">
        <f>VLOOKUP(M355,[1]Hoja2!A$1:N$2592,13,FALSE)</f>
        <v/>
      </c>
      <c r="S355" s="18" t="s">
        <v>2375</v>
      </c>
    </row>
    <row r="356" spans="1:19" x14ac:dyDescent="0.2">
      <c r="A356" s="6">
        <v>5794869</v>
      </c>
      <c r="B356" s="6">
        <v>1305</v>
      </c>
      <c r="C356" s="6">
        <v>6000056</v>
      </c>
      <c r="D356" s="7" t="s">
        <v>403</v>
      </c>
      <c r="E356" s="8">
        <v>6</v>
      </c>
      <c r="F356" s="6">
        <v>20118</v>
      </c>
      <c r="G356" s="7" t="s">
        <v>21</v>
      </c>
      <c r="H356" s="6">
        <v>5794869</v>
      </c>
      <c r="I356" s="6">
        <v>22</v>
      </c>
      <c r="J356" s="8">
        <v>1</v>
      </c>
      <c r="K356" s="7" t="s">
        <v>359</v>
      </c>
      <c r="L356" s="7" t="s">
        <v>360</v>
      </c>
      <c r="M356" t="s">
        <v>389</v>
      </c>
      <c r="N356">
        <f>VLOOKUP(M356,'[1]grupo con detalle'!$A$1:$E$51,2,FALSE)</f>
        <v>30</v>
      </c>
      <c r="O356">
        <f>VLOOKUP(M356,'[1]grupo con detalle'!$A$1:$E$51,3,FALSE)</f>
        <v>30</v>
      </c>
      <c r="P356">
        <f>VLOOKUP(M356,'[1]grupo con detalle'!$A$1:$E$51,4,FALSE)</f>
        <v>30</v>
      </c>
      <c r="R356" t="str">
        <f>VLOOKUP(M356,[1]Hoja2!A$1:N$2592,13,FALSE)</f>
        <v/>
      </c>
      <c r="S356" s="18" t="s">
        <v>2375</v>
      </c>
    </row>
    <row r="357" spans="1:19" x14ac:dyDescent="0.2">
      <c r="A357" s="6">
        <v>7142694</v>
      </c>
      <c r="B357" s="6">
        <v>1717</v>
      </c>
      <c r="C357" s="6">
        <v>6000468</v>
      </c>
      <c r="D357" s="7" t="s">
        <v>404</v>
      </c>
      <c r="E357" s="8">
        <v>6</v>
      </c>
      <c r="F357" s="6">
        <v>10111</v>
      </c>
      <c r="G357" s="7" t="s">
        <v>405</v>
      </c>
      <c r="H357" s="6">
        <v>7142694</v>
      </c>
      <c r="I357" s="6">
        <v>22</v>
      </c>
      <c r="J357" s="8">
        <v>1</v>
      </c>
      <c r="K357" s="7" t="s">
        <v>359</v>
      </c>
      <c r="L357" s="7" t="s">
        <v>360</v>
      </c>
      <c r="M357" t="s">
        <v>389</v>
      </c>
      <c r="N357">
        <f>VLOOKUP(M357,'[1]grupo con detalle'!$A$1:$E$51,2,FALSE)</f>
        <v>30</v>
      </c>
      <c r="O357">
        <f>VLOOKUP(M357,'[1]grupo con detalle'!$A$1:$E$51,3,FALSE)</f>
        <v>30</v>
      </c>
      <c r="P357">
        <f>VLOOKUP(M357,'[1]grupo con detalle'!$A$1:$E$51,4,FALSE)</f>
        <v>30</v>
      </c>
      <c r="R357" t="str">
        <f>VLOOKUP(M357,[1]Hoja2!A$1:N$2592,13,FALSE)</f>
        <v/>
      </c>
      <c r="S357" s="18" t="s">
        <v>2375</v>
      </c>
    </row>
    <row r="358" spans="1:19" x14ac:dyDescent="0.2">
      <c r="A358" s="6">
        <v>7160909</v>
      </c>
      <c r="B358" s="6">
        <v>1662</v>
      </c>
      <c r="C358" s="6">
        <v>6000413</v>
      </c>
      <c r="D358" s="7" t="s">
        <v>406</v>
      </c>
      <c r="E358" s="8">
        <v>6</v>
      </c>
      <c r="F358" s="6">
        <v>20101</v>
      </c>
      <c r="G358" s="7" t="s">
        <v>25</v>
      </c>
      <c r="H358" s="6">
        <v>7160909</v>
      </c>
      <c r="I358" s="6">
        <v>22</v>
      </c>
      <c r="J358" s="8">
        <v>1</v>
      </c>
      <c r="K358" s="7" t="s">
        <v>359</v>
      </c>
      <c r="L358" s="7" t="s">
        <v>360</v>
      </c>
      <c r="M358" t="s">
        <v>389</v>
      </c>
      <c r="N358">
        <f>VLOOKUP(M358,'[1]grupo con detalle'!$A$1:$E$51,2,FALSE)</f>
        <v>30</v>
      </c>
      <c r="O358">
        <f>VLOOKUP(M358,'[1]grupo con detalle'!$A$1:$E$51,3,FALSE)</f>
        <v>30</v>
      </c>
      <c r="P358">
        <f>VLOOKUP(M358,'[1]grupo con detalle'!$A$1:$E$51,4,FALSE)</f>
        <v>30</v>
      </c>
      <c r="R358" t="str">
        <f>VLOOKUP(M358,[1]Hoja2!A$1:N$2592,13,FALSE)</f>
        <v/>
      </c>
      <c r="S358" s="18" t="s">
        <v>2375</v>
      </c>
    </row>
    <row r="359" spans="1:19" x14ac:dyDescent="0.2">
      <c r="A359" s="6">
        <v>7398827</v>
      </c>
      <c r="B359" s="6">
        <v>1303</v>
      </c>
      <c r="C359" s="6">
        <v>6000054</v>
      </c>
      <c r="D359" s="7" t="s">
        <v>407</v>
      </c>
      <c r="E359" s="8">
        <v>6</v>
      </c>
      <c r="F359" s="6">
        <v>10106</v>
      </c>
      <c r="G359" s="7" t="s">
        <v>115</v>
      </c>
      <c r="H359" s="6">
        <v>7398827</v>
      </c>
      <c r="I359" s="6">
        <v>22</v>
      </c>
      <c r="J359" s="8">
        <v>1</v>
      </c>
      <c r="K359" s="7" t="s">
        <v>359</v>
      </c>
      <c r="L359" s="7" t="s">
        <v>360</v>
      </c>
      <c r="M359" t="s">
        <v>389</v>
      </c>
      <c r="N359">
        <f>VLOOKUP(M359,'[1]grupo con detalle'!$A$1:$E$51,2,FALSE)</f>
        <v>30</v>
      </c>
      <c r="O359">
        <f>VLOOKUP(M359,'[1]grupo con detalle'!$A$1:$E$51,3,FALSE)</f>
        <v>30</v>
      </c>
      <c r="P359">
        <f>VLOOKUP(M359,'[1]grupo con detalle'!$A$1:$E$51,4,FALSE)</f>
        <v>30</v>
      </c>
      <c r="R359" t="str">
        <f>VLOOKUP(M359,[1]Hoja2!A$1:N$2592,13,FALSE)</f>
        <v/>
      </c>
      <c r="S359" s="18" t="s">
        <v>2375</v>
      </c>
    </row>
    <row r="360" spans="1:19" x14ac:dyDescent="0.2">
      <c r="A360" s="6">
        <v>7447938</v>
      </c>
      <c r="B360" s="6">
        <v>1461</v>
      </c>
      <c r="C360" s="6">
        <v>6000212</v>
      </c>
      <c r="D360" s="7" t="s">
        <v>408</v>
      </c>
      <c r="E360" s="8">
        <v>6</v>
      </c>
      <c r="F360" s="6">
        <v>10106</v>
      </c>
      <c r="G360" s="7" t="s">
        <v>115</v>
      </c>
      <c r="H360" s="6">
        <v>7447938</v>
      </c>
      <c r="I360" s="6">
        <v>22</v>
      </c>
      <c r="J360" s="8">
        <v>1</v>
      </c>
      <c r="K360" s="7" t="s">
        <v>359</v>
      </c>
      <c r="L360" s="7" t="s">
        <v>360</v>
      </c>
      <c r="M360" t="s">
        <v>389</v>
      </c>
      <c r="N360">
        <f>VLOOKUP(M360,'[1]grupo con detalle'!$A$1:$E$51,2,FALSE)</f>
        <v>30</v>
      </c>
      <c r="O360">
        <f>VLOOKUP(M360,'[1]grupo con detalle'!$A$1:$E$51,3,FALSE)</f>
        <v>30</v>
      </c>
      <c r="P360">
        <f>VLOOKUP(M360,'[1]grupo con detalle'!$A$1:$E$51,4,FALSE)</f>
        <v>30</v>
      </c>
      <c r="R360" t="str">
        <f>VLOOKUP(M360,[1]Hoja2!A$1:N$2592,13,FALSE)</f>
        <v/>
      </c>
      <c r="S360" s="18" t="s">
        <v>2375</v>
      </c>
    </row>
    <row r="361" spans="1:19" x14ac:dyDescent="0.2">
      <c r="A361" s="6">
        <v>7482071</v>
      </c>
      <c r="B361" s="6">
        <v>1389</v>
      </c>
      <c r="C361" s="6">
        <v>6000140</v>
      </c>
      <c r="D361" s="7" t="s">
        <v>409</v>
      </c>
      <c r="E361" s="8">
        <v>6</v>
      </c>
      <c r="F361" s="6">
        <v>10102</v>
      </c>
      <c r="G361" s="7" t="s">
        <v>108</v>
      </c>
      <c r="H361" s="6">
        <v>7482071</v>
      </c>
      <c r="I361" s="6">
        <v>22</v>
      </c>
      <c r="J361" s="8">
        <v>1</v>
      </c>
      <c r="K361" s="7" t="s">
        <v>359</v>
      </c>
      <c r="L361" s="7" t="s">
        <v>360</v>
      </c>
      <c r="M361" t="s">
        <v>389</v>
      </c>
      <c r="N361">
        <f>VLOOKUP(M361,'[1]grupo con detalle'!$A$1:$E$51,2,FALSE)</f>
        <v>30</v>
      </c>
      <c r="O361">
        <f>VLOOKUP(M361,'[1]grupo con detalle'!$A$1:$E$51,3,FALSE)</f>
        <v>30</v>
      </c>
      <c r="P361">
        <f>VLOOKUP(M361,'[1]grupo con detalle'!$A$1:$E$51,4,FALSE)</f>
        <v>30</v>
      </c>
      <c r="R361" t="str">
        <f>VLOOKUP(M361,[1]Hoja2!A$1:N$2592,13,FALSE)</f>
        <v/>
      </c>
      <c r="S361" s="18" t="s">
        <v>2375</v>
      </c>
    </row>
    <row r="362" spans="1:19" x14ac:dyDescent="0.2">
      <c r="A362" s="6">
        <v>7540715</v>
      </c>
      <c r="B362" s="6">
        <v>1634</v>
      </c>
      <c r="C362" s="6">
        <v>6000385</v>
      </c>
      <c r="D362" s="7" t="s">
        <v>410</v>
      </c>
      <c r="E362" s="8">
        <v>6</v>
      </c>
      <c r="F362" s="6">
        <v>20123</v>
      </c>
      <c r="G362" s="7" t="s">
        <v>23</v>
      </c>
      <c r="H362" s="6">
        <v>7540715</v>
      </c>
      <c r="I362" s="6">
        <v>22</v>
      </c>
      <c r="J362" s="8">
        <v>1</v>
      </c>
      <c r="K362" s="7" t="s">
        <v>359</v>
      </c>
      <c r="L362" s="7" t="s">
        <v>360</v>
      </c>
      <c r="M362" t="s">
        <v>389</v>
      </c>
      <c r="N362">
        <f>VLOOKUP(M362,'[1]grupo con detalle'!$A$1:$E$51,2,FALSE)</f>
        <v>30</v>
      </c>
      <c r="O362">
        <f>VLOOKUP(M362,'[1]grupo con detalle'!$A$1:$E$51,3,FALSE)</f>
        <v>30</v>
      </c>
      <c r="P362">
        <f>VLOOKUP(M362,'[1]grupo con detalle'!$A$1:$E$51,4,FALSE)</f>
        <v>30</v>
      </c>
      <c r="R362" t="str">
        <f>VLOOKUP(M362,[1]Hoja2!A$1:N$2592,13,FALSE)</f>
        <v/>
      </c>
      <c r="S362" s="18" t="s">
        <v>2375</v>
      </c>
    </row>
    <row r="363" spans="1:19" x14ac:dyDescent="0.2">
      <c r="A363" s="6">
        <v>7688812</v>
      </c>
      <c r="B363" s="6">
        <v>1358</v>
      </c>
      <c r="C363" s="6">
        <v>6000109</v>
      </c>
      <c r="D363" s="7" t="s">
        <v>411</v>
      </c>
      <c r="E363" s="8">
        <v>6</v>
      </c>
      <c r="F363" s="6">
        <v>20107</v>
      </c>
      <c r="G363" s="7" t="s">
        <v>27</v>
      </c>
      <c r="H363" s="6">
        <v>7688812</v>
      </c>
      <c r="I363" s="6">
        <v>22</v>
      </c>
      <c r="J363" s="8">
        <v>1</v>
      </c>
      <c r="K363" s="7" t="s">
        <v>359</v>
      </c>
      <c r="L363" s="7" t="s">
        <v>360</v>
      </c>
      <c r="M363" t="s">
        <v>389</v>
      </c>
      <c r="N363">
        <f>VLOOKUP(M363,'[1]grupo con detalle'!$A$1:$E$51,2,FALSE)</f>
        <v>30</v>
      </c>
      <c r="O363">
        <f>VLOOKUP(M363,'[1]grupo con detalle'!$A$1:$E$51,3,FALSE)</f>
        <v>30</v>
      </c>
      <c r="P363">
        <f>VLOOKUP(M363,'[1]grupo con detalle'!$A$1:$E$51,4,FALSE)</f>
        <v>30</v>
      </c>
      <c r="R363" t="str">
        <f>VLOOKUP(M363,[1]Hoja2!A$1:N$2592,13,FALSE)</f>
        <v/>
      </c>
      <c r="S363" s="18" t="s">
        <v>2375</v>
      </c>
    </row>
    <row r="364" spans="1:19" x14ac:dyDescent="0.2">
      <c r="A364" s="6">
        <v>7787114</v>
      </c>
      <c r="B364" s="6">
        <v>1438</v>
      </c>
      <c r="C364" s="6">
        <v>6000189</v>
      </c>
      <c r="D364" s="7" t="s">
        <v>412</v>
      </c>
      <c r="E364" s="8">
        <v>6</v>
      </c>
      <c r="F364" s="6">
        <v>20112</v>
      </c>
      <c r="G364" s="7" t="s">
        <v>234</v>
      </c>
      <c r="H364" s="6">
        <v>7787114</v>
      </c>
      <c r="I364" s="6">
        <v>22</v>
      </c>
      <c r="J364" s="8">
        <v>1</v>
      </c>
      <c r="K364" s="7" t="s">
        <v>359</v>
      </c>
      <c r="L364" s="7" t="s">
        <v>360</v>
      </c>
      <c r="M364" t="s">
        <v>389</v>
      </c>
      <c r="N364">
        <f>VLOOKUP(M364,'[1]grupo con detalle'!$A$1:$E$51,2,FALSE)</f>
        <v>30</v>
      </c>
      <c r="O364">
        <f>VLOOKUP(M364,'[1]grupo con detalle'!$A$1:$E$51,3,FALSE)</f>
        <v>30</v>
      </c>
      <c r="P364">
        <f>VLOOKUP(M364,'[1]grupo con detalle'!$A$1:$E$51,4,FALSE)</f>
        <v>30</v>
      </c>
      <c r="R364" t="str">
        <f>VLOOKUP(M364,[1]Hoja2!A$1:N$2592,13,FALSE)</f>
        <v/>
      </c>
      <c r="S364" s="18" t="s">
        <v>2375</v>
      </c>
    </row>
    <row r="365" spans="1:19" x14ac:dyDescent="0.2">
      <c r="A365" s="6">
        <v>8215761</v>
      </c>
      <c r="B365" s="6">
        <v>1481</v>
      </c>
      <c r="C365" s="6">
        <v>6000232</v>
      </c>
      <c r="D365" s="7" t="s">
        <v>413</v>
      </c>
      <c r="E365" s="8">
        <v>6</v>
      </c>
      <c r="F365" s="6">
        <v>20105</v>
      </c>
      <c r="G365" s="7" t="s">
        <v>15</v>
      </c>
      <c r="H365" s="6">
        <v>8215761</v>
      </c>
      <c r="I365" s="6">
        <v>22</v>
      </c>
      <c r="J365" s="8">
        <v>1</v>
      </c>
      <c r="K365" s="7" t="s">
        <v>359</v>
      </c>
      <c r="L365" s="7" t="s">
        <v>360</v>
      </c>
      <c r="M365" t="s">
        <v>389</v>
      </c>
      <c r="N365">
        <f>VLOOKUP(M365,'[1]grupo con detalle'!$A$1:$E$51,2,FALSE)</f>
        <v>30</v>
      </c>
      <c r="O365">
        <f>VLOOKUP(M365,'[1]grupo con detalle'!$A$1:$E$51,3,FALSE)</f>
        <v>30</v>
      </c>
      <c r="P365">
        <f>VLOOKUP(M365,'[1]grupo con detalle'!$A$1:$E$51,4,FALSE)</f>
        <v>30</v>
      </c>
      <c r="R365" t="str">
        <f>VLOOKUP(M365,[1]Hoja2!A$1:N$2592,13,FALSE)</f>
        <v/>
      </c>
      <c r="S365" s="18" t="s">
        <v>2375</v>
      </c>
    </row>
    <row r="366" spans="1:19" x14ac:dyDescent="0.2">
      <c r="A366" s="6">
        <v>8287875</v>
      </c>
      <c r="B366" s="6">
        <v>1376</v>
      </c>
      <c r="C366" s="6">
        <v>6000127</v>
      </c>
      <c r="D366" s="7" t="s">
        <v>414</v>
      </c>
      <c r="E366" s="8">
        <v>6</v>
      </c>
      <c r="F366" s="6">
        <v>10102</v>
      </c>
      <c r="G366" s="7" t="s">
        <v>108</v>
      </c>
      <c r="H366" s="6">
        <v>8287875</v>
      </c>
      <c r="I366" s="6">
        <v>22</v>
      </c>
      <c r="J366" s="8">
        <v>1</v>
      </c>
      <c r="K366" s="7" t="s">
        <v>359</v>
      </c>
      <c r="L366" s="7" t="s">
        <v>360</v>
      </c>
      <c r="M366" t="s">
        <v>389</v>
      </c>
      <c r="N366">
        <f>VLOOKUP(M366,'[1]grupo con detalle'!$A$1:$E$51,2,FALSE)</f>
        <v>30</v>
      </c>
      <c r="O366">
        <f>VLOOKUP(M366,'[1]grupo con detalle'!$A$1:$E$51,3,FALSE)</f>
        <v>30</v>
      </c>
      <c r="P366">
        <f>VLOOKUP(M366,'[1]grupo con detalle'!$A$1:$E$51,4,FALSE)</f>
        <v>30</v>
      </c>
      <c r="R366" t="str">
        <f>VLOOKUP(M366,[1]Hoja2!A$1:N$2592,13,FALSE)</f>
        <v/>
      </c>
      <c r="S366" s="18" t="s">
        <v>2375</v>
      </c>
    </row>
    <row r="367" spans="1:19" x14ac:dyDescent="0.2">
      <c r="A367" s="6">
        <v>8669363</v>
      </c>
      <c r="B367" s="6">
        <v>1623</v>
      </c>
      <c r="C367" s="6">
        <v>6000374</v>
      </c>
      <c r="D367" s="7" t="s">
        <v>415</v>
      </c>
      <c r="E367" s="8">
        <v>6</v>
      </c>
      <c r="F367" s="6">
        <v>10106</v>
      </c>
      <c r="G367" s="7" t="s">
        <v>115</v>
      </c>
      <c r="H367" s="6">
        <v>8669363</v>
      </c>
      <c r="I367" s="6">
        <v>22</v>
      </c>
      <c r="J367" s="8">
        <v>1</v>
      </c>
      <c r="K367" s="7" t="s">
        <v>359</v>
      </c>
      <c r="L367" s="7" t="s">
        <v>360</v>
      </c>
      <c r="M367" t="s">
        <v>389</v>
      </c>
      <c r="N367">
        <f>VLOOKUP(M367,'[1]grupo con detalle'!$A$1:$E$51,2,FALSE)</f>
        <v>30</v>
      </c>
      <c r="O367">
        <f>VLOOKUP(M367,'[1]grupo con detalle'!$A$1:$E$51,3,FALSE)</f>
        <v>30</v>
      </c>
      <c r="P367">
        <f>VLOOKUP(M367,'[1]grupo con detalle'!$A$1:$E$51,4,FALSE)</f>
        <v>30</v>
      </c>
      <c r="R367" t="str">
        <f>VLOOKUP(M367,[1]Hoja2!A$1:N$2592,13,FALSE)</f>
        <v/>
      </c>
      <c r="S367" s="18" t="s">
        <v>2375</v>
      </c>
    </row>
    <row r="368" spans="1:19" x14ac:dyDescent="0.2">
      <c r="A368" s="6">
        <v>8680990</v>
      </c>
      <c r="B368" s="6">
        <v>1628</v>
      </c>
      <c r="C368" s="6">
        <v>6000379</v>
      </c>
      <c r="D368" s="7" t="s">
        <v>416</v>
      </c>
      <c r="E368" s="8">
        <v>6</v>
      </c>
      <c r="F368" s="6">
        <v>10106</v>
      </c>
      <c r="G368" s="7" t="s">
        <v>115</v>
      </c>
      <c r="H368" s="6">
        <v>8680990</v>
      </c>
      <c r="I368" s="6">
        <v>22</v>
      </c>
      <c r="J368" s="8">
        <v>1</v>
      </c>
      <c r="K368" s="7" t="s">
        <v>359</v>
      </c>
      <c r="L368" s="7" t="s">
        <v>360</v>
      </c>
      <c r="M368" t="s">
        <v>389</v>
      </c>
      <c r="N368">
        <f>VLOOKUP(M368,'[1]grupo con detalle'!$A$1:$E$51,2,FALSE)</f>
        <v>30</v>
      </c>
      <c r="O368">
        <f>VLOOKUP(M368,'[1]grupo con detalle'!$A$1:$E$51,3,FALSE)</f>
        <v>30</v>
      </c>
      <c r="P368">
        <f>VLOOKUP(M368,'[1]grupo con detalle'!$A$1:$E$51,4,FALSE)</f>
        <v>30</v>
      </c>
      <c r="R368" t="str">
        <f>VLOOKUP(M368,[1]Hoja2!A$1:N$2592,13,FALSE)</f>
        <v/>
      </c>
      <c r="S368" s="18" t="s">
        <v>2375</v>
      </c>
    </row>
    <row r="369" spans="1:19" x14ac:dyDescent="0.2">
      <c r="A369" s="6">
        <v>8693223</v>
      </c>
      <c r="B369" s="6">
        <v>1644</v>
      </c>
      <c r="C369" s="6">
        <v>6000395</v>
      </c>
      <c r="D369" s="7" t="s">
        <v>417</v>
      </c>
      <c r="E369" s="8">
        <v>6</v>
      </c>
      <c r="F369" s="6">
        <v>10106</v>
      </c>
      <c r="G369" s="7" t="s">
        <v>115</v>
      </c>
      <c r="H369" s="6">
        <v>8693223</v>
      </c>
      <c r="I369" s="6">
        <v>22</v>
      </c>
      <c r="J369" s="8">
        <v>1</v>
      </c>
      <c r="K369" s="7" t="s">
        <v>359</v>
      </c>
      <c r="L369" s="7" t="s">
        <v>360</v>
      </c>
      <c r="M369" t="s">
        <v>389</v>
      </c>
      <c r="N369">
        <f>VLOOKUP(M369,'[1]grupo con detalle'!$A$1:$E$51,2,FALSE)</f>
        <v>30</v>
      </c>
      <c r="O369">
        <f>VLOOKUP(M369,'[1]grupo con detalle'!$A$1:$E$51,3,FALSE)</f>
        <v>30</v>
      </c>
      <c r="P369">
        <f>VLOOKUP(M369,'[1]grupo con detalle'!$A$1:$E$51,4,FALSE)</f>
        <v>30</v>
      </c>
      <c r="R369" t="str">
        <f>VLOOKUP(M369,[1]Hoja2!A$1:N$2592,13,FALSE)</f>
        <v/>
      </c>
      <c r="S369" s="18" t="s">
        <v>2375</v>
      </c>
    </row>
    <row r="370" spans="1:19" x14ac:dyDescent="0.2">
      <c r="A370" s="6">
        <v>8747376</v>
      </c>
      <c r="B370" s="6">
        <v>1261</v>
      </c>
      <c r="C370" s="6">
        <v>6000012</v>
      </c>
      <c r="D370" s="7" t="s">
        <v>418</v>
      </c>
      <c r="E370" s="8">
        <v>6</v>
      </c>
      <c r="F370" s="6">
        <v>10106</v>
      </c>
      <c r="G370" s="7" t="s">
        <v>115</v>
      </c>
      <c r="H370" s="6">
        <v>8747376</v>
      </c>
      <c r="I370" s="6">
        <v>22</v>
      </c>
      <c r="J370" s="8">
        <v>1</v>
      </c>
      <c r="K370" s="7" t="s">
        <v>359</v>
      </c>
      <c r="L370" s="7" t="s">
        <v>360</v>
      </c>
      <c r="M370" t="s">
        <v>389</v>
      </c>
      <c r="N370">
        <f>VLOOKUP(M370,'[1]grupo con detalle'!$A$1:$E$51,2,FALSE)</f>
        <v>30</v>
      </c>
      <c r="O370">
        <f>VLOOKUP(M370,'[1]grupo con detalle'!$A$1:$E$51,3,FALSE)</f>
        <v>30</v>
      </c>
      <c r="P370">
        <f>VLOOKUP(M370,'[1]grupo con detalle'!$A$1:$E$51,4,FALSE)</f>
        <v>30</v>
      </c>
      <c r="R370" t="str">
        <f>VLOOKUP(M370,[1]Hoja2!A$1:N$2592,13,FALSE)</f>
        <v/>
      </c>
      <c r="S370" s="18" t="s">
        <v>2375</v>
      </c>
    </row>
    <row r="371" spans="1:19" x14ac:dyDescent="0.2">
      <c r="A371" s="6">
        <v>9045849</v>
      </c>
      <c r="B371" s="6">
        <v>1414</v>
      </c>
      <c r="C371" s="6">
        <v>6000165</v>
      </c>
      <c r="D371" s="7" t="s">
        <v>419</v>
      </c>
      <c r="E371" s="8">
        <v>6</v>
      </c>
      <c r="F371" s="6">
        <v>10106</v>
      </c>
      <c r="G371" s="7" t="s">
        <v>115</v>
      </c>
      <c r="H371" s="6">
        <v>9045849</v>
      </c>
      <c r="I371" s="6">
        <v>22</v>
      </c>
      <c r="J371" s="8">
        <v>1</v>
      </c>
      <c r="K371" s="7" t="s">
        <v>359</v>
      </c>
      <c r="L371" s="7" t="s">
        <v>360</v>
      </c>
      <c r="M371" t="s">
        <v>389</v>
      </c>
      <c r="N371">
        <f>VLOOKUP(M371,'[1]grupo con detalle'!$A$1:$E$51,2,FALSE)</f>
        <v>30</v>
      </c>
      <c r="O371">
        <f>VLOOKUP(M371,'[1]grupo con detalle'!$A$1:$E$51,3,FALSE)</f>
        <v>30</v>
      </c>
      <c r="P371">
        <f>VLOOKUP(M371,'[1]grupo con detalle'!$A$1:$E$51,4,FALSE)</f>
        <v>30</v>
      </c>
      <c r="R371" t="str">
        <f>VLOOKUP(M371,[1]Hoja2!A$1:N$2592,13,FALSE)</f>
        <v/>
      </c>
      <c r="S371" s="18" t="s">
        <v>2375</v>
      </c>
    </row>
    <row r="372" spans="1:19" x14ac:dyDescent="0.2">
      <c r="A372" s="6">
        <v>9525517</v>
      </c>
      <c r="B372" s="6">
        <v>1312</v>
      </c>
      <c r="C372" s="6">
        <v>6000063</v>
      </c>
      <c r="D372" s="7" t="s">
        <v>420</v>
      </c>
      <c r="E372" s="8">
        <v>6</v>
      </c>
      <c r="F372" s="6">
        <v>20101</v>
      </c>
      <c r="G372" s="7" t="s">
        <v>25</v>
      </c>
      <c r="H372" s="6">
        <v>9525517</v>
      </c>
      <c r="I372" s="6">
        <v>22</v>
      </c>
      <c r="J372" s="8">
        <v>1</v>
      </c>
      <c r="K372" s="7" t="s">
        <v>359</v>
      </c>
      <c r="L372" s="7" t="s">
        <v>360</v>
      </c>
      <c r="M372" t="s">
        <v>389</v>
      </c>
      <c r="N372">
        <f>VLOOKUP(M372,'[1]grupo con detalle'!$A$1:$E$51,2,FALSE)</f>
        <v>30</v>
      </c>
      <c r="O372">
        <f>VLOOKUP(M372,'[1]grupo con detalle'!$A$1:$E$51,3,FALSE)</f>
        <v>30</v>
      </c>
      <c r="P372">
        <f>VLOOKUP(M372,'[1]grupo con detalle'!$A$1:$E$51,4,FALSE)</f>
        <v>30</v>
      </c>
      <c r="R372" t="str">
        <f>VLOOKUP(M372,[1]Hoja2!A$1:N$2592,13,FALSE)</f>
        <v/>
      </c>
      <c r="S372" s="18" t="s">
        <v>2375</v>
      </c>
    </row>
    <row r="373" spans="1:19" x14ac:dyDescent="0.2">
      <c r="A373" s="6">
        <v>10080622</v>
      </c>
      <c r="B373" s="6">
        <v>1445</v>
      </c>
      <c r="C373" s="6">
        <v>6000196</v>
      </c>
      <c r="D373" s="7" t="s">
        <v>421</v>
      </c>
      <c r="E373" s="8">
        <v>6</v>
      </c>
      <c r="F373" s="6">
        <v>20123</v>
      </c>
      <c r="G373" s="7" t="s">
        <v>23</v>
      </c>
      <c r="H373" s="6">
        <v>10080622</v>
      </c>
      <c r="I373" s="6">
        <v>22</v>
      </c>
      <c r="J373" s="8">
        <v>1</v>
      </c>
      <c r="K373" s="7" t="s">
        <v>359</v>
      </c>
      <c r="L373" s="7" t="s">
        <v>360</v>
      </c>
      <c r="M373" t="s">
        <v>389</v>
      </c>
      <c r="N373">
        <f>VLOOKUP(M373,'[1]grupo con detalle'!$A$1:$E$51,2,FALSE)</f>
        <v>30</v>
      </c>
      <c r="O373">
        <f>VLOOKUP(M373,'[1]grupo con detalle'!$A$1:$E$51,3,FALSE)</f>
        <v>30</v>
      </c>
      <c r="P373">
        <f>VLOOKUP(M373,'[1]grupo con detalle'!$A$1:$E$51,4,FALSE)</f>
        <v>30</v>
      </c>
      <c r="R373" t="str">
        <f>VLOOKUP(M373,[1]Hoja2!A$1:N$2592,13,FALSE)</f>
        <v/>
      </c>
      <c r="S373" s="18" t="s">
        <v>2375</v>
      </c>
    </row>
    <row r="374" spans="1:19" x14ac:dyDescent="0.2">
      <c r="A374" s="6">
        <v>10082499</v>
      </c>
      <c r="B374" s="6">
        <v>1406</v>
      </c>
      <c r="C374" s="6">
        <v>6000157</v>
      </c>
      <c r="D374" s="7" t="s">
        <v>422</v>
      </c>
      <c r="E374" s="8">
        <v>6</v>
      </c>
      <c r="F374" s="6">
        <v>20123</v>
      </c>
      <c r="G374" s="7" t="s">
        <v>23</v>
      </c>
      <c r="H374" s="6">
        <v>10082499</v>
      </c>
      <c r="I374" s="6">
        <v>22</v>
      </c>
      <c r="J374" s="8">
        <v>1</v>
      </c>
      <c r="K374" s="7" t="s">
        <v>359</v>
      </c>
      <c r="L374" s="7" t="s">
        <v>360</v>
      </c>
      <c r="M374" t="s">
        <v>389</v>
      </c>
      <c r="N374">
        <f>VLOOKUP(M374,'[1]grupo con detalle'!$A$1:$E$51,2,FALSE)</f>
        <v>30</v>
      </c>
      <c r="O374">
        <f>VLOOKUP(M374,'[1]grupo con detalle'!$A$1:$E$51,3,FALSE)</f>
        <v>30</v>
      </c>
      <c r="P374">
        <f>VLOOKUP(M374,'[1]grupo con detalle'!$A$1:$E$51,4,FALSE)</f>
        <v>30</v>
      </c>
      <c r="R374" t="str">
        <f>VLOOKUP(M374,[1]Hoja2!A$1:N$2592,13,FALSE)</f>
        <v/>
      </c>
      <c r="S374" s="18" t="s">
        <v>2375</v>
      </c>
    </row>
    <row r="375" spans="1:19" x14ac:dyDescent="0.2">
      <c r="A375" s="6">
        <v>10086235</v>
      </c>
      <c r="B375" s="6">
        <v>1437</v>
      </c>
      <c r="C375" s="6">
        <v>6000188</v>
      </c>
      <c r="D375" s="7" t="s">
        <v>423</v>
      </c>
      <c r="E375" s="8">
        <v>6</v>
      </c>
      <c r="F375" s="6">
        <v>20123</v>
      </c>
      <c r="G375" s="7" t="s">
        <v>23</v>
      </c>
      <c r="H375" s="6">
        <v>10086235</v>
      </c>
      <c r="I375" s="6">
        <v>22</v>
      </c>
      <c r="J375" s="8">
        <v>1</v>
      </c>
      <c r="K375" s="7" t="s">
        <v>359</v>
      </c>
      <c r="L375" s="7" t="s">
        <v>360</v>
      </c>
      <c r="M375" t="s">
        <v>389</v>
      </c>
      <c r="N375">
        <f>VLOOKUP(M375,'[1]grupo con detalle'!$A$1:$E$51,2,FALSE)</f>
        <v>30</v>
      </c>
      <c r="O375">
        <f>VLOOKUP(M375,'[1]grupo con detalle'!$A$1:$E$51,3,FALSE)</f>
        <v>30</v>
      </c>
      <c r="P375">
        <f>VLOOKUP(M375,'[1]grupo con detalle'!$A$1:$E$51,4,FALSE)</f>
        <v>30</v>
      </c>
      <c r="R375" t="str">
        <f>VLOOKUP(M375,[1]Hoja2!A$1:N$2592,13,FALSE)</f>
        <v/>
      </c>
      <c r="S375" s="18" t="s">
        <v>2375</v>
      </c>
    </row>
    <row r="376" spans="1:19" x14ac:dyDescent="0.2">
      <c r="A376" s="6">
        <v>10101737</v>
      </c>
      <c r="B376" s="6">
        <v>1403</v>
      </c>
      <c r="C376" s="6">
        <v>6000154</v>
      </c>
      <c r="D376" s="7" t="s">
        <v>424</v>
      </c>
      <c r="E376" s="8">
        <v>6</v>
      </c>
      <c r="F376" s="6">
        <v>20123</v>
      </c>
      <c r="G376" s="7" t="s">
        <v>23</v>
      </c>
      <c r="H376" s="6">
        <v>10101737</v>
      </c>
      <c r="I376" s="6">
        <v>22</v>
      </c>
      <c r="J376" s="8">
        <v>1</v>
      </c>
      <c r="K376" s="7" t="s">
        <v>359</v>
      </c>
      <c r="L376" s="7" t="s">
        <v>360</v>
      </c>
      <c r="M376" t="s">
        <v>389</v>
      </c>
      <c r="N376">
        <f>VLOOKUP(M376,'[1]grupo con detalle'!$A$1:$E$51,2,FALSE)</f>
        <v>30</v>
      </c>
      <c r="O376">
        <f>VLOOKUP(M376,'[1]grupo con detalle'!$A$1:$E$51,3,FALSE)</f>
        <v>30</v>
      </c>
      <c r="P376">
        <f>VLOOKUP(M376,'[1]grupo con detalle'!$A$1:$E$51,4,FALSE)</f>
        <v>30</v>
      </c>
      <c r="R376" t="str">
        <f>VLOOKUP(M376,[1]Hoja2!A$1:N$2592,13,FALSE)</f>
        <v/>
      </c>
      <c r="S376" s="18" t="s">
        <v>2375</v>
      </c>
    </row>
    <row r="377" spans="1:19" x14ac:dyDescent="0.2">
      <c r="A377" s="6">
        <v>10102604</v>
      </c>
      <c r="B377" s="6">
        <v>1492</v>
      </c>
      <c r="C377" s="6">
        <v>6000243</v>
      </c>
      <c r="D377" s="7" t="s">
        <v>425</v>
      </c>
      <c r="E377" s="8">
        <v>6</v>
      </c>
      <c r="F377" s="6">
        <v>20123</v>
      </c>
      <c r="G377" s="7" t="s">
        <v>23</v>
      </c>
      <c r="H377" s="6">
        <v>10102604</v>
      </c>
      <c r="I377" s="6">
        <v>22</v>
      </c>
      <c r="J377" s="8">
        <v>1</v>
      </c>
      <c r="K377" s="7" t="s">
        <v>359</v>
      </c>
      <c r="L377" s="7" t="s">
        <v>360</v>
      </c>
      <c r="M377" t="s">
        <v>389</v>
      </c>
      <c r="N377">
        <f>VLOOKUP(M377,'[1]grupo con detalle'!$A$1:$E$51,2,FALSE)</f>
        <v>30</v>
      </c>
      <c r="O377">
        <f>VLOOKUP(M377,'[1]grupo con detalle'!$A$1:$E$51,3,FALSE)</f>
        <v>30</v>
      </c>
      <c r="P377">
        <f>VLOOKUP(M377,'[1]grupo con detalle'!$A$1:$E$51,4,FALSE)</f>
        <v>30</v>
      </c>
      <c r="R377" t="str">
        <f>VLOOKUP(M377,[1]Hoja2!A$1:N$2592,13,FALSE)</f>
        <v/>
      </c>
      <c r="S377" s="18" t="s">
        <v>2375</v>
      </c>
    </row>
    <row r="378" spans="1:19" x14ac:dyDescent="0.2">
      <c r="A378" s="6">
        <v>10127661</v>
      </c>
      <c r="B378" s="6">
        <v>1399</v>
      </c>
      <c r="C378" s="6">
        <v>6000150</v>
      </c>
      <c r="D378" s="7" t="s">
        <v>426</v>
      </c>
      <c r="E378" s="8">
        <v>6</v>
      </c>
      <c r="F378" s="6">
        <v>20123</v>
      </c>
      <c r="G378" s="7" t="s">
        <v>23</v>
      </c>
      <c r="H378" s="6">
        <v>10127661</v>
      </c>
      <c r="I378" s="6">
        <v>22</v>
      </c>
      <c r="J378" s="8">
        <v>1</v>
      </c>
      <c r="K378" s="7" t="s">
        <v>359</v>
      </c>
      <c r="L378" s="7" t="s">
        <v>360</v>
      </c>
      <c r="M378" t="s">
        <v>389</v>
      </c>
      <c r="N378">
        <f>VLOOKUP(M378,'[1]grupo con detalle'!$A$1:$E$51,2,FALSE)</f>
        <v>30</v>
      </c>
      <c r="O378">
        <f>VLOOKUP(M378,'[1]grupo con detalle'!$A$1:$E$51,3,FALSE)</f>
        <v>30</v>
      </c>
      <c r="P378">
        <f>VLOOKUP(M378,'[1]grupo con detalle'!$A$1:$E$51,4,FALSE)</f>
        <v>30</v>
      </c>
      <c r="R378" t="str">
        <f>VLOOKUP(M378,[1]Hoja2!A$1:N$2592,13,FALSE)</f>
        <v/>
      </c>
      <c r="S378" s="18" t="s">
        <v>2375</v>
      </c>
    </row>
    <row r="379" spans="1:19" x14ac:dyDescent="0.2">
      <c r="A379" s="6">
        <v>10135708</v>
      </c>
      <c r="B379" s="6">
        <v>1404</v>
      </c>
      <c r="C379" s="6">
        <v>6000155</v>
      </c>
      <c r="D379" s="7" t="s">
        <v>427</v>
      </c>
      <c r="E379" s="8">
        <v>6</v>
      </c>
      <c r="F379" s="6">
        <v>20123</v>
      </c>
      <c r="G379" s="7" t="s">
        <v>23</v>
      </c>
      <c r="H379" s="6">
        <v>10135708</v>
      </c>
      <c r="I379" s="6">
        <v>22</v>
      </c>
      <c r="J379" s="8">
        <v>1</v>
      </c>
      <c r="K379" s="7" t="s">
        <v>359</v>
      </c>
      <c r="L379" s="7" t="s">
        <v>360</v>
      </c>
      <c r="M379" t="s">
        <v>389</v>
      </c>
      <c r="N379">
        <f>VLOOKUP(M379,'[1]grupo con detalle'!$A$1:$E$51,2,FALSE)</f>
        <v>30</v>
      </c>
      <c r="O379">
        <f>VLOOKUP(M379,'[1]grupo con detalle'!$A$1:$E$51,3,FALSE)</f>
        <v>30</v>
      </c>
      <c r="P379">
        <f>VLOOKUP(M379,'[1]grupo con detalle'!$A$1:$E$51,4,FALSE)</f>
        <v>30</v>
      </c>
      <c r="R379" t="str">
        <f>VLOOKUP(M379,[1]Hoja2!A$1:N$2592,13,FALSE)</f>
        <v/>
      </c>
      <c r="S379" s="18" t="s">
        <v>2375</v>
      </c>
    </row>
    <row r="380" spans="1:19" x14ac:dyDescent="0.2">
      <c r="A380" s="6">
        <v>10219787</v>
      </c>
      <c r="B380" s="6">
        <v>1400</v>
      </c>
      <c r="C380" s="6">
        <v>6000151</v>
      </c>
      <c r="D380" s="7" t="s">
        <v>428</v>
      </c>
      <c r="E380" s="8">
        <v>6</v>
      </c>
      <c r="F380" s="6">
        <v>20123</v>
      </c>
      <c r="G380" s="7" t="s">
        <v>23</v>
      </c>
      <c r="H380" s="6">
        <v>10219787</v>
      </c>
      <c r="I380" s="6">
        <v>22</v>
      </c>
      <c r="J380" s="8">
        <v>1</v>
      </c>
      <c r="K380" s="7" t="s">
        <v>359</v>
      </c>
      <c r="L380" s="7" t="s">
        <v>360</v>
      </c>
      <c r="M380" t="s">
        <v>389</v>
      </c>
      <c r="N380">
        <f>VLOOKUP(M380,'[1]grupo con detalle'!$A$1:$E$51,2,FALSE)</f>
        <v>30</v>
      </c>
      <c r="O380">
        <f>VLOOKUP(M380,'[1]grupo con detalle'!$A$1:$E$51,3,FALSE)</f>
        <v>30</v>
      </c>
      <c r="P380">
        <f>VLOOKUP(M380,'[1]grupo con detalle'!$A$1:$E$51,4,FALSE)</f>
        <v>30</v>
      </c>
      <c r="R380" t="str">
        <f>VLOOKUP(M380,[1]Hoja2!A$1:N$2592,13,FALSE)</f>
        <v/>
      </c>
      <c r="S380" s="18" t="s">
        <v>2375</v>
      </c>
    </row>
    <row r="381" spans="1:19" x14ac:dyDescent="0.2">
      <c r="A381" s="6">
        <v>10236558</v>
      </c>
      <c r="B381" s="6">
        <v>1584</v>
      </c>
      <c r="C381" s="6">
        <v>6000335</v>
      </c>
      <c r="D381" s="7" t="s">
        <v>429</v>
      </c>
      <c r="E381" s="8">
        <v>6</v>
      </c>
      <c r="F381" s="6">
        <v>20116</v>
      </c>
      <c r="G381" s="7" t="s">
        <v>207</v>
      </c>
      <c r="H381" s="6">
        <v>10236558</v>
      </c>
      <c r="I381" s="6">
        <v>22</v>
      </c>
      <c r="J381" s="8">
        <v>1</v>
      </c>
      <c r="K381" s="7" t="s">
        <v>359</v>
      </c>
      <c r="L381" s="7" t="s">
        <v>360</v>
      </c>
      <c r="M381" t="s">
        <v>389</v>
      </c>
      <c r="N381">
        <f>VLOOKUP(M381,'[1]grupo con detalle'!$A$1:$E$51,2,FALSE)</f>
        <v>30</v>
      </c>
      <c r="O381">
        <f>VLOOKUP(M381,'[1]grupo con detalle'!$A$1:$E$51,3,FALSE)</f>
        <v>30</v>
      </c>
      <c r="P381">
        <f>VLOOKUP(M381,'[1]grupo con detalle'!$A$1:$E$51,4,FALSE)</f>
        <v>30</v>
      </c>
      <c r="R381" t="str">
        <f>VLOOKUP(M381,[1]Hoja2!A$1:N$2592,13,FALSE)</f>
        <v/>
      </c>
      <c r="S381" s="18" t="s">
        <v>2375</v>
      </c>
    </row>
    <row r="382" spans="1:19" x14ac:dyDescent="0.2">
      <c r="A382" s="6">
        <v>10239878</v>
      </c>
      <c r="B382" s="6">
        <v>1549</v>
      </c>
      <c r="C382" s="6">
        <v>6000300</v>
      </c>
      <c r="D382" s="7" t="s">
        <v>430</v>
      </c>
      <c r="E382" s="8">
        <v>6</v>
      </c>
      <c r="F382" s="6">
        <v>20116</v>
      </c>
      <c r="G382" s="7" t="s">
        <v>207</v>
      </c>
      <c r="H382" s="6">
        <v>10239878</v>
      </c>
      <c r="I382" s="6">
        <v>22</v>
      </c>
      <c r="J382" s="8">
        <v>1</v>
      </c>
      <c r="K382" s="7" t="s">
        <v>359</v>
      </c>
      <c r="L382" s="7" t="s">
        <v>360</v>
      </c>
      <c r="M382" t="s">
        <v>389</v>
      </c>
      <c r="N382">
        <f>VLOOKUP(M382,'[1]grupo con detalle'!$A$1:$E$51,2,FALSE)</f>
        <v>30</v>
      </c>
      <c r="O382">
        <f>VLOOKUP(M382,'[1]grupo con detalle'!$A$1:$E$51,3,FALSE)</f>
        <v>30</v>
      </c>
      <c r="P382">
        <f>VLOOKUP(M382,'[1]grupo con detalle'!$A$1:$E$51,4,FALSE)</f>
        <v>30</v>
      </c>
      <c r="R382" t="str">
        <f>VLOOKUP(M382,[1]Hoja2!A$1:N$2592,13,FALSE)</f>
        <v/>
      </c>
      <c r="S382" s="18" t="s">
        <v>2375</v>
      </c>
    </row>
    <row r="383" spans="1:19" x14ac:dyDescent="0.2">
      <c r="A383" s="6">
        <v>10246725</v>
      </c>
      <c r="B383" s="6">
        <v>1401</v>
      </c>
      <c r="C383" s="6">
        <v>6000152</v>
      </c>
      <c r="D383" s="7" t="s">
        <v>431</v>
      </c>
      <c r="E383" s="8">
        <v>6</v>
      </c>
      <c r="F383" s="6">
        <v>20123</v>
      </c>
      <c r="G383" s="7" t="s">
        <v>23</v>
      </c>
      <c r="H383" s="6">
        <v>10246725</v>
      </c>
      <c r="I383" s="6">
        <v>22</v>
      </c>
      <c r="J383" s="8">
        <v>1</v>
      </c>
      <c r="K383" s="7" t="s">
        <v>359</v>
      </c>
      <c r="L383" s="7" t="s">
        <v>360</v>
      </c>
      <c r="M383" t="s">
        <v>389</v>
      </c>
      <c r="N383">
        <f>VLOOKUP(M383,'[1]grupo con detalle'!$A$1:$E$51,2,FALSE)</f>
        <v>30</v>
      </c>
      <c r="O383">
        <f>VLOOKUP(M383,'[1]grupo con detalle'!$A$1:$E$51,3,FALSE)</f>
        <v>30</v>
      </c>
      <c r="P383">
        <f>VLOOKUP(M383,'[1]grupo con detalle'!$A$1:$E$51,4,FALSE)</f>
        <v>30</v>
      </c>
      <c r="R383" t="str">
        <f>VLOOKUP(M383,[1]Hoja2!A$1:N$2592,13,FALSE)</f>
        <v/>
      </c>
      <c r="S383" s="18" t="s">
        <v>2375</v>
      </c>
    </row>
    <row r="384" spans="1:19" x14ac:dyDescent="0.2">
      <c r="A384" s="6">
        <v>10254306</v>
      </c>
      <c r="B384" s="6">
        <v>1683</v>
      </c>
      <c r="C384" s="6">
        <v>6000434</v>
      </c>
      <c r="D384" s="7" t="s">
        <v>432</v>
      </c>
      <c r="E384" s="8">
        <v>6</v>
      </c>
      <c r="F384" s="6">
        <v>20116</v>
      </c>
      <c r="G384" s="7" t="s">
        <v>207</v>
      </c>
      <c r="H384" s="6">
        <v>10254306</v>
      </c>
      <c r="I384" s="6">
        <v>22</v>
      </c>
      <c r="J384" s="8">
        <v>1</v>
      </c>
      <c r="K384" s="7" t="s">
        <v>359</v>
      </c>
      <c r="L384" s="7" t="s">
        <v>360</v>
      </c>
      <c r="M384" t="s">
        <v>389</v>
      </c>
      <c r="N384">
        <f>VLOOKUP(M384,'[1]grupo con detalle'!$A$1:$E$51,2,FALSE)</f>
        <v>30</v>
      </c>
      <c r="O384">
        <f>VLOOKUP(M384,'[1]grupo con detalle'!$A$1:$E$51,3,FALSE)</f>
        <v>30</v>
      </c>
      <c r="P384">
        <f>VLOOKUP(M384,'[1]grupo con detalle'!$A$1:$E$51,4,FALSE)</f>
        <v>30</v>
      </c>
      <c r="R384" t="str">
        <f>VLOOKUP(M384,[1]Hoja2!A$1:N$2592,13,FALSE)</f>
        <v/>
      </c>
      <c r="S384" s="18" t="s">
        <v>2375</v>
      </c>
    </row>
    <row r="385" spans="1:19" x14ac:dyDescent="0.2">
      <c r="A385" s="6">
        <v>10270497</v>
      </c>
      <c r="B385" s="6">
        <v>1612</v>
      </c>
      <c r="C385" s="6">
        <v>6000363</v>
      </c>
      <c r="D385" s="7" t="s">
        <v>433</v>
      </c>
      <c r="E385" s="8">
        <v>6</v>
      </c>
      <c r="F385" s="6">
        <v>20116</v>
      </c>
      <c r="G385" s="7" t="s">
        <v>207</v>
      </c>
      <c r="H385" s="6">
        <v>10270497</v>
      </c>
      <c r="I385" s="6">
        <v>22</v>
      </c>
      <c r="J385" s="8">
        <v>1</v>
      </c>
      <c r="K385" s="7" t="s">
        <v>359</v>
      </c>
      <c r="L385" s="7" t="s">
        <v>360</v>
      </c>
      <c r="M385" t="s">
        <v>389</v>
      </c>
      <c r="N385">
        <f>VLOOKUP(M385,'[1]grupo con detalle'!$A$1:$E$51,2,FALSE)</f>
        <v>30</v>
      </c>
      <c r="O385">
        <f>VLOOKUP(M385,'[1]grupo con detalle'!$A$1:$E$51,3,FALSE)</f>
        <v>30</v>
      </c>
      <c r="P385">
        <f>VLOOKUP(M385,'[1]grupo con detalle'!$A$1:$E$51,4,FALSE)</f>
        <v>30</v>
      </c>
      <c r="R385" t="str">
        <f>VLOOKUP(M385,[1]Hoja2!A$1:N$2592,13,FALSE)</f>
        <v/>
      </c>
      <c r="S385" s="18" t="s">
        <v>2375</v>
      </c>
    </row>
    <row r="386" spans="1:19" x14ac:dyDescent="0.2">
      <c r="A386" s="6">
        <v>10273638</v>
      </c>
      <c r="B386" s="6">
        <v>1676</v>
      </c>
      <c r="C386" s="6">
        <v>6000427</v>
      </c>
      <c r="D386" s="7" t="s">
        <v>434</v>
      </c>
      <c r="E386" s="8">
        <v>6</v>
      </c>
      <c r="F386" s="6">
        <v>20116</v>
      </c>
      <c r="G386" s="7" t="s">
        <v>207</v>
      </c>
      <c r="H386" s="6">
        <v>10273638</v>
      </c>
      <c r="I386" s="6">
        <v>22</v>
      </c>
      <c r="J386" s="8">
        <v>1</v>
      </c>
      <c r="K386" s="7" t="s">
        <v>359</v>
      </c>
      <c r="L386" s="7" t="s">
        <v>360</v>
      </c>
      <c r="M386" t="s">
        <v>389</v>
      </c>
      <c r="N386">
        <f>VLOOKUP(M386,'[1]grupo con detalle'!$A$1:$E$51,2,FALSE)</f>
        <v>30</v>
      </c>
      <c r="O386">
        <f>VLOOKUP(M386,'[1]grupo con detalle'!$A$1:$E$51,3,FALSE)</f>
        <v>30</v>
      </c>
      <c r="P386">
        <f>VLOOKUP(M386,'[1]grupo con detalle'!$A$1:$E$51,4,FALSE)</f>
        <v>30</v>
      </c>
      <c r="R386" t="str">
        <f>VLOOKUP(M386,[1]Hoja2!A$1:N$2592,13,FALSE)</f>
        <v/>
      </c>
      <c r="S386" s="18" t="s">
        <v>2375</v>
      </c>
    </row>
    <row r="387" spans="1:19" x14ac:dyDescent="0.2">
      <c r="A387" s="6">
        <v>10279510</v>
      </c>
      <c r="B387" s="6">
        <v>1555</v>
      </c>
      <c r="C387" s="6">
        <v>6000306</v>
      </c>
      <c r="D387" s="7" t="s">
        <v>435</v>
      </c>
      <c r="E387" s="8">
        <v>6</v>
      </c>
      <c r="F387" s="6">
        <v>20116</v>
      </c>
      <c r="G387" s="7" t="s">
        <v>207</v>
      </c>
      <c r="H387" s="6">
        <v>10279510</v>
      </c>
      <c r="I387" s="6">
        <v>22</v>
      </c>
      <c r="J387" s="8">
        <v>1</v>
      </c>
      <c r="K387" s="7" t="s">
        <v>359</v>
      </c>
      <c r="L387" s="7" t="s">
        <v>360</v>
      </c>
      <c r="M387" t="s">
        <v>389</v>
      </c>
      <c r="N387">
        <f>VLOOKUP(M387,'[1]grupo con detalle'!$A$1:$E$51,2,FALSE)</f>
        <v>30</v>
      </c>
      <c r="O387">
        <f>VLOOKUP(M387,'[1]grupo con detalle'!$A$1:$E$51,3,FALSE)</f>
        <v>30</v>
      </c>
      <c r="P387">
        <f>VLOOKUP(M387,'[1]grupo con detalle'!$A$1:$E$51,4,FALSE)</f>
        <v>30</v>
      </c>
      <c r="R387" t="str">
        <f>VLOOKUP(M387,[1]Hoja2!A$1:N$2592,13,FALSE)</f>
        <v/>
      </c>
      <c r="S387" s="18" t="s">
        <v>2375</v>
      </c>
    </row>
    <row r="388" spans="1:19" x14ac:dyDescent="0.2">
      <c r="A388" s="6">
        <v>11305746</v>
      </c>
      <c r="B388" s="6">
        <v>1393</v>
      </c>
      <c r="C388" s="6">
        <v>6000144</v>
      </c>
      <c r="D388" s="7" t="s">
        <v>436</v>
      </c>
      <c r="E388" s="8">
        <v>6</v>
      </c>
      <c r="F388" s="6">
        <v>20112</v>
      </c>
      <c r="G388" s="7" t="s">
        <v>234</v>
      </c>
      <c r="H388" s="6">
        <v>11305746</v>
      </c>
      <c r="I388" s="6">
        <v>22</v>
      </c>
      <c r="J388" s="8">
        <v>1</v>
      </c>
      <c r="K388" s="7" t="s">
        <v>359</v>
      </c>
      <c r="L388" s="7" t="s">
        <v>360</v>
      </c>
      <c r="M388" t="s">
        <v>389</v>
      </c>
      <c r="N388">
        <f>VLOOKUP(M388,'[1]grupo con detalle'!$A$1:$E$51,2,FALSE)</f>
        <v>30</v>
      </c>
      <c r="O388">
        <f>VLOOKUP(M388,'[1]grupo con detalle'!$A$1:$E$51,3,FALSE)</f>
        <v>30</v>
      </c>
      <c r="P388">
        <f>VLOOKUP(M388,'[1]grupo con detalle'!$A$1:$E$51,4,FALSE)</f>
        <v>30</v>
      </c>
      <c r="R388" t="str">
        <f>VLOOKUP(M388,[1]Hoja2!A$1:N$2592,13,FALSE)</f>
        <v/>
      </c>
      <c r="S388" s="18" t="s">
        <v>2375</v>
      </c>
    </row>
    <row r="389" spans="1:19" x14ac:dyDescent="0.2">
      <c r="A389" s="6">
        <v>11517663</v>
      </c>
      <c r="B389" s="6">
        <v>1480</v>
      </c>
      <c r="C389" s="6">
        <v>6000231</v>
      </c>
      <c r="D389" s="7" t="s">
        <v>437</v>
      </c>
      <c r="E389" s="8">
        <v>6</v>
      </c>
      <c r="F389" s="6">
        <v>20131</v>
      </c>
      <c r="G389" s="7" t="s">
        <v>33</v>
      </c>
      <c r="H389" s="6">
        <v>11517663</v>
      </c>
      <c r="I389" s="6">
        <v>22</v>
      </c>
      <c r="J389" s="8">
        <v>1</v>
      </c>
      <c r="K389" s="7" t="s">
        <v>359</v>
      </c>
      <c r="L389" s="7" t="s">
        <v>360</v>
      </c>
      <c r="M389" t="s">
        <v>389</v>
      </c>
      <c r="N389">
        <f>VLOOKUP(M389,'[1]grupo con detalle'!$A$1:$E$51,2,FALSE)</f>
        <v>30</v>
      </c>
      <c r="O389">
        <f>VLOOKUP(M389,'[1]grupo con detalle'!$A$1:$E$51,3,FALSE)</f>
        <v>30</v>
      </c>
      <c r="P389">
        <f>VLOOKUP(M389,'[1]grupo con detalle'!$A$1:$E$51,4,FALSE)</f>
        <v>30</v>
      </c>
      <c r="R389" t="str">
        <f>VLOOKUP(M389,[1]Hoja2!A$1:N$2592,13,FALSE)</f>
        <v/>
      </c>
      <c r="S389" s="18" t="s">
        <v>2375</v>
      </c>
    </row>
    <row r="390" spans="1:19" x14ac:dyDescent="0.2">
      <c r="A390" s="6">
        <v>12122654</v>
      </c>
      <c r="B390" s="6">
        <v>1442</v>
      </c>
      <c r="C390" s="6">
        <v>6000193</v>
      </c>
      <c r="D390" s="7" t="s">
        <v>438</v>
      </c>
      <c r="E390" s="8">
        <v>6</v>
      </c>
      <c r="F390" s="6">
        <v>20107</v>
      </c>
      <c r="G390" s="7" t="s">
        <v>27</v>
      </c>
      <c r="H390" s="6">
        <v>12122654</v>
      </c>
      <c r="I390" s="6">
        <v>22</v>
      </c>
      <c r="J390" s="8">
        <v>1</v>
      </c>
      <c r="K390" s="7" t="s">
        <v>359</v>
      </c>
      <c r="L390" s="7" t="s">
        <v>360</v>
      </c>
      <c r="M390" t="s">
        <v>389</v>
      </c>
      <c r="N390">
        <f>VLOOKUP(M390,'[1]grupo con detalle'!$A$1:$E$51,2,FALSE)</f>
        <v>30</v>
      </c>
      <c r="O390">
        <f>VLOOKUP(M390,'[1]grupo con detalle'!$A$1:$E$51,3,FALSE)</f>
        <v>30</v>
      </c>
      <c r="P390">
        <f>VLOOKUP(M390,'[1]grupo con detalle'!$A$1:$E$51,4,FALSE)</f>
        <v>30</v>
      </c>
      <c r="R390" t="str">
        <f>VLOOKUP(M390,[1]Hoja2!A$1:N$2592,13,FALSE)</f>
        <v/>
      </c>
      <c r="S390" s="18" t="s">
        <v>2375</v>
      </c>
    </row>
    <row r="391" spans="1:19" x14ac:dyDescent="0.2">
      <c r="A391" s="6">
        <v>12548752</v>
      </c>
      <c r="B391" s="6">
        <v>1727</v>
      </c>
      <c r="C391" s="6">
        <v>6000478</v>
      </c>
      <c r="D391" s="7" t="s">
        <v>439</v>
      </c>
      <c r="E391" s="8">
        <v>6</v>
      </c>
      <c r="F391" s="6">
        <v>10111</v>
      </c>
      <c r="G391" s="7" t="s">
        <v>405</v>
      </c>
      <c r="H391" s="6">
        <v>12548752</v>
      </c>
      <c r="I391" s="6">
        <v>22</v>
      </c>
      <c r="J391" s="8">
        <v>1</v>
      </c>
      <c r="K391" s="7" t="s">
        <v>359</v>
      </c>
      <c r="L391" s="7" t="s">
        <v>360</v>
      </c>
      <c r="M391" t="s">
        <v>389</v>
      </c>
      <c r="N391">
        <f>VLOOKUP(M391,'[1]grupo con detalle'!$A$1:$E$51,2,FALSE)</f>
        <v>30</v>
      </c>
      <c r="O391">
        <f>VLOOKUP(M391,'[1]grupo con detalle'!$A$1:$E$51,3,FALSE)</f>
        <v>30</v>
      </c>
      <c r="P391">
        <f>VLOOKUP(M391,'[1]grupo con detalle'!$A$1:$E$51,4,FALSE)</f>
        <v>30</v>
      </c>
      <c r="R391" t="str">
        <f>VLOOKUP(M391,[1]Hoja2!A$1:N$2592,13,FALSE)</f>
        <v/>
      </c>
      <c r="S391" s="18" t="s">
        <v>2375</v>
      </c>
    </row>
    <row r="392" spans="1:19" x14ac:dyDescent="0.2">
      <c r="A392" s="6">
        <v>12748575</v>
      </c>
      <c r="B392" s="6">
        <v>1608</v>
      </c>
      <c r="C392" s="6">
        <v>6000359</v>
      </c>
      <c r="D392" s="7" t="s">
        <v>440</v>
      </c>
      <c r="E392" s="8">
        <v>6</v>
      </c>
      <c r="F392" s="6">
        <v>20115</v>
      </c>
      <c r="G392" s="7" t="s">
        <v>183</v>
      </c>
      <c r="H392" s="6">
        <v>12748575</v>
      </c>
      <c r="I392" s="6">
        <v>22</v>
      </c>
      <c r="J392" s="8">
        <v>1</v>
      </c>
      <c r="K392" s="7" t="s">
        <v>359</v>
      </c>
      <c r="L392" s="7" t="s">
        <v>360</v>
      </c>
      <c r="M392" t="s">
        <v>389</v>
      </c>
      <c r="N392">
        <f>VLOOKUP(M392,'[1]grupo con detalle'!$A$1:$E$51,2,FALSE)</f>
        <v>30</v>
      </c>
      <c r="O392">
        <f>VLOOKUP(M392,'[1]grupo con detalle'!$A$1:$E$51,3,FALSE)</f>
        <v>30</v>
      </c>
      <c r="P392">
        <f>VLOOKUP(M392,'[1]grupo con detalle'!$A$1:$E$51,4,FALSE)</f>
        <v>30</v>
      </c>
      <c r="R392" t="str">
        <f>VLOOKUP(M392,[1]Hoja2!A$1:N$2592,13,FALSE)</f>
        <v/>
      </c>
      <c r="S392" s="18" t="s">
        <v>2375</v>
      </c>
    </row>
    <row r="393" spans="1:19" x14ac:dyDescent="0.2">
      <c r="A393" s="6">
        <v>12972224</v>
      </c>
      <c r="B393" s="6">
        <v>1669</v>
      </c>
      <c r="C393" s="6">
        <v>6000420</v>
      </c>
      <c r="D393" s="7" t="s">
        <v>441</v>
      </c>
      <c r="E393" s="8">
        <v>6</v>
      </c>
      <c r="F393" s="6">
        <v>20115</v>
      </c>
      <c r="G393" s="7" t="s">
        <v>183</v>
      </c>
      <c r="H393" s="6">
        <v>12972224</v>
      </c>
      <c r="I393" s="6">
        <v>22</v>
      </c>
      <c r="J393" s="8">
        <v>1</v>
      </c>
      <c r="K393" s="7" t="s">
        <v>359</v>
      </c>
      <c r="L393" s="7" t="s">
        <v>360</v>
      </c>
      <c r="M393" t="s">
        <v>389</v>
      </c>
      <c r="N393">
        <f>VLOOKUP(M393,'[1]grupo con detalle'!$A$1:$E$51,2,FALSE)</f>
        <v>30</v>
      </c>
      <c r="O393">
        <f>VLOOKUP(M393,'[1]grupo con detalle'!$A$1:$E$51,3,FALSE)</f>
        <v>30</v>
      </c>
      <c r="P393">
        <f>VLOOKUP(M393,'[1]grupo con detalle'!$A$1:$E$51,4,FALSE)</f>
        <v>30</v>
      </c>
      <c r="R393" t="str">
        <f>VLOOKUP(M393,[1]Hoja2!A$1:N$2592,13,FALSE)</f>
        <v/>
      </c>
      <c r="S393" s="18" t="s">
        <v>2375</v>
      </c>
    </row>
    <row r="394" spans="1:19" x14ac:dyDescent="0.2">
      <c r="A394" s="6">
        <v>12982272</v>
      </c>
      <c r="B394" s="6">
        <v>1670</v>
      </c>
      <c r="C394" s="6">
        <v>6000421</v>
      </c>
      <c r="D394" s="7" t="s">
        <v>442</v>
      </c>
      <c r="E394" s="8">
        <v>6</v>
      </c>
      <c r="F394" s="6">
        <v>20115</v>
      </c>
      <c r="G394" s="7" t="s">
        <v>183</v>
      </c>
      <c r="H394" s="6">
        <v>12982272</v>
      </c>
      <c r="I394" s="6">
        <v>22</v>
      </c>
      <c r="J394" s="8">
        <v>1</v>
      </c>
      <c r="K394" s="7" t="s">
        <v>359</v>
      </c>
      <c r="L394" s="7" t="s">
        <v>360</v>
      </c>
      <c r="M394" t="s">
        <v>389</v>
      </c>
      <c r="N394">
        <f>VLOOKUP(M394,'[1]grupo con detalle'!$A$1:$E$51,2,FALSE)</f>
        <v>30</v>
      </c>
      <c r="O394">
        <f>VLOOKUP(M394,'[1]grupo con detalle'!$A$1:$E$51,3,FALSE)</f>
        <v>30</v>
      </c>
      <c r="P394">
        <f>VLOOKUP(M394,'[1]grupo con detalle'!$A$1:$E$51,4,FALSE)</f>
        <v>30</v>
      </c>
      <c r="R394" t="str">
        <f>VLOOKUP(M394,[1]Hoja2!A$1:N$2592,13,FALSE)</f>
        <v/>
      </c>
      <c r="S394" s="18" t="s">
        <v>2375</v>
      </c>
    </row>
    <row r="395" spans="1:19" x14ac:dyDescent="0.2">
      <c r="A395" s="6">
        <v>13010619</v>
      </c>
      <c r="B395" s="6">
        <v>1734</v>
      </c>
      <c r="C395" s="6">
        <v>6000485</v>
      </c>
      <c r="D395" s="7" t="s">
        <v>443</v>
      </c>
      <c r="E395" s="8">
        <v>6</v>
      </c>
      <c r="F395" s="6">
        <v>20115</v>
      </c>
      <c r="G395" s="7" t="s">
        <v>183</v>
      </c>
      <c r="H395" s="6">
        <v>13010619</v>
      </c>
      <c r="I395" s="6">
        <v>22</v>
      </c>
      <c r="J395" s="8">
        <v>1</v>
      </c>
      <c r="K395" s="7" t="s">
        <v>359</v>
      </c>
      <c r="L395" s="7" t="s">
        <v>360</v>
      </c>
      <c r="M395" t="s">
        <v>389</v>
      </c>
      <c r="N395">
        <f>VLOOKUP(M395,'[1]grupo con detalle'!$A$1:$E$51,2,FALSE)</f>
        <v>30</v>
      </c>
      <c r="O395">
        <f>VLOOKUP(M395,'[1]grupo con detalle'!$A$1:$E$51,3,FALSE)</f>
        <v>30</v>
      </c>
      <c r="P395">
        <f>VLOOKUP(M395,'[1]grupo con detalle'!$A$1:$E$51,4,FALSE)</f>
        <v>30</v>
      </c>
      <c r="R395" t="str">
        <f>VLOOKUP(M395,[1]Hoja2!A$1:N$2592,13,FALSE)</f>
        <v/>
      </c>
      <c r="S395" s="18" t="s">
        <v>2375</v>
      </c>
    </row>
    <row r="396" spans="1:19" x14ac:dyDescent="0.2">
      <c r="A396" s="6">
        <v>13809466</v>
      </c>
      <c r="B396" s="6">
        <v>1323</v>
      </c>
      <c r="C396" s="6">
        <v>6000074</v>
      </c>
      <c r="D396" s="7" t="s">
        <v>444</v>
      </c>
      <c r="E396" s="8">
        <v>6</v>
      </c>
      <c r="F396" s="6">
        <v>20118</v>
      </c>
      <c r="G396" s="7" t="s">
        <v>21</v>
      </c>
      <c r="H396" s="6">
        <v>13809466</v>
      </c>
      <c r="I396" s="6">
        <v>22</v>
      </c>
      <c r="J396" s="8">
        <v>1</v>
      </c>
      <c r="K396" s="7" t="s">
        <v>359</v>
      </c>
      <c r="L396" s="7" t="s">
        <v>360</v>
      </c>
      <c r="M396" t="s">
        <v>389</v>
      </c>
      <c r="N396">
        <f>VLOOKUP(M396,'[1]grupo con detalle'!$A$1:$E$51,2,FALSE)</f>
        <v>30</v>
      </c>
      <c r="O396">
        <f>VLOOKUP(M396,'[1]grupo con detalle'!$A$1:$E$51,3,FALSE)</f>
        <v>30</v>
      </c>
      <c r="P396">
        <f>VLOOKUP(M396,'[1]grupo con detalle'!$A$1:$E$51,4,FALSE)</f>
        <v>30</v>
      </c>
      <c r="R396" t="str">
        <f>VLOOKUP(M396,[1]Hoja2!A$1:N$2592,13,FALSE)</f>
        <v/>
      </c>
      <c r="S396" s="18" t="s">
        <v>2375</v>
      </c>
    </row>
    <row r="397" spans="1:19" x14ac:dyDescent="0.2">
      <c r="A397" s="6">
        <v>13816362</v>
      </c>
      <c r="B397" s="6">
        <v>1432</v>
      </c>
      <c r="C397" s="6">
        <v>6000183</v>
      </c>
      <c r="D397" s="7" t="s">
        <v>445</v>
      </c>
      <c r="E397" s="8">
        <v>6</v>
      </c>
      <c r="F397" s="6">
        <v>20118</v>
      </c>
      <c r="G397" s="7" t="s">
        <v>21</v>
      </c>
      <c r="H397" s="6">
        <v>13816362</v>
      </c>
      <c r="I397" s="6">
        <v>22</v>
      </c>
      <c r="J397" s="8">
        <v>1</v>
      </c>
      <c r="K397" s="7" t="s">
        <v>359</v>
      </c>
      <c r="L397" s="7" t="s">
        <v>360</v>
      </c>
      <c r="M397" t="s">
        <v>389</v>
      </c>
      <c r="N397">
        <f>VLOOKUP(M397,'[1]grupo con detalle'!$A$1:$E$51,2,FALSE)</f>
        <v>30</v>
      </c>
      <c r="O397">
        <f>VLOOKUP(M397,'[1]grupo con detalle'!$A$1:$E$51,3,FALSE)</f>
        <v>30</v>
      </c>
      <c r="P397">
        <f>VLOOKUP(M397,'[1]grupo con detalle'!$A$1:$E$51,4,FALSE)</f>
        <v>30</v>
      </c>
      <c r="R397" t="str">
        <f>VLOOKUP(M397,[1]Hoja2!A$1:N$2592,13,FALSE)</f>
        <v/>
      </c>
      <c r="S397" s="18" t="s">
        <v>2375</v>
      </c>
    </row>
    <row r="398" spans="1:19" x14ac:dyDescent="0.2">
      <c r="A398" s="6">
        <v>13817001</v>
      </c>
      <c r="B398" s="6">
        <v>1290</v>
      </c>
      <c r="C398" s="6">
        <v>6000041</v>
      </c>
      <c r="D398" s="7" t="s">
        <v>446</v>
      </c>
      <c r="E398" s="8">
        <v>6</v>
      </c>
      <c r="F398" s="6">
        <v>20118</v>
      </c>
      <c r="G398" s="7" t="s">
        <v>21</v>
      </c>
      <c r="H398" s="6">
        <v>13817001</v>
      </c>
      <c r="I398" s="6">
        <v>22</v>
      </c>
      <c r="J398" s="8">
        <v>1</v>
      </c>
      <c r="K398" s="7" t="s">
        <v>359</v>
      </c>
      <c r="L398" s="7" t="s">
        <v>360</v>
      </c>
      <c r="M398" t="s">
        <v>389</v>
      </c>
      <c r="N398">
        <f>VLOOKUP(M398,'[1]grupo con detalle'!$A$1:$E$51,2,FALSE)</f>
        <v>30</v>
      </c>
      <c r="O398">
        <f>VLOOKUP(M398,'[1]grupo con detalle'!$A$1:$E$51,3,FALSE)</f>
        <v>30</v>
      </c>
      <c r="P398">
        <f>VLOOKUP(M398,'[1]grupo con detalle'!$A$1:$E$51,4,FALSE)</f>
        <v>30</v>
      </c>
      <c r="R398" t="str">
        <f>VLOOKUP(M398,[1]Hoja2!A$1:N$2592,13,FALSE)</f>
        <v/>
      </c>
      <c r="S398" s="18" t="s">
        <v>2375</v>
      </c>
    </row>
    <row r="399" spans="1:19" x14ac:dyDescent="0.2">
      <c r="A399" s="6">
        <v>13821852</v>
      </c>
      <c r="B399" s="6">
        <v>1513</v>
      </c>
      <c r="C399" s="6">
        <v>6000264</v>
      </c>
      <c r="D399" s="7" t="s">
        <v>447</v>
      </c>
      <c r="E399" s="8">
        <v>6</v>
      </c>
      <c r="F399" s="6">
        <v>20118</v>
      </c>
      <c r="G399" s="7" t="s">
        <v>21</v>
      </c>
      <c r="H399" s="6">
        <v>13821852</v>
      </c>
      <c r="I399" s="6">
        <v>22</v>
      </c>
      <c r="J399" s="8">
        <v>1</v>
      </c>
      <c r="K399" s="7" t="s">
        <v>359</v>
      </c>
      <c r="L399" s="7" t="s">
        <v>360</v>
      </c>
      <c r="M399" t="s">
        <v>389</v>
      </c>
      <c r="N399">
        <f>VLOOKUP(M399,'[1]grupo con detalle'!$A$1:$E$51,2,FALSE)</f>
        <v>30</v>
      </c>
      <c r="O399">
        <f>VLOOKUP(M399,'[1]grupo con detalle'!$A$1:$E$51,3,FALSE)</f>
        <v>30</v>
      </c>
      <c r="P399">
        <f>VLOOKUP(M399,'[1]grupo con detalle'!$A$1:$E$51,4,FALSE)</f>
        <v>30</v>
      </c>
      <c r="R399" t="str">
        <f>VLOOKUP(M399,[1]Hoja2!A$1:N$2592,13,FALSE)</f>
        <v/>
      </c>
      <c r="S399" s="18" t="s">
        <v>2375</v>
      </c>
    </row>
    <row r="400" spans="1:19" x14ac:dyDescent="0.2">
      <c r="A400" s="6">
        <v>13835683</v>
      </c>
      <c r="B400" s="6">
        <v>1336</v>
      </c>
      <c r="C400" s="6">
        <v>6000087</v>
      </c>
      <c r="D400" s="7" t="s">
        <v>448</v>
      </c>
      <c r="E400" s="8">
        <v>6</v>
      </c>
      <c r="F400" s="6">
        <v>20118</v>
      </c>
      <c r="G400" s="7" t="s">
        <v>21</v>
      </c>
      <c r="H400" s="6">
        <v>13835683</v>
      </c>
      <c r="I400" s="6">
        <v>22</v>
      </c>
      <c r="J400" s="8">
        <v>1</v>
      </c>
      <c r="K400" s="7" t="s">
        <v>359</v>
      </c>
      <c r="L400" s="7" t="s">
        <v>360</v>
      </c>
      <c r="M400" t="s">
        <v>389</v>
      </c>
      <c r="N400">
        <f>VLOOKUP(M400,'[1]grupo con detalle'!$A$1:$E$51,2,FALSE)</f>
        <v>30</v>
      </c>
      <c r="O400">
        <f>VLOOKUP(M400,'[1]grupo con detalle'!$A$1:$E$51,3,FALSE)</f>
        <v>30</v>
      </c>
      <c r="P400">
        <f>VLOOKUP(M400,'[1]grupo con detalle'!$A$1:$E$51,4,FALSE)</f>
        <v>30</v>
      </c>
      <c r="R400" t="str">
        <f>VLOOKUP(M400,[1]Hoja2!A$1:N$2592,13,FALSE)</f>
        <v/>
      </c>
      <c r="S400" s="18" t="s">
        <v>2375</v>
      </c>
    </row>
    <row r="401" spans="1:19" x14ac:dyDescent="0.2">
      <c r="A401" s="6">
        <v>13839527</v>
      </c>
      <c r="B401" s="6">
        <v>1289</v>
      </c>
      <c r="C401" s="6">
        <v>6000040</v>
      </c>
      <c r="D401" s="7" t="s">
        <v>449</v>
      </c>
      <c r="E401" s="8">
        <v>6</v>
      </c>
      <c r="F401" s="6">
        <v>20118</v>
      </c>
      <c r="G401" s="7" t="s">
        <v>21</v>
      </c>
      <c r="H401" s="6">
        <v>13839527</v>
      </c>
      <c r="I401" s="6">
        <v>22</v>
      </c>
      <c r="J401" s="8">
        <v>1</v>
      </c>
      <c r="K401" s="7" t="s">
        <v>359</v>
      </c>
      <c r="L401" s="7" t="s">
        <v>360</v>
      </c>
      <c r="M401" t="s">
        <v>389</v>
      </c>
      <c r="N401">
        <f>VLOOKUP(M401,'[1]grupo con detalle'!$A$1:$E$51,2,FALSE)</f>
        <v>30</v>
      </c>
      <c r="O401">
        <f>VLOOKUP(M401,'[1]grupo con detalle'!$A$1:$E$51,3,FALSE)</f>
        <v>30</v>
      </c>
      <c r="P401">
        <f>VLOOKUP(M401,'[1]grupo con detalle'!$A$1:$E$51,4,FALSE)</f>
        <v>30</v>
      </c>
      <c r="R401" t="str">
        <f>VLOOKUP(M401,[1]Hoja2!A$1:N$2592,13,FALSE)</f>
        <v/>
      </c>
      <c r="S401" s="18" t="s">
        <v>2375</v>
      </c>
    </row>
    <row r="402" spans="1:19" x14ac:dyDescent="0.2">
      <c r="A402" s="6">
        <v>14240409</v>
      </c>
      <c r="B402" s="6">
        <v>1514</v>
      </c>
      <c r="C402" s="6">
        <v>6000265</v>
      </c>
      <c r="D402" s="7" t="s">
        <v>450</v>
      </c>
      <c r="E402" s="8">
        <v>6</v>
      </c>
      <c r="F402" s="6">
        <v>20117</v>
      </c>
      <c r="G402" s="7" t="s">
        <v>171</v>
      </c>
      <c r="H402" s="6">
        <v>14240409</v>
      </c>
      <c r="I402" s="6">
        <v>22</v>
      </c>
      <c r="J402" s="8">
        <v>1</v>
      </c>
      <c r="K402" s="7" t="s">
        <v>359</v>
      </c>
      <c r="L402" s="7" t="s">
        <v>360</v>
      </c>
      <c r="M402" t="s">
        <v>389</v>
      </c>
      <c r="N402">
        <f>VLOOKUP(M402,'[1]grupo con detalle'!$A$1:$E$51,2,FALSE)</f>
        <v>30</v>
      </c>
      <c r="O402">
        <f>VLOOKUP(M402,'[1]grupo con detalle'!$A$1:$E$51,3,FALSE)</f>
        <v>30</v>
      </c>
      <c r="P402">
        <f>VLOOKUP(M402,'[1]grupo con detalle'!$A$1:$E$51,4,FALSE)</f>
        <v>30</v>
      </c>
      <c r="R402" t="str">
        <f>VLOOKUP(M402,[1]Hoja2!A$1:N$2592,13,FALSE)</f>
        <v/>
      </c>
      <c r="S402" s="18" t="s">
        <v>2375</v>
      </c>
    </row>
    <row r="403" spans="1:19" x14ac:dyDescent="0.2">
      <c r="A403" s="6">
        <v>14446477</v>
      </c>
      <c r="B403" s="6">
        <v>1487</v>
      </c>
      <c r="C403" s="6">
        <v>6000238</v>
      </c>
      <c r="D403" s="7" t="s">
        <v>451</v>
      </c>
      <c r="E403" s="8">
        <v>6</v>
      </c>
      <c r="F403" s="6">
        <v>20103</v>
      </c>
      <c r="G403" s="7" t="s">
        <v>30</v>
      </c>
      <c r="H403" s="6">
        <v>14446477</v>
      </c>
      <c r="I403" s="6">
        <v>22</v>
      </c>
      <c r="J403" s="8">
        <v>1</v>
      </c>
      <c r="K403" s="7" t="s">
        <v>359</v>
      </c>
      <c r="L403" s="7" t="s">
        <v>360</v>
      </c>
      <c r="M403" t="s">
        <v>389</v>
      </c>
      <c r="N403">
        <f>VLOOKUP(M403,'[1]grupo con detalle'!$A$1:$E$51,2,FALSE)</f>
        <v>30</v>
      </c>
      <c r="O403">
        <f>VLOOKUP(M403,'[1]grupo con detalle'!$A$1:$E$51,3,FALSE)</f>
        <v>30</v>
      </c>
      <c r="P403">
        <f>VLOOKUP(M403,'[1]grupo con detalle'!$A$1:$E$51,4,FALSE)</f>
        <v>30</v>
      </c>
      <c r="R403" t="str">
        <f>VLOOKUP(M403,[1]Hoja2!A$1:N$2592,13,FALSE)</f>
        <v/>
      </c>
      <c r="S403" s="18" t="s">
        <v>2375</v>
      </c>
    </row>
    <row r="404" spans="1:19" x14ac:dyDescent="0.2">
      <c r="A404" s="6">
        <v>14952448</v>
      </c>
      <c r="B404" s="6">
        <v>1320</v>
      </c>
      <c r="C404" s="6">
        <v>6000071</v>
      </c>
      <c r="D404" s="7" t="s">
        <v>452</v>
      </c>
      <c r="E404" s="8">
        <v>6</v>
      </c>
      <c r="F404" s="6">
        <v>20103</v>
      </c>
      <c r="G404" s="7" t="s">
        <v>30</v>
      </c>
      <c r="H404" s="6">
        <v>14952448</v>
      </c>
      <c r="I404" s="6">
        <v>22</v>
      </c>
      <c r="J404" s="8">
        <v>1</v>
      </c>
      <c r="K404" s="7" t="s">
        <v>359</v>
      </c>
      <c r="L404" s="7" t="s">
        <v>360</v>
      </c>
      <c r="M404" t="s">
        <v>389</v>
      </c>
      <c r="N404">
        <f>VLOOKUP(M404,'[1]grupo con detalle'!$A$1:$E$51,2,FALSE)</f>
        <v>30</v>
      </c>
      <c r="O404">
        <f>VLOOKUP(M404,'[1]grupo con detalle'!$A$1:$E$51,3,FALSE)</f>
        <v>30</v>
      </c>
      <c r="P404">
        <f>VLOOKUP(M404,'[1]grupo con detalle'!$A$1:$E$51,4,FALSE)</f>
        <v>30</v>
      </c>
      <c r="R404" t="str">
        <f>VLOOKUP(M404,[1]Hoja2!A$1:N$2592,13,FALSE)</f>
        <v/>
      </c>
      <c r="S404" s="18" t="s">
        <v>2375</v>
      </c>
    </row>
    <row r="405" spans="1:19" x14ac:dyDescent="0.2">
      <c r="A405" s="6">
        <v>14967990</v>
      </c>
      <c r="B405" s="6">
        <v>1737</v>
      </c>
      <c r="C405" s="6">
        <v>6000488</v>
      </c>
      <c r="D405" s="7" t="s">
        <v>453</v>
      </c>
      <c r="E405" s="8">
        <v>6</v>
      </c>
      <c r="F405" s="6">
        <v>20103</v>
      </c>
      <c r="G405" s="7" t="s">
        <v>30</v>
      </c>
      <c r="H405" s="6">
        <v>14967990</v>
      </c>
      <c r="I405" s="6">
        <v>22</v>
      </c>
      <c r="J405" s="8">
        <v>1</v>
      </c>
      <c r="K405" s="7" t="s">
        <v>359</v>
      </c>
      <c r="L405" s="7" t="s">
        <v>360</v>
      </c>
      <c r="M405" t="s">
        <v>389</v>
      </c>
      <c r="N405">
        <f>VLOOKUP(M405,'[1]grupo con detalle'!$A$1:$E$51,2,FALSE)</f>
        <v>30</v>
      </c>
      <c r="O405">
        <f>VLOOKUP(M405,'[1]grupo con detalle'!$A$1:$E$51,3,FALSE)</f>
        <v>30</v>
      </c>
      <c r="P405">
        <f>VLOOKUP(M405,'[1]grupo con detalle'!$A$1:$E$51,4,FALSE)</f>
        <v>30</v>
      </c>
      <c r="R405" t="str">
        <f>VLOOKUP(M405,[1]Hoja2!A$1:N$2592,13,FALSE)</f>
        <v/>
      </c>
      <c r="S405" s="18" t="s">
        <v>2375</v>
      </c>
    </row>
    <row r="406" spans="1:19" x14ac:dyDescent="0.2">
      <c r="A406" s="6">
        <v>14986086</v>
      </c>
      <c r="B406" s="6">
        <v>1262</v>
      </c>
      <c r="C406" s="6">
        <v>6000013</v>
      </c>
      <c r="D406" s="7" t="s">
        <v>454</v>
      </c>
      <c r="E406" s="8">
        <v>6</v>
      </c>
      <c r="F406" s="6">
        <v>20103</v>
      </c>
      <c r="G406" s="7" t="s">
        <v>30</v>
      </c>
      <c r="H406" s="6">
        <v>14986086</v>
      </c>
      <c r="I406" s="6">
        <v>22</v>
      </c>
      <c r="J406" s="8">
        <v>1</v>
      </c>
      <c r="K406" s="7" t="s">
        <v>359</v>
      </c>
      <c r="L406" s="7" t="s">
        <v>360</v>
      </c>
      <c r="M406" t="s">
        <v>389</v>
      </c>
      <c r="N406">
        <f>VLOOKUP(M406,'[1]grupo con detalle'!$A$1:$E$51,2,FALSE)</f>
        <v>30</v>
      </c>
      <c r="O406">
        <f>VLOOKUP(M406,'[1]grupo con detalle'!$A$1:$E$51,3,FALSE)</f>
        <v>30</v>
      </c>
      <c r="P406">
        <f>VLOOKUP(M406,'[1]grupo con detalle'!$A$1:$E$51,4,FALSE)</f>
        <v>30</v>
      </c>
      <c r="R406" t="str">
        <f>VLOOKUP(M406,[1]Hoja2!A$1:N$2592,13,FALSE)</f>
        <v/>
      </c>
      <c r="S406" s="18" t="s">
        <v>2375</v>
      </c>
    </row>
    <row r="407" spans="1:19" x14ac:dyDescent="0.2">
      <c r="A407" s="6">
        <v>14988472</v>
      </c>
      <c r="B407" s="6">
        <v>1281</v>
      </c>
      <c r="C407" s="6">
        <v>6000032</v>
      </c>
      <c r="D407" s="7" t="s">
        <v>455</v>
      </c>
      <c r="E407" s="8">
        <v>6</v>
      </c>
      <c r="F407" s="6">
        <v>20103</v>
      </c>
      <c r="G407" s="7" t="s">
        <v>30</v>
      </c>
      <c r="H407" s="6">
        <v>14988472</v>
      </c>
      <c r="I407" s="6">
        <v>22</v>
      </c>
      <c r="J407" s="8">
        <v>1</v>
      </c>
      <c r="K407" s="7" t="s">
        <v>359</v>
      </c>
      <c r="L407" s="7" t="s">
        <v>360</v>
      </c>
      <c r="M407" t="s">
        <v>389</v>
      </c>
      <c r="N407">
        <f>VLOOKUP(M407,'[1]grupo con detalle'!$A$1:$E$51,2,FALSE)</f>
        <v>30</v>
      </c>
      <c r="O407">
        <f>VLOOKUP(M407,'[1]grupo con detalle'!$A$1:$E$51,3,FALSE)</f>
        <v>30</v>
      </c>
      <c r="P407">
        <f>VLOOKUP(M407,'[1]grupo con detalle'!$A$1:$E$51,4,FALSE)</f>
        <v>30</v>
      </c>
      <c r="R407" t="str">
        <f>VLOOKUP(M407,[1]Hoja2!A$1:N$2592,13,FALSE)</f>
        <v/>
      </c>
      <c r="S407" s="18" t="s">
        <v>2375</v>
      </c>
    </row>
    <row r="408" spans="1:19" x14ac:dyDescent="0.2">
      <c r="A408" s="6">
        <v>16212157</v>
      </c>
      <c r="B408" s="6">
        <v>1263</v>
      </c>
      <c r="C408" s="6">
        <v>6000014</v>
      </c>
      <c r="D408" s="7" t="s">
        <v>456</v>
      </c>
      <c r="E408" s="8">
        <v>6</v>
      </c>
      <c r="F408" s="6">
        <v>20103</v>
      </c>
      <c r="G408" s="7" t="s">
        <v>30</v>
      </c>
      <c r="H408" s="6">
        <v>16212157</v>
      </c>
      <c r="I408" s="6">
        <v>22</v>
      </c>
      <c r="J408" s="8">
        <v>1</v>
      </c>
      <c r="K408" s="7" t="s">
        <v>359</v>
      </c>
      <c r="L408" s="7" t="s">
        <v>360</v>
      </c>
      <c r="M408" t="s">
        <v>389</v>
      </c>
      <c r="N408">
        <f>VLOOKUP(M408,'[1]grupo con detalle'!$A$1:$E$51,2,FALSE)</f>
        <v>30</v>
      </c>
      <c r="O408">
        <f>VLOOKUP(M408,'[1]grupo con detalle'!$A$1:$E$51,3,FALSE)</f>
        <v>30</v>
      </c>
      <c r="P408">
        <f>VLOOKUP(M408,'[1]grupo con detalle'!$A$1:$E$51,4,FALSE)</f>
        <v>30</v>
      </c>
      <c r="R408" t="str">
        <f>VLOOKUP(M408,[1]Hoja2!A$1:N$2592,13,FALSE)</f>
        <v/>
      </c>
      <c r="S408" s="18" t="s">
        <v>2375</v>
      </c>
    </row>
    <row r="409" spans="1:19" x14ac:dyDescent="0.2">
      <c r="A409" s="6">
        <v>16610537</v>
      </c>
      <c r="B409" s="6">
        <v>1322</v>
      </c>
      <c r="C409" s="6">
        <v>6000073</v>
      </c>
      <c r="D409" s="7" t="s">
        <v>457</v>
      </c>
      <c r="E409" s="8">
        <v>6</v>
      </c>
      <c r="F409" s="6">
        <v>20103</v>
      </c>
      <c r="G409" s="7" t="s">
        <v>30</v>
      </c>
      <c r="H409" s="6">
        <v>16610537</v>
      </c>
      <c r="I409" s="6">
        <v>22</v>
      </c>
      <c r="J409" s="8">
        <v>1</v>
      </c>
      <c r="K409" s="7" t="s">
        <v>359</v>
      </c>
      <c r="L409" s="7" t="s">
        <v>360</v>
      </c>
      <c r="M409" t="s">
        <v>389</v>
      </c>
      <c r="N409">
        <f>VLOOKUP(M409,'[1]grupo con detalle'!$A$1:$E$51,2,FALSE)</f>
        <v>30</v>
      </c>
      <c r="O409">
        <f>VLOOKUP(M409,'[1]grupo con detalle'!$A$1:$E$51,3,FALSE)</f>
        <v>30</v>
      </c>
      <c r="P409">
        <f>VLOOKUP(M409,'[1]grupo con detalle'!$A$1:$E$51,4,FALSE)</f>
        <v>30</v>
      </c>
      <c r="R409" t="str">
        <f>VLOOKUP(M409,[1]Hoja2!A$1:N$2592,13,FALSE)</f>
        <v/>
      </c>
      <c r="S409" s="18" t="s">
        <v>2375</v>
      </c>
    </row>
    <row r="410" spans="1:19" x14ac:dyDescent="0.2">
      <c r="A410" s="6">
        <v>16617697</v>
      </c>
      <c r="B410" s="6">
        <v>1665</v>
      </c>
      <c r="C410" s="6">
        <v>6000416</v>
      </c>
      <c r="D410" s="7" t="s">
        <v>458</v>
      </c>
      <c r="E410" s="8">
        <v>6</v>
      </c>
      <c r="F410" s="6">
        <v>20103</v>
      </c>
      <c r="G410" s="7" t="s">
        <v>30</v>
      </c>
      <c r="H410" s="6">
        <v>16617697</v>
      </c>
      <c r="I410" s="6">
        <v>22</v>
      </c>
      <c r="J410" s="8">
        <v>1</v>
      </c>
      <c r="K410" s="7" t="s">
        <v>359</v>
      </c>
      <c r="L410" s="7" t="s">
        <v>360</v>
      </c>
      <c r="M410" t="s">
        <v>389</v>
      </c>
      <c r="N410">
        <f>VLOOKUP(M410,'[1]grupo con detalle'!$A$1:$E$51,2,FALSE)</f>
        <v>30</v>
      </c>
      <c r="O410">
        <f>VLOOKUP(M410,'[1]grupo con detalle'!$A$1:$E$51,3,FALSE)</f>
        <v>30</v>
      </c>
      <c r="P410">
        <f>VLOOKUP(M410,'[1]grupo con detalle'!$A$1:$E$51,4,FALSE)</f>
        <v>30</v>
      </c>
      <c r="R410" t="str">
        <f>VLOOKUP(M410,[1]Hoja2!A$1:N$2592,13,FALSE)</f>
        <v/>
      </c>
      <c r="S410" s="18" t="s">
        <v>2375</v>
      </c>
    </row>
    <row r="411" spans="1:19" x14ac:dyDescent="0.2">
      <c r="A411" s="6">
        <v>16654699</v>
      </c>
      <c r="B411" s="6">
        <v>1348</v>
      </c>
      <c r="C411" s="6">
        <v>6000099</v>
      </c>
      <c r="D411" s="7" t="s">
        <v>459</v>
      </c>
      <c r="E411" s="8">
        <v>6</v>
      </c>
      <c r="F411" s="6">
        <v>20103</v>
      </c>
      <c r="G411" s="7" t="s">
        <v>30</v>
      </c>
      <c r="H411" s="6">
        <v>16654699</v>
      </c>
      <c r="I411" s="6">
        <v>22</v>
      </c>
      <c r="J411" s="8">
        <v>1</v>
      </c>
      <c r="K411" s="7" t="s">
        <v>359</v>
      </c>
      <c r="L411" s="7" t="s">
        <v>360</v>
      </c>
      <c r="M411" t="s">
        <v>389</v>
      </c>
      <c r="N411">
        <f>VLOOKUP(M411,'[1]grupo con detalle'!$A$1:$E$51,2,FALSE)</f>
        <v>30</v>
      </c>
      <c r="O411">
        <f>VLOOKUP(M411,'[1]grupo con detalle'!$A$1:$E$51,3,FALSE)</f>
        <v>30</v>
      </c>
      <c r="P411">
        <f>VLOOKUP(M411,'[1]grupo con detalle'!$A$1:$E$51,4,FALSE)</f>
        <v>30</v>
      </c>
      <c r="R411" t="str">
        <f>VLOOKUP(M411,[1]Hoja2!A$1:N$2592,13,FALSE)</f>
        <v/>
      </c>
      <c r="S411" s="18" t="s">
        <v>2375</v>
      </c>
    </row>
    <row r="412" spans="1:19" x14ac:dyDescent="0.2">
      <c r="A412" s="6">
        <v>16734843</v>
      </c>
      <c r="B412" s="6">
        <v>1590</v>
      </c>
      <c r="C412" s="6">
        <v>6000341</v>
      </c>
      <c r="D412" s="7" t="s">
        <v>460</v>
      </c>
      <c r="E412" s="8">
        <v>6</v>
      </c>
      <c r="F412" s="6">
        <v>20103</v>
      </c>
      <c r="G412" s="7" t="s">
        <v>30</v>
      </c>
      <c r="H412" s="6">
        <v>16734843</v>
      </c>
      <c r="I412" s="6">
        <v>22</v>
      </c>
      <c r="J412" s="8">
        <v>1</v>
      </c>
      <c r="K412" s="7" t="s">
        <v>359</v>
      </c>
      <c r="L412" s="7" t="s">
        <v>360</v>
      </c>
      <c r="M412" t="s">
        <v>389</v>
      </c>
      <c r="N412">
        <f>VLOOKUP(M412,'[1]grupo con detalle'!$A$1:$E$51,2,FALSE)</f>
        <v>30</v>
      </c>
      <c r="O412">
        <f>VLOOKUP(M412,'[1]grupo con detalle'!$A$1:$E$51,3,FALSE)</f>
        <v>30</v>
      </c>
      <c r="P412">
        <f>VLOOKUP(M412,'[1]grupo con detalle'!$A$1:$E$51,4,FALSE)</f>
        <v>30</v>
      </c>
      <c r="R412" t="str">
        <f>VLOOKUP(M412,[1]Hoja2!A$1:N$2592,13,FALSE)</f>
        <v/>
      </c>
      <c r="S412" s="18" t="s">
        <v>2375</v>
      </c>
    </row>
    <row r="413" spans="1:19" x14ac:dyDescent="0.2">
      <c r="A413" s="6">
        <v>16748423</v>
      </c>
      <c r="B413" s="6">
        <v>1339</v>
      </c>
      <c r="C413" s="6">
        <v>6000090</v>
      </c>
      <c r="D413" s="7" t="s">
        <v>461</v>
      </c>
      <c r="E413" s="8">
        <v>6</v>
      </c>
      <c r="F413" s="6">
        <v>20103</v>
      </c>
      <c r="G413" s="7" t="s">
        <v>30</v>
      </c>
      <c r="H413" s="6">
        <v>16748423</v>
      </c>
      <c r="I413" s="6">
        <v>22</v>
      </c>
      <c r="J413" s="8">
        <v>1</v>
      </c>
      <c r="K413" s="7" t="s">
        <v>359</v>
      </c>
      <c r="L413" s="7" t="s">
        <v>360</v>
      </c>
      <c r="M413" t="s">
        <v>389</v>
      </c>
      <c r="N413">
        <f>VLOOKUP(M413,'[1]grupo con detalle'!$A$1:$E$51,2,FALSE)</f>
        <v>30</v>
      </c>
      <c r="O413">
        <f>VLOOKUP(M413,'[1]grupo con detalle'!$A$1:$E$51,3,FALSE)</f>
        <v>30</v>
      </c>
      <c r="P413">
        <f>VLOOKUP(M413,'[1]grupo con detalle'!$A$1:$E$51,4,FALSE)</f>
        <v>30</v>
      </c>
      <c r="R413" t="str">
        <f>VLOOKUP(M413,[1]Hoja2!A$1:N$2592,13,FALSE)</f>
        <v/>
      </c>
      <c r="S413" s="18" t="s">
        <v>2375</v>
      </c>
    </row>
    <row r="414" spans="1:19" x14ac:dyDescent="0.2">
      <c r="A414" s="6">
        <v>17074167</v>
      </c>
      <c r="B414" s="6">
        <v>1627</v>
      </c>
      <c r="C414" s="6">
        <v>6000378</v>
      </c>
      <c r="D414" s="7" t="s">
        <v>462</v>
      </c>
      <c r="E414" s="8">
        <v>6</v>
      </c>
      <c r="F414" s="6">
        <v>20103</v>
      </c>
      <c r="G414" s="7" t="s">
        <v>30</v>
      </c>
      <c r="H414" s="6">
        <v>17074167</v>
      </c>
      <c r="I414" s="6">
        <v>22</v>
      </c>
      <c r="J414" s="8">
        <v>1</v>
      </c>
      <c r="K414" s="7" t="s">
        <v>359</v>
      </c>
      <c r="L414" s="7" t="s">
        <v>360</v>
      </c>
      <c r="M414" t="s">
        <v>389</v>
      </c>
      <c r="N414">
        <f>VLOOKUP(M414,'[1]grupo con detalle'!$A$1:$E$51,2,FALSE)</f>
        <v>30</v>
      </c>
      <c r="O414">
        <f>VLOOKUP(M414,'[1]grupo con detalle'!$A$1:$E$51,3,FALSE)</f>
        <v>30</v>
      </c>
      <c r="P414">
        <f>VLOOKUP(M414,'[1]grupo con detalle'!$A$1:$E$51,4,FALSE)</f>
        <v>30</v>
      </c>
      <c r="R414" t="str">
        <f>VLOOKUP(M414,[1]Hoja2!A$1:N$2592,13,FALSE)</f>
        <v/>
      </c>
      <c r="S414" s="18" t="s">
        <v>2375</v>
      </c>
    </row>
    <row r="415" spans="1:19" x14ac:dyDescent="0.2">
      <c r="A415" s="6">
        <v>17085068</v>
      </c>
      <c r="B415" s="6">
        <v>1409</v>
      </c>
      <c r="C415" s="6">
        <v>6000160</v>
      </c>
      <c r="D415" s="7" t="s">
        <v>463</v>
      </c>
      <c r="E415" s="8">
        <v>6</v>
      </c>
      <c r="F415" s="6">
        <v>20123</v>
      </c>
      <c r="G415" s="7" t="s">
        <v>23</v>
      </c>
      <c r="H415" s="6">
        <v>17085068</v>
      </c>
      <c r="I415" s="6">
        <v>22</v>
      </c>
      <c r="J415" s="8">
        <v>1</v>
      </c>
      <c r="K415" s="7" t="s">
        <v>359</v>
      </c>
      <c r="L415" s="7" t="s">
        <v>360</v>
      </c>
      <c r="M415" t="s">
        <v>389</v>
      </c>
      <c r="N415">
        <f>VLOOKUP(M415,'[1]grupo con detalle'!$A$1:$E$51,2,FALSE)</f>
        <v>30</v>
      </c>
      <c r="O415">
        <f>VLOOKUP(M415,'[1]grupo con detalle'!$A$1:$E$51,3,FALSE)</f>
        <v>30</v>
      </c>
      <c r="P415">
        <f>VLOOKUP(M415,'[1]grupo con detalle'!$A$1:$E$51,4,FALSE)</f>
        <v>30</v>
      </c>
      <c r="R415" t="str">
        <f>VLOOKUP(M415,[1]Hoja2!A$1:N$2592,13,FALSE)</f>
        <v/>
      </c>
      <c r="S415" s="18" t="s">
        <v>2375</v>
      </c>
    </row>
    <row r="416" spans="1:19" x14ac:dyDescent="0.2">
      <c r="A416" s="6">
        <v>17132820</v>
      </c>
      <c r="B416" s="6">
        <v>1615</v>
      </c>
      <c r="C416" s="6">
        <v>6000366</v>
      </c>
      <c r="D416" s="7" t="s">
        <v>464</v>
      </c>
      <c r="E416" s="8">
        <v>6</v>
      </c>
      <c r="F416" s="6">
        <v>20124</v>
      </c>
      <c r="G416" s="7" t="s">
        <v>19</v>
      </c>
      <c r="H416" s="6">
        <v>17132820</v>
      </c>
      <c r="I416" s="6">
        <v>22</v>
      </c>
      <c r="J416" s="8">
        <v>1</v>
      </c>
      <c r="K416" s="7" t="s">
        <v>359</v>
      </c>
      <c r="L416" s="7" t="s">
        <v>360</v>
      </c>
      <c r="M416" t="s">
        <v>389</v>
      </c>
      <c r="N416">
        <f>VLOOKUP(M416,'[1]grupo con detalle'!$A$1:$E$51,2,FALSE)</f>
        <v>30</v>
      </c>
      <c r="O416">
        <f>VLOOKUP(M416,'[1]grupo con detalle'!$A$1:$E$51,3,FALSE)</f>
        <v>30</v>
      </c>
      <c r="P416">
        <f>VLOOKUP(M416,'[1]grupo con detalle'!$A$1:$E$51,4,FALSE)</f>
        <v>30</v>
      </c>
      <c r="R416" t="str">
        <f>VLOOKUP(M416,[1]Hoja2!A$1:N$2592,13,FALSE)</f>
        <v/>
      </c>
      <c r="S416" s="18" t="s">
        <v>2375</v>
      </c>
    </row>
    <row r="417" spans="1:19" x14ac:dyDescent="0.2">
      <c r="A417" s="6">
        <v>17165811</v>
      </c>
      <c r="B417" s="6">
        <v>1751</v>
      </c>
      <c r="C417" s="6">
        <v>6000502</v>
      </c>
      <c r="D417" s="7" t="s">
        <v>465</v>
      </c>
      <c r="E417" s="8">
        <v>6</v>
      </c>
      <c r="F417" s="6">
        <v>20105</v>
      </c>
      <c r="G417" s="7" t="s">
        <v>15</v>
      </c>
      <c r="H417" s="6">
        <v>17165811</v>
      </c>
      <c r="I417" s="6">
        <v>22</v>
      </c>
      <c r="J417" s="8">
        <v>1</v>
      </c>
      <c r="K417" s="7" t="s">
        <v>359</v>
      </c>
      <c r="L417" s="7" t="s">
        <v>360</v>
      </c>
      <c r="M417" t="s">
        <v>389</v>
      </c>
      <c r="N417">
        <f>VLOOKUP(M417,'[1]grupo con detalle'!$A$1:$E$51,2,FALSE)</f>
        <v>30</v>
      </c>
      <c r="O417">
        <f>VLOOKUP(M417,'[1]grupo con detalle'!$A$1:$E$51,3,FALSE)</f>
        <v>30</v>
      </c>
      <c r="P417">
        <f>VLOOKUP(M417,'[1]grupo con detalle'!$A$1:$E$51,4,FALSE)</f>
        <v>30</v>
      </c>
      <c r="R417" t="str">
        <f>VLOOKUP(M417,[1]Hoja2!A$1:N$2592,13,FALSE)</f>
        <v/>
      </c>
      <c r="S417" s="18" t="s">
        <v>2375</v>
      </c>
    </row>
    <row r="418" spans="1:19" x14ac:dyDescent="0.2">
      <c r="A418" s="6">
        <v>17330288</v>
      </c>
      <c r="B418" s="6">
        <v>1566</v>
      </c>
      <c r="C418" s="6">
        <v>6000317</v>
      </c>
      <c r="D418" s="7" t="s">
        <v>466</v>
      </c>
      <c r="E418" s="8">
        <v>6</v>
      </c>
      <c r="F418" s="6">
        <v>20112</v>
      </c>
      <c r="G418" s="7" t="s">
        <v>234</v>
      </c>
      <c r="H418" s="6">
        <v>17330288</v>
      </c>
      <c r="I418" s="6">
        <v>22</v>
      </c>
      <c r="J418" s="8">
        <v>1</v>
      </c>
      <c r="K418" s="7" t="s">
        <v>359</v>
      </c>
      <c r="L418" s="7" t="s">
        <v>360</v>
      </c>
      <c r="M418" t="s">
        <v>389</v>
      </c>
      <c r="N418">
        <f>VLOOKUP(M418,'[1]grupo con detalle'!$A$1:$E$51,2,FALSE)</f>
        <v>30</v>
      </c>
      <c r="O418">
        <f>VLOOKUP(M418,'[1]grupo con detalle'!$A$1:$E$51,3,FALSE)</f>
        <v>30</v>
      </c>
      <c r="P418">
        <f>VLOOKUP(M418,'[1]grupo con detalle'!$A$1:$E$51,4,FALSE)</f>
        <v>30</v>
      </c>
      <c r="R418" t="str">
        <f>VLOOKUP(M418,[1]Hoja2!A$1:N$2592,13,FALSE)</f>
        <v/>
      </c>
      <c r="S418" s="18" t="s">
        <v>2375</v>
      </c>
    </row>
    <row r="419" spans="1:19" x14ac:dyDescent="0.2">
      <c r="A419" s="6">
        <v>17338054</v>
      </c>
      <c r="B419" s="6">
        <v>1410</v>
      </c>
      <c r="C419" s="6">
        <v>6000161</v>
      </c>
      <c r="D419" s="7" t="s">
        <v>467</v>
      </c>
      <c r="E419" s="8">
        <v>6</v>
      </c>
      <c r="F419" s="6">
        <v>20112</v>
      </c>
      <c r="G419" s="7" t="s">
        <v>234</v>
      </c>
      <c r="H419" s="6">
        <v>17338054</v>
      </c>
      <c r="I419" s="6">
        <v>22</v>
      </c>
      <c r="J419" s="8">
        <v>1</v>
      </c>
      <c r="K419" s="7" t="s">
        <v>359</v>
      </c>
      <c r="L419" s="7" t="s">
        <v>360</v>
      </c>
      <c r="M419" t="s">
        <v>389</v>
      </c>
      <c r="N419">
        <f>VLOOKUP(M419,'[1]grupo con detalle'!$A$1:$E$51,2,FALSE)</f>
        <v>30</v>
      </c>
      <c r="O419">
        <f>VLOOKUP(M419,'[1]grupo con detalle'!$A$1:$E$51,3,FALSE)</f>
        <v>30</v>
      </c>
      <c r="P419">
        <f>VLOOKUP(M419,'[1]grupo con detalle'!$A$1:$E$51,4,FALSE)</f>
        <v>30</v>
      </c>
      <c r="R419" t="str">
        <f>VLOOKUP(M419,[1]Hoja2!A$1:N$2592,13,FALSE)</f>
        <v/>
      </c>
      <c r="S419" s="18" t="s">
        <v>2375</v>
      </c>
    </row>
    <row r="420" spans="1:19" x14ac:dyDescent="0.2">
      <c r="A420" s="6">
        <v>17344856</v>
      </c>
      <c r="B420" s="6">
        <v>1412</v>
      </c>
      <c r="C420" s="6">
        <v>6000163</v>
      </c>
      <c r="D420" s="7" t="s">
        <v>468</v>
      </c>
      <c r="E420" s="8">
        <v>6</v>
      </c>
      <c r="F420" s="6">
        <v>20112</v>
      </c>
      <c r="G420" s="7" t="s">
        <v>234</v>
      </c>
      <c r="H420" s="6">
        <v>17344856</v>
      </c>
      <c r="I420" s="6">
        <v>22</v>
      </c>
      <c r="J420" s="8">
        <v>1</v>
      </c>
      <c r="K420" s="7" t="s">
        <v>359</v>
      </c>
      <c r="L420" s="7" t="s">
        <v>360</v>
      </c>
      <c r="M420" t="s">
        <v>389</v>
      </c>
      <c r="N420">
        <f>VLOOKUP(M420,'[1]grupo con detalle'!$A$1:$E$51,2,FALSE)</f>
        <v>30</v>
      </c>
      <c r="O420">
        <f>VLOOKUP(M420,'[1]grupo con detalle'!$A$1:$E$51,3,FALSE)</f>
        <v>30</v>
      </c>
      <c r="P420">
        <f>VLOOKUP(M420,'[1]grupo con detalle'!$A$1:$E$51,4,FALSE)</f>
        <v>30</v>
      </c>
      <c r="R420" t="str">
        <f>VLOOKUP(M420,[1]Hoja2!A$1:N$2592,13,FALSE)</f>
        <v/>
      </c>
      <c r="S420" s="18" t="s">
        <v>2375</v>
      </c>
    </row>
    <row r="421" spans="1:19" x14ac:dyDescent="0.2">
      <c r="A421" s="6">
        <v>17352349</v>
      </c>
      <c r="B421" s="6">
        <v>1649</v>
      </c>
      <c r="C421" s="6">
        <v>6000400</v>
      </c>
      <c r="D421" s="7" t="s">
        <v>469</v>
      </c>
      <c r="E421" s="8">
        <v>6</v>
      </c>
      <c r="F421" s="6">
        <v>20112</v>
      </c>
      <c r="G421" s="7" t="s">
        <v>234</v>
      </c>
      <c r="H421" s="6">
        <v>17352349</v>
      </c>
      <c r="I421" s="6">
        <v>22</v>
      </c>
      <c r="J421" s="8">
        <v>1</v>
      </c>
      <c r="K421" s="7" t="s">
        <v>359</v>
      </c>
      <c r="L421" s="7" t="s">
        <v>360</v>
      </c>
      <c r="M421" t="s">
        <v>389</v>
      </c>
      <c r="N421">
        <f>VLOOKUP(M421,'[1]grupo con detalle'!$A$1:$E$51,2,FALSE)</f>
        <v>30</v>
      </c>
      <c r="O421">
        <f>VLOOKUP(M421,'[1]grupo con detalle'!$A$1:$E$51,3,FALSE)</f>
        <v>30</v>
      </c>
      <c r="P421">
        <f>VLOOKUP(M421,'[1]grupo con detalle'!$A$1:$E$51,4,FALSE)</f>
        <v>30</v>
      </c>
      <c r="R421" t="str">
        <f>VLOOKUP(M421,[1]Hoja2!A$1:N$2592,13,FALSE)</f>
        <v/>
      </c>
      <c r="S421" s="18" t="s">
        <v>2375</v>
      </c>
    </row>
    <row r="422" spans="1:19" x14ac:dyDescent="0.2">
      <c r="A422" s="6">
        <v>19066706</v>
      </c>
      <c r="B422" s="6">
        <v>1565</v>
      </c>
      <c r="C422" s="6">
        <v>6000316</v>
      </c>
      <c r="D422" s="7" t="s">
        <v>470</v>
      </c>
      <c r="E422" s="8">
        <v>6</v>
      </c>
      <c r="F422" s="6">
        <v>20115</v>
      </c>
      <c r="G422" s="7" t="s">
        <v>183</v>
      </c>
      <c r="H422" s="6">
        <v>19066706</v>
      </c>
      <c r="I422" s="6">
        <v>22</v>
      </c>
      <c r="J422" s="8">
        <v>1</v>
      </c>
      <c r="K422" s="7" t="s">
        <v>359</v>
      </c>
      <c r="L422" s="7" t="s">
        <v>360</v>
      </c>
      <c r="M422" t="s">
        <v>389</v>
      </c>
      <c r="N422">
        <f>VLOOKUP(M422,'[1]grupo con detalle'!$A$1:$E$51,2,FALSE)</f>
        <v>30</v>
      </c>
      <c r="O422">
        <f>VLOOKUP(M422,'[1]grupo con detalle'!$A$1:$E$51,3,FALSE)</f>
        <v>30</v>
      </c>
      <c r="P422">
        <f>VLOOKUP(M422,'[1]grupo con detalle'!$A$1:$E$51,4,FALSE)</f>
        <v>30</v>
      </c>
      <c r="R422" t="str">
        <f>VLOOKUP(M422,[1]Hoja2!A$1:N$2592,13,FALSE)</f>
        <v/>
      </c>
      <c r="S422" s="18" t="s">
        <v>2375</v>
      </c>
    </row>
    <row r="423" spans="1:19" x14ac:dyDescent="0.2">
      <c r="A423" s="6">
        <v>19076010</v>
      </c>
      <c r="B423" s="6">
        <v>1292</v>
      </c>
      <c r="C423" s="6">
        <v>6000043</v>
      </c>
      <c r="D423" s="7" t="s">
        <v>471</v>
      </c>
      <c r="E423" s="8">
        <v>6</v>
      </c>
      <c r="F423" s="6">
        <v>20101</v>
      </c>
      <c r="G423" s="7" t="s">
        <v>25</v>
      </c>
      <c r="H423" s="6">
        <v>19076010</v>
      </c>
      <c r="I423" s="6">
        <v>22</v>
      </c>
      <c r="J423" s="8">
        <v>1</v>
      </c>
      <c r="K423" s="7" t="s">
        <v>359</v>
      </c>
      <c r="L423" s="7" t="s">
        <v>360</v>
      </c>
      <c r="M423" t="s">
        <v>389</v>
      </c>
      <c r="N423">
        <f>VLOOKUP(M423,'[1]grupo con detalle'!$A$1:$E$51,2,FALSE)</f>
        <v>30</v>
      </c>
      <c r="O423">
        <f>VLOOKUP(M423,'[1]grupo con detalle'!$A$1:$E$51,3,FALSE)</f>
        <v>30</v>
      </c>
      <c r="P423">
        <f>VLOOKUP(M423,'[1]grupo con detalle'!$A$1:$E$51,4,FALSE)</f>
        <v>30</v>
      </c>
      <c r="R423" t="str">
        <f>VLOOKUP(M423,[1]Hoja2!A$1:N$2592,13,FALSE)</f>
        <v/>
      </c>
      <c r="S423" s="18" t="s">
        <v>2375</v>
      </c>
    </row>
    <row r="424" spans="1:19" x14ac:dyDescent="0.2">
      <c r="A424" s="6">
        <v>19109221</v>
      </c>
      <c r="B424" s="6">
        <v>1569</v>
      </c>
      <c r="C424" s="6">
        <v>6000320</v>
      </c>
      <c r="D424" s="7" t="s">
        <v>472</v>
      </c>
      <c r="E424" s="8">
        <v>6</v>
      </c>
      <c r="F424" s="6">
        <v>20124</v>
      </c>
      <c r="G424" s="7" t="s">
        <v>19</v>
      </c>
      <c r="H424" s="6">
        <v>19109221</v>
      </c>
      <c r="I424" s="6">
        <v>22</v>
      </c>
      <c r="J424" s="8">
        <v>1</v>
      </c>
      <c r="K424" s="7" t="s">
        <v>359</v>
      </c>
      <c r="L424" s="7" t="s">
        <v>360</v>
      </c>
      <c r="M424" t="s">
        <v>389</v>
      </c>
      <c r="N424">
        <f>VLOOKUP(M424,'[1]grupo con detalle'!$A$1:$E$51,2,FALSE)</f>
        <v>30</v>
      </c>
      <c r="O424">
        <f>VLOOKUP(M424,'[1]grupo con detalle'!$A$1:$E$51,3,FALSE)</f>
        <v>30</v>
      </c>
      <c r="P424">
        <f>VLOOKUP(M424,'[1]grupo con detalle'!$A$1:$E$51,4,FALSE)</f>
        <v>30</v>
      </c>
      <c r="R424" t="str">
        <f>VLOOKUP(M424,[1]Hoja2!A$1:N$2592,13,FALSE)</f>
        <v/>
      </c>
      <c r="S424" s="18" t="s">
        <v>2375</v>
      </c>
    </row>
    <row r="425" spans="1:19" x14ac:dyDescent="0.2">
      <c r="A425" s="6">
        <v>19125656</v>
      </c>
      <c r="B425" s="6">
        <v>1447</v>
      </c>
      <c r="C425" s="6">
        <v>6000198</v>
      </c>
      <c r="D425" s="7" t="s">
        <v>473</v>
      </c>
      <c r="E425" s="8">
        <v>6</v>
      </c>
      <c r="F425" s="6">
        <v>20118</v>
      </c>
      <c r="G425" s="7" t="s">
        <v>21</v>
      </c>
      <c r="H425" s="6">
        <v>19125656</v>
      </c>
      <c r="I425" s="6">
        <v>22</v>
      </c>
      <c r="J425" s="8">
        <v>1</v>
      </c>
      <c r="K425" s="7" t="s">
        <v>359</v>
      </c>
      <c r="L425" s="7" t="s">
        <v>360</v>
      </c>
      <c r="M425" t="s">
        <v>389</v>
      </c>
      <c r="N425">
        <f>VLOOKUP(M425,'[1]grupo con detalle'!$A$1:$E$51,2,FALSE)</f>
        <v>30</v>
      </c>
      <c r="O425">
        <f>VLOOKUP(M425,'[1]grupo con detalle'!$A$1:$E$51,3,FALSE)</f>
        <v>30</v>
      </c>
      <c r="P425">
        <f>VLOOKUP(M425,'[1]grupo con detalle'!$A$1:$E$51,4,FALSE)</f>
        <v>30</v>
      </c>
      <c r="R425" t="str">
        <f>VLOOKUP(M425,[1]Hoja2!A$1:N$2592,13,FALSE)</f>
        <v/>
      </c>
      <c r="S425" s="18" t="s">
        <v>2375</v>
      </c>
    </row>
    <row r="426" spans="1:19" x14ac:dyDescent="0.2">
      <c r="A426" s="6">
        <v>19147891</v>
      </c>
      <c r="B426" s="6">
        <v>1356</v>
      </c>
      <c r="C426" s="6">
        <v>6000107</v>
      </c>
      <c r="D426" s="7" t="s">
        <v>474</v>
      </c>
      <c r="E426" s="8">
        <v>6</v>
      </c>
      <c r="F426" s="6">
        <v>20103</v>
      </c>
      <c r="G426" s="7" t="s">
        <v>30</v>
      </c>
      <c r="H426" s="6">
        <v>19147891</v>
      </c>
      <c r="I426" s="6">
        <v>22</v>
      </c>
      <c r="J426" s="8">
        <v>1</v>
      </c>
      <c r="K426" s="7" t="s">
        <v>359</v>
      </c>
      <c r="L426" s="7" t="s">
        <v>360</v>
      </c>
      <c r="M426" t="s">
        <v>389</v>
      </c>
      <c r="N426">
        <f>VLOOKUP(M426,'[1]grupo con detalle'!$A$1:$E$51,2,FALSE)</f>
        <v>30</v>
      </c>
      <c r="O426">
        <f>VLOOKUP(M426,'[1]grupo con detalle'!$A$1:$E$51,3,FALSE)</f>
        <v>30</v>
      </c>
      <c r="P426">
        <f>VLOOKUP(M426,'[1]grupo con detalle'!$A$1:$E$51,4,FALSE)</f>
        <v>30</v>
      </c>
      <c r="R426" t="str">
        <f>VLOOKUP(M426,[1]Hoja2!A$1:N$2592,13,FALSE)</f>
        <v/>
      </c>
      <c r="S426" s="18" t="s">
        <v>2375</v>
      </c>
    </row>
    <row r="427" spans="1:19" x14ac:dyDescent="0.2">
      <c r="A427" s="6">
        <v>19187395</v>
      </c>
      <c r="B427" s="6">
        <v>1378</v>
      </c>
      <c r="C427" s="6">
        <v>6000129</v>
      </c>
      <c r="D427" s="7" t="s">
        <v>475</v>
      </c>
      <c r="E427" s="8">
        <v>6</v>
      </c>
      <c r="F427" s="6">
        <v>20101</v>
      </c>
      <c r="G427" s="7" t="s">
        <v>25</v>
      </c>
      <c r="H427" s="6">
        <v>19187395</v>
      </c>
      <c r="I427" s="6">
        <v>22</v>
      </c>
      <c r="J427" s="8">
        <v>1</v>
      </c>
      <c r="K427" s="7" t="s">
        <v>359</v>
      </c>
      <c r="L427" s="7" t="s">
        <v>360</v>
      </c>
      <c r="M427" t="s">
        <v>389</v>
      </c>
      <c r="N427">
        <f>VLOOKUP(M427,'[1]grupo con detalle'!$A$1:$E$51,2,FALSE)</f>
        <v>30</v>
      </c>
      <c r="O427">
        <f>VLOOKUP(M427,'[1]grupo con detalle'!$A$1:$E$51,3,FALSE)</f>
        <v>30</v>
      </c>
      <c r="P427">
        <f>VLOOKUP(M427,'[1]grupo con detalle'!$A$1:$E$51,4,FALSE)</f>
        <v>30</v>
      </c>
      <c r="R427" t="str">
        <f>VLOOKUP(M427,[1]Hoja2!A$1:N$2592,13,FALSE)</f>
        <v/>
      </c>
      <c r="S427" s="18" t="s">
        <v>2375</v>
      </c>
    </row>
    <row r="428" spans="1:19" x14ac:dyDescent="0.2">
      <c r="A428" s="6">
        <v>19192621</v>
      </c>
      <c r="B428" s="6">
        <v>1264</v>
      </c>
      <c r="C428" s="6">
        <v>6000015</v>
      </c>
      <c r="D428" s="7" t="s">
        <v>476</v>
      </c>
      <c r="E428" s="8">
        <v>6</v>
      </c>
      <c r="F428" s="6">
        <v>20124</v>
      </c>
      <c r="G428" s="7" t="s">
        <v>19</v>
      </c>
      <c r="H428" s="6">
        <v>19192621</v>
      </c>
      <c r="I428" s="6">
        <v>22</v>
      </c>
      <c r="J428" s="8">
        <v>1</v>
      </c>
      <c r="K428" s="7" t="s">
        <v>359</v>
      </c>
      <c r="L428" s="7" t="s">
        <v>360</v>
      </c>
      <c r="M428" t="s">
        <v>389</v>
      </c>
      <c r="N428">
        <f>VLOOKUP(M428,'[1]grupo con detalle'!$A$1:$E$51,2,FALSE)</f>
        <v>30</v>
      </c>
      <c r="O428">
        <f>VLOOKUP(M428,'[1]grupo con detalle'!$A$1:$E$51,3,FALSE)</f>
        <v>30</v>
      </c>
      <c r="P428">
        <f>VLOOKUP(M428,'[1]grupo con detalle'!$A$1:$E$51,4,FALSE)</f>
        <v>30</v>
      </c>
      <c r="R428" t="str">
        <f>VLOOKUP(M428,[1]Hoja2!A$1:N$2592,13,FALSE)</f>
        <v/>
      </c>
      <c r="S428" s="18" t="s">
        <v>2375</v>
      </c>
    </row>
    <row r="429" spans="1:19" x14ac:dyDescent="0.2">
      <c r="A429" s="6">
        <v>19225472</v>
      </c>
      <c r="B429" s="6">
        <v>1667</v>
      </c>
      <c r="C429" s="6">
        <v>6000418</v>
      </c>
      <c r="D429" s="7" t="s">
        <v>477</v>
      </c>
      <c r="E429" s="8">
        <v>6</v>
      </c>
      <c r="F429" s="6">
        <v>20101</v>
      </c>
      <c r="G429" s="7" t="s">
        <v>25</v>
      </c>
      <c r="H429" s="6">
        <v>19225472</v>
      </c>
      <c r="I429" s="6">
        <v>22</v>
      </c>
      <c r="J429" s="8">
        <v>1</v>
      </c>
      <c r="K429" s="7" t="s">
        <v>359</v>
      </c>
      <c r="L429" s="7" t="s">
        <v>360</v>
      </c>
      <c r="M429" t="s">
        <v>389</v>
      </c>
      <c r="N429">
        <f>VLOOKUP(M429,'[1]grupo con detalle'!$A$1:$E$51,2,FALSE)</f>
        <v>30</v>
      </c>
      <c r="O429">
        <f>VLOOKUP(M429,'[1]grupo con detalle'!$A$1:$E$51,3,FALSE)</f>
        <v>30</v>
      </c>
      <c r="P429">
        <f>VLOOKUP(M429,'[1]grupo con detalle'!$A$1:$E$51,4,FALSE)</f>
        <v>30</v>
      </c>
      <c r="R429" t="str">
        <f>VLOOKUP(M429,[1]Hoja2!A$1:N$2592,13,FALSE)</f>
        <v/>
      </c>
      <c r="S429" s="18" t="s">
        <v>2375</v>
      </c>
    </row>
    <row r="430" spans="1:19" x14ac:dyDescent="0.2">
      <c r="A430" s="6">
        <v>19257353</v>
      </c>
      <c r="B430" s="6">
        <v>1466</v>
      </c>
      <c r="C430" s="6">
        <v>6000217</v>
      </c>
      <c r="D430" s="7" t="s">
        <v>34</v>
      </c>
      <c r="E430" s="8">
        <v>6</v>
      </c>
      <c r="F430" s="6">
        <v>20131</v>
      </c>
      <c r="G430" s="7" t="s">
        <v>33</v>
      </c>
      <c r="H430" s="6">
        <v>19257353</v>
      </c>
      <c r="I430" s="6">
        <v>22</v>
      </c>
      <c r="J430" s="8">
        <v>1</v>
      </c>
      <c r="K430" s="7" t="s">
        <v>359</v>
      </c>
      <c r="L430" s="7" t="s">
        <v>360</v>
      </c>
      <c r="M430" t="s">
        <v>389</v>
      </c>
      <c r="N430">
        <f>VLOOKUP(M430,'[1]grupo con detalle'!$A$1:$E$51,2,FALSE)</f>
        <v>30</v>
      </c>
      <c r="O430">
        <f>VLOOKUP(M430,'[1]grupo con detalle'!$A$1:$E$51,3,FALSE)</f>
        <v>30</v>
      </c>
      <c r="P430">
        <f>VLOOKUP(M430,'[1]grupo con detalle'!$A$1:$E$51,4,FALSE)</f>
        <v>30</v>
      </c>
      <c r="R430" t="str">
        <f>VLOOKUP(M430,[1]Hoja2!A$1:N$2592,13,FALSE)</f>
        <v/>
      </c>
      <c r="S430" s="18" t="s">
        <v>2375</v>
      </c>
    </row>
    <row r="431" spans="1:19" x14ac:dyDescent="0.2">
      <c r="A431" s="6">
        <v>19270560</v>
      </c>
      <c r="B431" s="6">
        <v>1309</v>
      </c>
      <c r="C431" s="6">
        <v>6000060</v>
      </c>
      <c r="D431" s="7" t="s">
        <v>478</v>
      </c>
      <c r="E431" s="8">
        <v>6</v>
      </c>
      <c r="F431" s="6">
        <v>20131</v>
      </c>
      <c r="G431" s="7" t="s">
        <v>33</v>
      </c>
      <c r="H431" s="6">
        <v>19270560</v>
      </c>
      <c r="I431" s="6">
        <v>22</v>
      </c>
      <c r="J431" s="8">
        <v>1</v>
      </c>
      <c r="K431" s="7" t="s">
        <v>359</v>
      </c>
      <c r="L431" s="7" t="s">
        <v>360</v>
      </c>
      <c r="M431" t="s">
        <v>389</v>
      </c>
      <c r="N431">
        <f>VLOOKUP(M431,'[1]grupo con detalle'!$A$1:$E$51,2,FALSE)</f>
        <v>30</v>
      </c>
      <c r="O431">
        <f>VLOOKUP(M431,'[1]grupo con detalle'!$A$1:$E$51,3,FALSE)</f>
        <v>30</v>
      </c>
      <c r="P431">
        <f>VLOOKUP(M431,'[1]grupo con detalle'!$A$1:$E$51,4,FALSE)</f>
        <v>30</v>
      </c>
      <c r="R431" t="str">
        <f>VLOOKUP(M431,[1]Hoja2!A$1:N$2592,13,FALSE)</f>
        <v/>
      </c>
      <c r="S431" s="18" t="s">
        <v>2375</v>
      </c>
    </row>
    <row r="432" spans="1:19" x14ac:dyDescent="0.2">
      <c r="A432" s="6">
        <v>19350034</v>
      </c>
      <c r="B432" s="6">
        <v>1696</v>
      </c>
      <c r="C432" s="6">
        <v>6000447</v>
      </c>
      <c r="D432" s="7" t="s">
        <v>479</v>
      </c>
      <c r="E432" s="8">
        <v>6</v>
      </c>
      <c r="F432" s="6">
        <v>20124</v>
      </c>
      <c r="G432" s="7" t="s">
        <v>19</v>
      </c>
      <c r="H432" s="6">
        <v>19350034</v>
      </c>
      <c r="I432" s="6">
        <v>22</v>
      </c>
      <c r="J432" s="8">
        <v>1</v>
      </c>
      <c r="K432" s="7" t="s">
        <v>359</v>
      </c>
      <c r="L432" s="7" t="s">
        <v>360</v>
      </c>
      <c r="M432" t="s">
        <v>389</v>
      </c>
      <c r="N432">
        <f>VLOOKUP(M432,'[1]grupo con detalle'!$A$1:$E$51,2,FALSE)</f>
        <v>30</v>
      </c>
      <c r="O432">
        <f>VLOOKUP(M432,'[1]grupo con detalle'!$A$1:$E$51,3,FALSE)</f>
        <v>30</v>
      </c>
      <c r="P432">
        <f>VLOOKUP(M432,'[1]grupo con detalle'!$A$1:$E$51,4,FALSE)</f>
        <v>30</v>
      </c>
      <c r="R432" t="str">
        <f>VLOOKUP(M432,[1]Hoja2!A$1:N$2592,13,FALSE)</f>
        <v/>
      </c>
      <c r="S432" s="18" t="s">
        <v>2375</v>
      </c>
    </row>
    <row r="433" spans="1:19" x14ac:dyDescent="0.2">
      <c r="A433" s="6">
        <v>19436842</v>
      </c>
      <c r="B433" s="6">
        <v>1454</v>
      </c>
      <c r="C433" s="6">
        <v>6000205</v>
      </c>
      <c r="D433" s="7" t="s">
        <v>480</v>
      </c>
      <c r="E433" s="8">
        <v>6</v>
      </c>
      <c r="F433" s="6">
        <v>20131</v>
      </c>
      <c r="G433" s="7" t="s">
        <v>33</v>
      </c>
      <c r="H433" s="6">
        <v>19436842</v>
      </c>
      <c r="I433" s="6">
        <v>22</v>
      </c>
      <c r="J433" s="8">
        <v>1</v>
      </c>
      <c r="K433" s="7" t="s">
        <v>359</v>
      </c>
      <c r="L433" s="7" t="s">
        <v>360</v>
      </c>
      <c r="M433" t="s">
        <v>389</v>
      </c>
      <c r="N433">
        <f>VLOOKUP(M433,'[1]grupo con detalle'!$A$1:$E$51,2,FALSE)</f>
        <v>30</v>
      </c>
      <c r="O433">
        <f>VLOOKUP(M433,'[1]grupo con detalle'!$A$1:$E$51,3,FALSE)</f>
        <v>30</v>
      </c>
      <c r="P433">
        <f>VLOOKUP(M433,'[1]grupo con detalle'!$A$1:$E$51,4,FALSE)</f>
        <v>30</v>
      </c>
      <c r="R433" t="str">
        <f>VLOOKUP(M433,[1]Hoja2!A$1:N$2592,13,FALSE)</f>
        <v/>
      </c>
      <c r="S433" s="18" t="s">
        <v>2375</v>
      </c>
    </row>
    <row r="434" spans="1:19" x14ac:dyDescent="0.2">
      <c r="A434" s="6">
        <v>19456849</v>
      </c>
      <c r="B434" s="6">
        <v>1532</v>
      </c>
      <c r="C434" s="6">
        <v>6000283</v>
      </c>
      <c r="D434" s="7" t="s">
        <v>481</v>
      </c>
      <c r="E434" s="8">
        <v>6</v>
      </c>
      <c r="F434" s="6">
        <v>20131</v>
      </c>
      <c r="G434" s="7" t="s">
        <v>33</v>
      </c>
      <c r="H434" s="6">
        <v>19456849</v>
      </c>
      <c r="I434" s="6">
        <v>22</v>
      </c>
      <c r="J434" s="8">
        <v>1</v>
      </c>
      <c r="K434" s="7" t="s">
        <v>359</v>
      </c>
      <c r="L434" s="7" t="s">
        <v>360</v>
      </c>
      <c r="M434" t="s">
        <v>389</v>
      </c>
      <c r="N434">
        <f>VLOOKUP(M434,'[1]grupo con detalle'!$A$1:$E$51,2,FALSE)</f>
        <v>30</v>
      </c>
      <c r="O434">
        <f>VLOOKUP(M434,'[1]grupo con detalle'!$A$1:$E$51,3,FALSE)</f>
        <v>30</v>
      </c>
      <c r="P434">
        <f>VLOOKUP(M434,'[1]grupo con detalle'!$A$1:$E$51,4,FALSE)</f>
        <v>30</v>
      </c>
      <c r="R434" t="str">
        <f>VLOOKUP(M434,[1]Hoja2!A$1:N$2592,13,FALSE)</f>
        <v/>
      </c>
      <c r="S434" s="18" t="s">
        <v>2375</v>
      </c>
    </row>
    <row r="435" spans="1:19" x14ac:dyDescent="0.2">
      <c r="A435" s="6">
        <v>19473411</v>
      </c>
      <c r="B435" s="6">
        <v>1664</v>
      </c>
      <c r="C435" s="6">
        <v>6000415</v>
      </c>
      <c r="D435" s="7" t="s">
        <v>482</v>
      </c>
      <c r="E435" s="8">
        <v>6</v>
      </c>
      <c r="F435" s="6">
        <v>20101</v>
      </c>
      <c r="G435" s="7" t="s">
        <v>25</v>
      </c>
      <c r="H435" s="6">
        <v>19473411</v>
      </c>
      <c r="I435" s="6">
        <v>22</v>
      </c>
      <c r="J435" s="8">
        <v>1</v>
      </c>
      <c r="K435" s="7" t="s">
        <v>359</v>
      </c>
      <c r="L435" s="7" t="s">
        <v>360</v>
      </c>
      <c r="M435" t="s">
        <v>389</v>
      </c>
      <c r="N435">
        <f>VLOOKUP(M435,'[1]grupo con detalle'!$A$1:$E$51,2,FALSE)</f>
        <v>30</v>
      </c>
      <c r="O435">
        <f>VLOOKUP(M435,'[1]grupo con detalle'!$A$1:$E$51,3,FALSE)</f>
        <v>30</v>
      </c>
      <c r="P435">
        <f>VLOOKUP(M435,'[1]grupo con detalle'!$A$1:$E$51,4,FALSE)</f>
        <v>30</v>
      </c>
      <c r="R435" t="str">
        <f>VLOOKUP(M435,[1]Hoja2!A$1:N$2592,13,FALSE)</f>
        <v/>
      </c>
      <c r="S435" s="18" t="s">
        <v>2375</v>
      </c>
    </row>
    <row r="436" spans="1:19" x14ac:dyDescent="0.2">
      <c r="A436" s="6">
        <v>20244738</v>
      </c>
      <c r="B436" s="6">
        <v>1385</v>
      </c>
      <c r="C436" s="6">
        <v>6000136</v>
      </c>
      <c r="D436" s="7" t="s">
        <v>483</v>
      </c>
      <c r="E436" s="8">
        <v>6</v>
      </c>
      <c r="F436" s="6">
        <v>20131</v>
      </c>
      <c r="G436" s="7" t="s">
        <v>33</v>
      </c>
      <c r="H436" s="6">
        <v>20244738</v>
      </c>
      <c r="I436" s="6">
        <v>22</v>
      </c>
      <c r="J436" s="8">
        <v>1</v>
      </c>
      <c r="K436" s="7" t="s">
        <v>359</v>
      </c>
      <c r="L436" s="7" t="s">
        <v>360</v>
      </c>
      <c r="M436" t="s">
        <v>389</v>
      </c>
      <c r="N436">
        <f>VLOOKUP(M436,'[1]grupo con detalle'!$A$1:$E$51,2,FALSE)</f>
        <v>30</v>
      </c>
      <c r="O436">
        <f>VLOOKUP(M436,'[1]grupo con detalle'!$A$1:$E$51,3,FALSE)</f>
        <v>30</v>
      </c>
      <c r="P436">
        <f>VLOOKUP(M436,'[1]grupo con detalle'!$A$1:$E$51,4,FALSE)</f>
        <v>30</v>
      </c>
      <c r="R436" t="str">
        <f>VLOOKUP(M436,[1]Hoja2!A$1:N$2592,13,FALSE)</f>
        <v/>
      </c>
      <c r="S436" s="18" t="s">
        <v>2375</v>
      </c>
    </row>
    <row r="437" spans="1:19" x14ac:dyDescent="0.2">
      <c r="A437" s="6">
        <v>20684826</v>
      </c>
      <c r="B437" s="6">
        <v>1490</v>
      </c>
      <c r="C437" s="6">
        <v>6000241</v>
      </c>
      <c r="D437" s="7" t="s">
        <v>484</v>
      </c>
      <c r="E437" s="8">
        <v>6</v>
      </c>
      <c r="F437" s="6">
        <v>20124</v>
      </c>
      <c r="G437" s="7" t="s">
        <v>19</v>
      </c>
      <c r="H437" s="6">
        <v>20684826</v>
      </c>
      <c r="I437" s="6">
        <v>22</v>
      </c>
      <c r="J437" s="8">
        <v>1</v>
      </c>
      <c r="K437" s="7" t="s">
        <v>359</v>
      </c>
      <c r="L437" s="7" t="s">
        <v>360</v>
      </c>
      <c r="M437" t="s">
        <v>389</v>
      </c>
      <c r="N437">
        <f>VLOOKUP(M437,'[1]grupo con detalle'!$A$1:$E$51,2,FALSE)</f>
        <v>30</v>
      </c>
      <c r="O437">
        <f>VLOOKUP(M437,'[1]grupo con detalle'!$A$1:$E$51,3,FALSE)</f>
        <v>30</v>
      </c>
      <c r="P437">
        <f>VLOOKUP(M437,'[1]grupo con detalle'!$A$1:$E$51,4,FALSE)</f>
        <v>30</v>
      </c>
      <c r="R437" t="str">
        <f>VLOOKUP(M437,[1]Hoja2!A$1:N$2592,13,FALSE)</f>
        <v/>
      </c>
      <c r="S437" s="18" t="s">
        <v>2375</v>
      </c>
    </row>
    <row r="438" spans="1:19" x14ac:dyDescent="0.2">
      <c r="A438" s="6">
        <v>20684826</v>
      </c>
      <c r="B438" s="6">
        <v>1491</v>
      </c>
      <c r="C438" s="6">
        <v>6000242</v>
      </c>
      <c r="D438" s="7" t="s">
        <v>484</v>
      </c>
      <c r="E438" s="8">
        <v>6</v>
      </c>
      <c r="F438" s="6">
        <v>20101</v>
      </c>
      <c r="G438" s="7" t="s">
        <v>25</v>
      </c>
      <c r="H438" s="6">
        <v>20684826</v>
      </c>
      <c r="I438" s="6">
        <v>22</v>
      </c>
      <c r="J438" s="8">
        <v>1</v>
      </c>
      <c r="K438" s="7" t="s">
        <v>359</v>
      </c>
      <c r="L438" s="7" t="s">
        <v>360</v>
      </c>
      <c r="M438" t="s">
        <v>389</v>
      </c>
      <c r="N438">
        <f>VLOOKUP(M438,'[1]grupo con detalle'!$A$1:$E$51,2,FALSE)</f>
        <v>30</v>
      </c>
      <c r="O438">
        <f>VLOOKUP(M438,'[1]grupo con detalle'!$A$1:$E$51,3,FALSE)</f>
        <v>30</v>
      </c>
      <c r="P438">
        <f>VLOOKUP(M438,'[1]grupo con detalle'!$A$1:$E$51,4,FALSE)</f>
        <v>30</v>
      </c>
      <c r="R438" t="str">
        <f>VLOOKUP(M438,[1]Hoja2!A$1:N$2592,13,FALSE)</f>
        <v/>
      </c>
      <c r="S438" s="18" t="s">
        <v>2375</v>
      </c>
    </row>
    <row r="439" spans="1:19" x14ac:dyDescent="0.2">
      <c r="A439" s="6">
        <v>21190125</v>
      </c>
      <c r="B439" s="6">
        <v>1503</v>
      </c>
      <c r="C439" s="6">
        <v>6000254</v>
      </c>
      <c r="D439" s="7" t="s">
        <v>485</v>
      </c>
      <c r="E439" s="8">
        <v>6</v>
      </c>
      <c r="F439" s="6">
        <v>20112</v>
      </c>
      <c r="G439" s="7" t="s">
        <v>234</v>
      </c>
      <c r="H439" s="6">
        <v>21190125</v>
      </c>
      <c r="I439" s="6">
        <v>22</v>
      </c>
      <c r="J439" s="8">
        <v>1</v>
      </c>
      <c r="K439" s="7" t="s">
        <v>359</v>
      </c>
      <c r="L439" s="7" t="s">
        <v>360</v>
      </c>
      <c r="M439" t="s">
        <v>389</v>
      </c>
      <c r="N439">
        <f>VLOOKUP(M439,'[1]grupo con detalle'!$A$1:$E$51,2,FALSE)</f>
        <v>30</v>
      </c>
      <c r="O439">
        <f>VLOOKUP(M439,'[1]grupo con detalle'!$A$1:$E$51,3,FALSE)</f>
        <v>30</v>
      </c>
      <c r="P439">
        <f>VLOOKUP(M439,'[1]grupo con detalle'!$A$1:$E$51,4,FALSE)</f>
        <v>30</v>
      </c>
      <c r="R439" t="str">
        <f>VLOOKUP(M439,[1]Hoja2!A$1:N$2592,13,FALSE)</f>
        <v/>
      </c>
      <c r="S439" s="18" t="s">
        <v>2375</v>
      </c>
    </row>
    <row r="440" spans="1:19" x14ac:dyDescent="0.2">
      <c r="A440" s="6">
        <v>21235979</v>
      </c>
      <c r="B440" s="6">
        <v>1457</v>
      </c>
      <c r="C440" s="6">
        <v>6000208</v>
      </c>
      <c r="D440" s="7" t="s">
        <v>486</v>
      </c>
      <c r="E440" s="8">
        <v>6</v>
      </c>
      <c r="F440" s="6">
        <v>20112</v>
      </c>
      <c r="G440" s="7" t="s">
        <v>234</v>
      </c>
      <c r="H440" s="6">
        <v>21235979</v>
      </c>
      <c r="I440" s="6">
        <v>22</v>
      </c>
      <c r="J440" s="8">
        <v>1</v>
      </c>
      <c r="K440" s="7" t="s">
        <v>359</v>
      </c>
      <c r="L440" s="7" t="s">
        <v>360</v>
      </c>
      <c r="M440" t="s">
        <v>389</v>
      </c>
      <c r="N440">
        <f>VLOOKUP(M440,'[1]grupo con detalle'!$A$1:$E$51,2,FALSE)</f>
        <v>30</v>
      </c>
      <c r="O440">
        <f>VLOOKUP(M440,'[1]grupo con detalle'!$A$1:$E$51,3,FALSE)</f>
        <v>30</v>
      </c>
      <c r="P440">
        <f>VLOOKUP(M440,'[1]grupo con detalle'!$A$1:$E$51,4,FALSE)</f>
        <v>30</v>
      </c>
      <c r="R440" t="str">
        <f>VLOOKUP(M440,[1]Hoja2!A$1:N$2592,13,FALSE)</f>
        <v/>
      </c>
      <c r="S440" s="18" t="s">
        <v>2375</v>
      </c>
    </row>
    <row r="441" spans="1:19" x14ac:dyDescent="0.2">
      <c r="A441" s="6">
        <v>22263517</v>
      </c>
      <c r="B441" s="6">
        <v>1413</v>
      </c>
      <c r="C441" s="6">
        <v>6000164</v>
      </c>
      <c r="D441" s="7" t="s">
        <v>487</v>
      </c>
      <c r="E441" s="8">
        <v>6</v>
      </c>
      <c r="F441" s="6">
        <v>10106</v>
      </c>
      <c r="G441" s="7" t="s">
        <v>115</v>
      </c>
      <c r="H441" s="6">
        <v>22263517</v>
      </c>
      <c r="I441" s="6">
        <v>22</v>
      </c>
      <c r="J441" s="8">
        <v>1</v>
      </c>
      <c r="K441" s="7" t="s">
        <v>359</v>
      </c>
      <c r="L441" s="7" t="s">
        <v>360</v>
      </c>
      <c r="M441" t="s">
        <v>389</v>
      </c>
      <c r="N441">
        <f>VLOOKUP(M441,'[1]grupo con detalle'!$A$1:$E$51,2,FALSE)</f>
        <v>30</v>
      </c>
      <c r="O441">
        <f>VLOOKUP(M441,'[1]grupo con detalle'!$A$1:$E$51,3,FALSE)</f>
        <v>30</v>
      </c>
      <c r="P441">
        <f>VLOOKUP(M441,'[1]grupo con detalle'!$A$1:$E$51,4,FALSE)</f>
        <v>30</v>
      </c>
      <c r="R441" t="str">
        <f>VLOOKUP(M441,[1]Hoja2!A$1:N$2592,13,FALSE)</f>
        <v/>
      </c>
      <c r="S441" s="18" t="s">
        <v>2375</v>
      </c>
    </row>
    <row r="442" spans="1:19" x14ac:dyDescent="0.2">
      <c r="A442" s="6">
        <v>22428318</v>
      </c>
      <c r="B442" s="6">
        <v>1419</v>
      </c>
      <c r="C442" s="6">
        <v>6000170</v>
      </c>
      <c r="D442" s="7" t="s">
        <v>488</v>
      </c>
      <c r="E442" s="8">
        <v>6</v>
      </c>
      <c r="F442" s="6">
        <v>10106</v>
      </c>
      <c r="G442" s="7" t="s">
        <v>115</v>
      </c>
      <c r="H442" s="6">
        <v>22428318</v>
      </c>
      <c r="I442" s="6">
        <v>22</v>
      </c>
      <c r="J442" s="8">
        <v>1</v>
      </c>
      <c r="K442" s="7" t="s">
        <v>359</v>
      </c>
      <c r="L442" s="7" t="s">
        <v>360</v>
      </c>
      <c r="M442" t="s">
        <v>389</v>
      </c>
      <c r="N442">
        <f>VLOOKUP(M442,'[1]grupo con detalle'!$A$1:$E$51,2,FALSE)</f>
        <v>30</v>
      </c>
      <c r="O442">
        <f>VLOOKUP(M442,'[1]grupo con detalle'!$A$1:$E$51,3,FALSE)</f>
        <v>30</v>
      </c>
      <c r="P442">
        <f>VLOOKUP(M442,'[1]grupo con detalle'!$A$1:$E$51,4,FALSE)</f>
        <v>30</v>
      </c>
      <c r="R442" t="str">
        <f>VLOOKUP(M442,[1]Hoja2!A$1:N$2592,13,FALSE)</f>
        <v/>
      </c>
      <c r="S442" s="18" t="s">
        <v>2375</v>
      </c>
    </row>
    <row r="443" spans="1:19" x14ac:dyDescent="0.2">
      <c r="A443" s="6">
        <v>22578387</v>
      </c>
      <c r="B443" s="6">
        <v>1382</v>
      </c>
      <c r="C443" s="6">
        <v>6000133</v>
      </c>
      <c r="D443" s="7" t="s">
        <v>489</v>
      </c>
      <c r="E443" s="8">
        <v>6</v>
      </c>
      <c r="F443" s="6">
        <v>10106</v>
      </c>
      <c r="G443" s="7" t="s">
        <v>115</v>
      </c>
      <c r="H443" s="6">
        <v>22578387</v>
      </c>
      <c r="I443" s="6">
        <v>22</v>
      </c>
      <c r="J443" s="8">
        <v>1</v>
      </c>
      <c r="K443" s="7" t="s">
        <v>359</v>
      </c>
      <c r="L443" s="7" t="s">
        <v>360</v>
      </c>
      <c r="M443" t="s">
        <v>389</v>
      </c>
      <c r="N443">
        <f>VLOOKUP(M443,'[1]grupo con detalle'!$A$1:$E$51,2,FALSE)</f>
        <v>30</v>
      </c>
      <c r="O443">
        <f>VLOOKUP(M443,'[1]grupo con detalle'!$A$1:$E$51,3,FALSE)</f>
        <v>30</v>
      </c>
      <c r="P443">
        <f>VLOOKUP(M443,'[1]grupo con detalle'!$A$1:$E$51,4,FALSE)</f>
        <v>30</v>
      </c>
      <c r="R443" t="str">
        <f>VLOOKUP(M443,[1]Hoja2!A$1:N$2592,13,FALSE)</f>
        <v/>
      </c>
      <c r="S443" s="18" t="s">
        <v>2375</v>
      </c>
    </row>
    <row r="444" spans="1:19" x14ac:dyDescent="0.2">
      <c r="A444" s="6">
        <v>24324414</v>
      </c>
      <c r="B444" s="6">
        <v>1562</v>
      </c>
      <c r="C444" s="6">
        <v>6000313</v>
      </c>
      <c r="D444" s="7" t="s">
        <v>490</v>
      </c>
      <c r="E444" s="8">
        <v>6</v>
      </c>
      <c r="F444" s="6">
        <v>20116</v>
      </c>
      <c r="G444" s="7" t="s">
        <v>207</v>
      </c>
      <c r="H444" s="6">
        <v>24324414</v>
      </c>
      <c r="I444" s="6">
        <v>22</v>
      </c>
      <c r="J444" s="8">
        <v>1</v>
      </c>
      <c r="K444" s="7" t="s">
        <v>359</v>
      </c>
      <c r="L444" s="7" t="s">
        <v>360</v>
      </c>
      <c r="M444" t="s">
        <v>389</v>
      </c>
      <c r="N444">
        <f>VLOOKUP(M444,'[1]grupo con detalle'!$A$1:$E$51,2,FALSE)</f>
        <v>30</v>
      </c>
      <c r="O444">
        <f>VLOOKUP(M444,'[1]grupo con detalle'!$A$1:$E$51,3,FALSE)</f>
        <v>30</v>
      </c>
      <c r="P444">
        <f>VLOOKUP(M444,'[1]grupo con detalle'!$A$1:$E$51,4,FALSE)</f>
        <v>30</v>
      </c>
      <c r="R444" t="str">
        <f>VLOOKUP(M444,[1]Hoja2!A$1:N$2592,13,FALSE)</f>
        <v/>
      </c>
      <c r="S444" s="18" t="s">
        <v>2375</v>
      </c>
    </row>
    <row r="445" spans="1:19" x14ac:dyDescent="0.2">
      <c r="A445" s="6">
        <v>24326561</v>
      </c>
      <c r="B445" s="6">
        <v>1558</v>
      </c>
      <c r="C445" s="6">
        <v>6000309</v>
      </c>
      <c r="D445" s="7" t="s">
        <v>491</v>
      </c>
      <c r="E445" s="8">
        <v>6</v>
      </c>
      <c r="F445" s="6">
        <v>20116</v>
      </c>
      <c r="G445" s="7" t="s">
        <v>207</v>
      </c>
      <c r="H445" s="6">
        <v>24326561</v>
      </c>
      <c r="I445" s="6">
        <v>22</v>
      </c>
      <c r="J445" s="8">
        <v>1</v>
      </c>
      <c r="K445" s="7" t="s">
        <v>359</v>
      </c>
      <c r="L445" s="7" t="s">
        <v>360</v>
      </c>
      <c r="M445" t="s">
        <v>389</v>
      </c>
      <c r="N445">
        <f>VLOOKUP(M445,'[1]grupo con detalle'!$A$1:$E$51,2,FALSE)</f>
        <v>30</v>
      </c>
      <c r="O445">
        <f>VLOOKUP(M445,'[1]grupo con detalle'!$A$1:$E$51,3,FALSE)</f>
        <v>30</v>
      </c>
      <c r="P445">
        <f>VLOOKUP(M445,'[1]grupo con detalle'!$A$1:$E$51,4,FALSE)</f>
        <v>30</v>
      </c>
      <c r="R445" t="str">
        <f>VLOOKUP(M445,[1]Hoja2!A$1:N$2592,13,FALSE)</f>
        <v/>
      </c>
      <c r="S445" s="18" t="s">
        <v>2375</v>
      </c>
    </row>
    <row r="446" spans="1:19" x14ac:dyDescent="0.2">
      <c r="A446" s="6">
        <v>24742328</v>
      </c>
      <c r="B446" s="6">
        <v>1456</v>
      </c>
      <c r="C446" s="6">
        <v>6000207</v>
      </c>
      <c r="D446" s="7" t="s">
        <v>492</v>
      </c>
      <c r="E446" s="8">
        <v>6</v>
      </c>
      <c r="F446" s="6">
        <v>20123</v>
      </c>
      <c r="G446" s="7" t="s">
        <v>23</v>
      </c>
      <c r="H446" s="6">
        <v>24742328</v>
      </c>
      <c r="I446" s="6">
        <v>22</v>
      </c>
      <c r="J446" s="8">
        <v>1</v>
      </c>
      <c r="K446" s="7" t="s">
        <v>359</v>
      </c>
      <c r="L446" s="7" t="s">
        <v>360</v>
      </c>
      <c r="M446" t="s">
        <v>389</v>
      </c>
      <c r="N446">
        <f>VLOOKUP(M446,'[1]grupo con detalle'!$A$1:$E$51,2,FALSE)</f>
        <v>30</v>
      </c>
      <c r="O446">
        <f>VLOOKUP(M446,'[1]grupo con detalle'!$A$1:$E$51,3,FALSE)</f>
        <v>30</v>
      </c>
      <c r="P446">
        <f>VLOOKUP(M446,'[1]grupo con detalle'!$A$1:$E$51,4,FALSE)</f>
        <v>30</v>
      </c>
      <c r="R446" t="str">
        <f>VLOOKUP(M446,[1]Hoja2!A$1:N$2592,13,FALSE)</f>
        <v/>
      </c>
      <c r="S446" s="18" t="s">
        <v>2375</v>
      </c>
    </row>
    <row r="447" spans="1:19" x14ac:dyDescent="0.2">
      <c r="A447" s="6">
        <v>24851001</v>
      </c>
      <c r="B447" s="6">
        <v>1679</v>
      </c>
      <c r="C447" s="6">
        <v>6000430</v>
      </c>
      <c r="D447" s="7" t="s">
        <v>493</v>
      </c>
      <c r="E447" s="8">
        <v>6</v>
      </c>
      <c r="F447" s="6">
        <v>20116</v>
      </c>
      <c r="G447" s="7" t="s">
        <v>207</v>
      </c>
      <c r="H447" s="6">
        <v>24851001</v>
      </c>
      <c r="I447" s="6">
        <v>22</v>
      </c>
      <c r="J447" s="8">
        <v>1</v>
      </c>
      <c r="K447" s="7" t="s">
        <v>359</v>
      </c>
      <c r="L447" s="7" t="s">
        <v>360</v>
      </c>
      <c r="M447" t="s">
        <v>389</v>
      </c>
      <c r="N447">
        <f>VLOOKUP(M447,'[1]grupo con detalle'!$A$1:$E$51,2,FALSE)</f>
        <v>30</v>
      </c>
      <c r="O447">
        <f>VLOOKUP(M447,'[1]grupo con detalle'!$A$1:$E$51,3,FALSE)</f>
        <v>30</v>
      </c>
      <c r="P447">
        <f>VLOOKUP(M447,'[1]grupo con detalle'!$A$1:$E$51,4,FALSE)</f>
        <v>30</v>
      </c>
      <c r="R447" t="str">
        <f>VLOOKUP(M447,[1]Hoja2!A$1:N$2592,13,FALSE)</f>
        <v/>
      </c>
      <c r="S447" s="18" t="s">
        <v>2375</v>
      </c>
    </row>
    <row r="448" spans="1:19" x14ac:dyDescent="0.2">
      <c r="A448" s="6">
        <v>25061280</v>
      </c>
      <c r="B448" s="6">
        <v>1427</v>
      </c>
      <c r="C448" s="6">
        <v>6000178</v>
      </c>
      <c r="D448" s="7" t="s">
        <v>494</v>
      </c>
      <c r="E448" s="8">
        <v>6</v>
      </c>
      <c r="F448" s="6">
        <v>20123</v>
      </c>
      <c r="G448" s="7" t="s">
        <v>23</v>
      </c>
      <c r="H448" s="6">
        <v>25061280</v>
      </c>
      <c r="I448" s="6">
        <v>22</v>
      </c>
      <c r="J448" s="8">
        <v>1</v>
      </c>
      <c r="K448" s="7" t="s">
        <v>359</v>
      </c>
      <c r="L448" s="7" t="s">
        <v>360</v>
      </c>
      <c r="M448" t="s">
        <v>389</v>
      </c>
      <c r="N448">
        <f>VLOOKUP(M448,'[1]grupo con detalle'!$A$1:$E$51,2,FALSE)</f>
        <v>30</v>
      </c>
      <c r="O448">
        <f>VLOOKUP(M448,'[1]grupo con detalle'!$A$1:$E$51,3,FALSE)</f>
        <v>30</v>
      </c>
      <c r="P448">
        <f>VLOOKUP(M448,'[1]grupo con detalle'!$A$1:$E$51,4,FALSE)</f>
        <v>30</v>
      </c>
      <c r="R448" t="str">
        <f>VLOOKUP(M448,[1]Hoja2!A$1:N$2592,13,FALSE)</f>
        <v/>
      </c>
      <c r="S448" s="18" t="s">
        <v>2375</v>
      </c>
    </row>
    <row r="449" spans="1:19" x14ac:dyDescent="0.2">
      <c r="A449" s="6">
        <v>26411055</v>
      </c>
      <c r="B449" s="6">
        <v>1277</v>
      </c>
      <c r="C449" s="6">
        <v>6000028</v>
      </c>
      <c r="D449" s="7" t="s">
        <v>495</v>
      </c>
      <c r="E449" s="8">
        <v>6</v>
      </c>
      <c r="F449" s="6">
        <v>20107</v>
      </c>
      <c r="G449" s="7" t="s">
        <v>27</v>
      </c>
      <c r="H449" s="6">
        <v>26411055</v>
      </c>
      <c r="I449" s="6">
        <v>22</v>
      </c>
      <c r="J449" s="8">
        <v>1</v>
      </c>
      <c r="K449" s="7" t="s">
        <v>359</v>
      </c>
      <c r="L449" s="7" t="s">
        <v>360</v>
      </c>
      <c r="M449" t="s">
        <v>389</v>
      </c>
      <c r="N449">
        <f>VLOOKUP(M449,'[1]grupo con detalle'!$A$1:$E$51,2,FALSE)</f>
        <v>30</v>
      </c>
      <c r="O449">
        <f>VLOOKUP(M449,'[1]grupo con detalle'!$A$1:$E$51,3,FALSE)</f>
        <v>30</v>
      </c>
      <c r="P449">
        <f>VLOOKUP(M449,'[1]grupo con detalle'!$A$1:$E$51,4,FALSE)</f>
        <v>30</v>
      </c>
      <c r="R449" t="str">
        <f>VLOOKUP(M449,[1]Hoja2!A$1:N$2592,13,FALSE)</f>
        <v/>
      </c>
      <c r="S449" s="18" t="s">
        <v>2375</v>
      </c>
    </row>
    <row r="450" spans="1:19" x14ac:dyDescent="0.2">
      <c r="A450" s="6">
        <v>27250241</v>
      </c>
      <c r="B450" s="6">
        <v>1687</v>
      </c>
      <c r="C450" s="6">
        <v>6000438</v>
      </c>
      <c r="D450" s="7" t="s">
        <v>496</v>
      </c>
      <c r="E450" s="8">
        <v>6</v>
      </c>
      <c r="F450" s="6">
        <v>20115</v>
      </c>
      <c r="G450" s="7" t="s">
        <v>183</v>
      </c>
      <c r="H450" s="6">
        <v>27250241</v>
      </c>
      <c r="I450" s="6">
        <v>22</v>
      </c>
      <c r="J450" s="8">
        <v>1</v>
      </c>
      <c r="K450" s="7" t="s">
        <v>359</v>
      </c>
      <c r="L450" s="7" t="s">
        <v>360</v>
      </c>
      <c r="M450" t="s">
        <v>389</v>
      </c>
      <c r="N450">
        <f>VLOOKUP(M450,'[1]grupo con detalle'!$A$1:$E$51,2,FALSE)</f>
        <v>30</v>
      </c>
      <c r="O450">
        <f>VLOOKUP(M450,'[1]grupo con detalle'!$A$1:$E$51,3,FALSE)</f>
        <v>30</v>
      </c>
      <c r="P450">
        <f>VLOOKUP(M450,'[1]grupo con detalle'!$A$1:$E$51,4,FALSE)</f>
        <v>30</v>
      </c>
      <c r="R450" t="str">
        <f>VLOOKUP(M450,[1]Hoja2!A$1:N$2592,13,FALSE)</f>
        <v/>
      </c>
      <c r="S450" s="18" t="s">
        <v>2375</v>
      </c>
    </row>
    <row r="451" spans="1:19" x14ac:dyDescent="0.2">
      <c r="A451" s="6">
        <v>27354687</v>
      </c>
      <c r="B451" s="6">
        <v>1516</v>
      </c>
      <c r="C451" s="6">
        <v>6000267</v>
      </c>
      <c r="D451" s="7" t="s">
        <v>497</v>
      </c>
      <c r="E451" s="8">
        <v>6</v>
      </c>
      <c r="F451" s="6">
        <v>20115</v>
      </c>
      <c r="G451" s="7" t="s">
        <v>183</v>
      </c>
      <c r="H451" s="6">
        <v>27354687</v>
      </c>
      <c r="I451" s="6">
        <v>22</v>
      </c>
      <c r="J451" s="8">
        <v>1</v>
      </c>
      <c r="K451" s="7" t="s">
        <v>359</v>
      </c>
      <c r="L451" s="7" t="s">
        <v>360</v>
      </c>
      <c r="M451" t="s">
        <v>389</v>
      </c>
      <c r="N451">
        <f>VLOOKUP(M451,'[1]grupo con detalle'!$A$1:$E$51,2,FALSE)</f>
        <v>30</v>
      </c>
      <c r="O451">
        <f>VLOOKUP(M451,'[1]grupo con detalle'!$A$1:$E$51,3,FALSE)</f>
        <v>30</v>
      </c>
      <c r="P451">
        <f>VLOOKUP(M451,'[1]grupo con detalle'!$A$1:$E$51,4,FALSE)</f>
        <v>30</v>
      </c>
      <c r="R451" t="str">
        <f>VLOOKUP(M451,[1]Hoja2!A$1:N$2592,13,FALSE)</f>
        <v/>
      </c>
      <c r="S451" s="18" t="s">
        <v>2375</v>
      </c>
    </row>
    <row r="452" spans="1:19" x14ac:dyDescent="0.2">
      <c r="A452" s="6">
        <v>30313024</v>
      </c>
      <c r="B452" s="6">
        <v>1686</v>
      </c>
      <c r="C452" s="6">
        <v>6000437</v>
      </c>
      <c r="D452" s="7" t="s">
        <v>498</v>
      </c>
      <c r="E452" s="8">
        <v>6</v>
      </c>
      <c r="F452" s="6">
        <v>20116</v>
      </c>
      <c r="G452" s="7" t="s">
        <v>207</v>
      </c>
      <c r="H452" s="6">
        <v>30313024</v>
      </c>
      <c r="I452" s="6">
        <v>22</v>
      </c>
      <c r="J452" s="8">
        <v>1</v>
      </c>
      <c r="K452" s="7" t="s">
        <v>359</v>
      </c>
      <c r="L452" s="7" t="s">
        <v>360</v>
      </c>
      <c r="M452" t="s">
        <v>389</v>
      </c>
      <c r="N452">
        <f>VLOOKUP(M452,'[1]grupo con detalle'!$A$1:$E$51,2,FALSE)</f>
        <v>30</v>
      </c>
      <c r="O452">
        <f>VLOOKUP(M452,'[1]grupo con detalle'!$A$1:$E$51,3,FALSE)</f>
        <v>30</v>
      </c>
      <c r="P452">
        <f>VLOOKUP(M452,'[1]grupo con detalle'!$A$1:$E$51,4,FALSE)</f>
        <v>30</v>
      </c>
      <c r="R452" t="str">
        <f>VLOOKUP(M452,[1]Hoja2!A$1:N$2592,13,FALSE)</f>
        <v/>
      </c>
      <c r="S452" s="18" t="s">
        <v>2375</v>
      </c>
    </row>
    <row r="453" spans="1:19" x14ac:dyDescent="0.2">
      <c r="A453" s="6">
        <v>30572736</v>
      </c>
      <c r="B453" s="6">
        <v>1573</v>
      </c>
      <c r="C453" s="6">
        <v>6000324</v>
      </c>
      <c r="D453" s="7" t="s">
        <v>499</v>
      </c>
      <c r="E453" s="8">
        <v>6</v>
      </c>
      <c r="F453" s="6">
        <v>10106</v>
      </c>
      <c r="G453" s="7" t="s">
        <v>115</v>
      </c>
      <c r="H453" s="6">
        <v>30572736</v>
      </c>
      <c r="I453" s="6">
        <v>22</v>
      </c>
      <c r="J453" s="8">
        <v>1</v>
      </c>
      <c r="K453" s="7" t="s">
        <v>359</v>
      </c>
      <c r="L453" s="7" t="s">
        <v>360</v>
      </c>
      <c r="M453" t="s">
        <v>389</v>
      </c>
      <c r="N453">
        <f>VLOOKUP(M453,'[1]grupo con detalle'!$A$1:$E$51,2,FALSE)</f>
        <v>30</v>
      </c>
      <c r="O453">
        <f>VLOOKUP(M453,'[1]grupo con detalle'!$A$1:$E$51,3,FALSE)</f>
        <v>30</v>
      </c>
      <c r="P453">
        <f>VLOOKUP(M453,'[1]grupo con detalle'!$A$1:$E$51,4,FALSE)</f>
        <v>30</v>
      </c>
      <c r="R453" t="str">
        <f>VLOOKUP(M453,[1]Hoja2!A$1:N$2592,13,FALSE)</f>
        <v/>
      </c>
      <c r="S453" s="18" t="s">
        <v>2375</v>
      </c>
    </row>
    <row r="454" spans="1:19" x14ac:dyDescent="0.2">
      <c r="A454" s="6">
        <v>30705757</v>
      </c>
      <c r="B454" s="6">
        <v>1571</v>
      </c>
      <c r="C454" s="6">
        <v>6000322</v>
      </c>
      <c r="D454" s="7" t="s">
        <v>500</v>
      </c>
      <c r="E454" s="8">
        <v>6</v>
      </c>
      <c r="F454" s="6">
        <v>20115</v>
      </c>
      <c r="G454" s="7" t="s">
        <v>183</v>
      </c>
      <c r="H454" s="6">
        <v>30705757</v>
      </c>
      <c r="I454" s="6">
        <v>22</v>
      </c>
      <c r="J454" s="8">
        <v>1</v>
      </c>
      <c r="K454" s="7" t="s">
        <v>359</v>
      </c>
      <c r="L454" s="7" t="s">
        <v>360</v>
      </c>
      <c r="M454" t="s">
        <v>389</v>
      </c>
      <c r="N454">
        <f>VLOOKUP(M454,'[1]grupo con detalle'!$A$1:$E$51,2,FALSE)</f>
        <v>30</v>
      </c>
      <c r="O454">
        <f>VLOOKUP(M454,'[1]grupo con detalle'!$A$1:$E$51,3,FALSE)</f>
        <v>30</v>
      </c>
      <c r="P454">
        <f>VLOOKUP(M454,'[1]grupo con detalle'!$A$1:$E$51,4,FALSE)</f>
        <v>30</v>
      </c>
      <c r="R454" t="str">
        <f>VLOOKUP(M454,[1]Hoja2!A$1:N$2592,13,FALSE)</f>
        <v/>
      </c>
      <c r="S454" s="18" t="s">
        <v>2375</v>
      </c>
    </row>
    <row r="455" spans="1:19" x14ac:dyDescent="0.2">
      <c r="A455" s="6">
        <v>30709142</v>
      </c>
      <c r="B455" s="6">
        <v>1501</v>
      </c>
      <c r="C455" s="6">
        <v>6000252</v>
      </c>
      <c r="D455" s="7" t="s">
        <v>501</v>
      </c>
      <c r="E455" s="8">
        <v>6</v>
      </c>
      <c r="F455" s="6">
        <v>20115</v>
      </c>
      <c r="G455" s="7" t="s">
        <v>183</v>
      </c>
      <c r="H455" s="6">
        <v>30709142</v>
      </c>
      <c r="I455" s="6">
        <v>22</v>
      </c>
      <c r="J455" s="8">
        <v>1</v>
      </c>
      <c r="K455" s="7" t="s">
        <v>359</v>
      </c>
      <c r="L455" s="7" t="s">
        <v>360</v>
      </c>
      <c r="M455" t="s">
        <v>389</v>
      </c>
      <c r="N455">
        <f>VLOOKUP(M455,'[1]grupo con detalle'!$A$1:$E$51,2,FALSE)</f>
        <v>30</v>
      </c>
      <c r="O455">
        <f>VLOOKUP(M455,'[1]grupo con detalle'!$A$1:$E$51,3,FALSE)</f>
        <v>30</v>
      </c>
      <c r="P455">
        <f>VLOOKUP(M455,'[1]grupo con detalle'!$A$1:$E$51,4,FALSE)</f>
        <v>30</v>
      </c>
      <c r="R455" t="str">
        <f>VLOOKUP(M455,[1]Hoja2!A$1:N$2592,13,FALSE)</f>
        <v/>
      </c>
      <c r="S455" s="18" t="s">
        <v>2375</v>
      </c>
    </row>
    <row r="456" spans="1:19" x14ac:dyDescent="0.2">
      <c r="A456" s="6">
        <v>30713184</v>
      </c>
      <c r="B456" s="6">
        <v>1702</v>
      </c>
      <c r="C456" s="6">
        <v>6000453</v>
      </c>
      <c r="D456" s="7" t="s">
        <v>502</v>
      </c>
      <c r="E456" s="8">
        <v>6</v>
      </c>
      <c r="F456" s="6">
        <v>20115</v>
      </c>
      <c r="G456" s="7" t="s">
        <v>183</v>
      </c>
      <c r="H456" s="6">
        <v>30713184</v>
      </c>
      <c r="I456" s="6">
        <v>22</v>
      </c>
      <c r="J456" s="8">
        <v>1</v>
      </c>
      <c r="K456" s="7" t="s">
        <v>359</v>
      </c>
      <c r="L456" s="7" t="s">
        <v>360</v>
      </c>
      <c r="M456" t="s">
        <v>389</v>
      </c>
      <c r="N456">
        <f>VLOOKUP(M456,'[1]grupo con detalle'!$A$1:$E$51,2,FALSE)</f>
        <v>30</v>
      </c>
      <c r="O456">
        <f>VLOOKUP(M456,'[1]grupo con detalle'!$A$1:$E$51,3,FALSE)</f>
        <v>30</v>
      </c>
      <c r="P456">
        <f>VLOOKUP(M456,'[1]grupo con detalle'!$A$1:$E$51,4,FALSE)</f>
        <v>30</v>
      </c>
      <c r="R456" t="str">
        <f>VLOOKUP(M456,[1]Hoja2!A$1:N$2592,13,FALSE)</f>
        <v/>
      </c>
      <c r="S456" s="18" t="s">
        <v>2375</v>
      </c>
    </row>
    <row r="457" spans="1:19" x14ac:dyDescent="0.2">
      <c r="A457" s="6">
        <v>30730120</v>
      </c>
      <c r="B457" s="6">
        <v>1647</v>
      </c>
      <c r="C457" s="6">
        <v>6000398</v>
      </c>
      <c r="D457" s="7" t="s">
        <v>503</v>
      </c>
      <c r="E457" s="8">
        <v>6</v>
      </c>
      <c r="F457" s="6">
        <v>20115</v>
      </c>
      <c r="G457" s="7" t="s">
        <v>183</v>
      </c>
      <c r="H457" s="6">
        <v>30730120</v>
      </c>
      <c r="I457" s="6">
        <v>22</v>
      </c>
      <c r="J457" s="8">
        <v>1</v>
      </c>
      <c r="K457" s="7" t="s">
        <v>359</v>
      </c>
      <c r="L457" s="7" t="s">
        <v>360</v>
      </c>
      <c r="M457" t="s">
        <v>389</v>
      </c>
      <c r="N457">
        <f>VLOOKUP(M457,'[1]grupo con detalle'!$A$1:$E$51,2,FALSE)</f>
        <v>30</v>
      </c>
      <c r="O457">
        <f>VLOOKUP(M457,'[1]grupo con detalle'!$A$1:$E$51,3,FALSE)</f>
        <v>30</v>
      </c>
      <c r="P457">
        <f>VLOOKUP(M457,'[1]grupo con detalle'!$A$1:$E$51,4,FALSE)</f>
        <v>30</v>
      </c>
      <c r="R457" t="str">
        <f>VLOOKUP(M457,[1]Hoja2!A$1:N$2592,13,FALSE)</f>
        <v/>
      </c>
      <c r="S457" s="18" t="s">
        <v>2375</v>
      </c>
    </row>
    <row r="458" spans="1:19" x14ac:dyDescent="0.2">
      <c r="A458" s="6">
        <v>31297956</v>
      </c>
      <c r="B458" s="6">
        <v>1557</v>
      </c>
      <c r="C458" s="6">
        <v>6000308</v>
      </c>
      <c r="D458" s="7" t="s">
        <v>504</v>
      </c>
      <c r="E458" s="8">
        <v>6</v>
      </c>
      <c r="F458" s="6">
        <v>20103</v>
      </c>
      <c r="G458" s="7" t="s">
        <v>30</v>
      </c>
      <c r="H458" s="6">
        <v>31297956</v>
      </c>
      <c r="I458" s="6">
        <v>22</v>
      </c>
      <c r="J458" s="8">
        <v>1</v>
      </c>
      <c r="K458" s="7" t="s">
        <v>359</v>
      </c>
      <c r="L458" s="7" t="s">
        <v>360</v>
      </c>
      <c r="M458" t="s">
        <v>389</v>
      </c>
      <c r="N458">
        <f>VLOOKUP(M458,'[1]grupo con detalle'!$A$1:$E$51,2,FALSE)</f>
        <v>30</v>
      </c>
      <c r="O458">
        <f>VLOOKUP(M458,'[1]grupo con detalle'!$A$1:$E$51,3,FALSE)</f>
        <v>30</v>
      </c>
      <c r="P458">
        <f>VLOOKUP(M458,'[1]grupo con detalle'!$A$1:$E$51,4,FALSE)</f>
        <v>30</v>
      </c>
      <c r="R458" t="str">
        <f>VLOOKUP(M458,[1]Hoja2!A$1:N$2592,13,FALSE)</f>
        <v/>
      </c>
      <c r="S458" s="18" t="s">
        <v>2375</v>
      </c>
    </row>
    <row r="459" spans="1:19" x14ac:dyDescent="0.2">
      <c r="A459" s="6">
        <v>31893216</v>
      </c>
      <c r="B459" s="6">
        <v>1542</v>
      </c>
      <c r="C459" s="6">
        <v>6000293</v>
      </c>
      <c r="D459" s="7" t="s">
        <v>505</v>
      </c>
      <c r="E459" s="8">
        <v>6</v>
      </c>
      <c r="F459" s="6">
        <v>20103</v>
      </c>
      <c r="G459" s="7" t="s">
        <v>30</v>
      </c>
      <c r="H459" s="6">
        <v>31893216</v>
      </c>
      <c r="I459" s="6">
        <v>22</v>
      </c>
      <c r="J459" s="8">
        <v>1</v>
      </c>
      <c r="K459" s="7" t="s">
        <v>359</v>
      </c>
      <c r="L459" s="7" t="s">
        <v>360</v>
      </c>
      <c r="M459" t="s">
        <v>389</v>
      </c>
      <c r="N459">
        <f>VLOOKUP(M459,'[1]grupo con detalle'!$A$1:$E$51,2,FALSE)</f>
        <v>30</v>
      </c>
      <c r="O459">
        <f>VLOOKUP(M459,'[1]grupo con detalle'!$A$1:$E$51,3,FALSE)</f>
        <v>30</v>
      </c>
      <c r="P459">
        <f>VLOOKUP(M459,'[1]grupo con detalle'!$A$1:$E$51,4,FALSE)</f>
        <v>30</v>
      </c>
      <c r="R459" t="str">
        <f>VLOOKUP(M459,[1]Hoja2!A$1:N$2592,13,FALSE)</f>
        <v/>
      </c>
      <c r="S459" s="18" t="s">
        <v>2375</v>
      </c>
    </row>
    <row r="460" spans="1:19" x14ac:dyDescent="0.2">
      <c r="A460" s="6">
        <v>31925842</v>
      </c>
      <c r="B460" s="6">
        <v>1716</v>
      </c>
      <c r="C460" s="6">
        <v>6000467</v>
      </c>
      <c r="D460" s="7" t="s">
        <v>506</v>
      </c>
      <c r="E460" s="8">
        <v>6</v>
      </c>
      <c r="F460" s="6">
        <v>20103</v>
      </c>
      <c r="G460" s="7" t="s">
        <v>30</v>
      </c>
      <c r="H460" s="6">
        <v>31925842</v>
      </c>
      <c r="I460" s="6">
        <v>22</v>
      </c>
      <c r="J460" s="8">
        <v>1</v>
      </c>
      <c r="K460" s="7" t="s">
        <v>359</v>
      </c>
      <c r="L460" s="7" t="s">
        <v>360</v>
      </c>
      <c r="M460" t="s">
        <v>389</v>
      </c>
      <c r="N460">
        <f>VLOOKUP(M460,'[1]grupo con detalle'!$A$1:$E$51,2,FALSE)</f>
        <v>30</v>
      </c>
      <c r="O460">
        <f>VLOOKUP(M460,'[1]grupo con detalle'!$A$1:$E$51,3,FALSE)</f>
        <v>30</v>
      </c>
      <c r="P460">
        <f>VLOOKUP(M460,'[1]grupo con detalle'!$A$1:$E$51,4,FALSE)</f>
        <v>30</v>
      </c>
      <c r="R460" t="str">
        <f>VLOOKUP(M460,[1]Hoja2!A$1:N$2592,13,FALSE)</f>
        <v/>
      </c>
      <c r="S460" s="18" t="s">
        <v>2375</v>
      </c>
    </row>
    <row r="461" spans="1:19" x14ac:dyDescent="0.2">
      <c r="A461" s="6">
        <v>31971136</v>
      </c>
      <c r="B461" s="6">
        <v>1674</v>
      </c>
      <c r="C461" s="6">
        <v>6000425</v>
      </c>
      <c r="D461" s="7" t="s">
        <v>507</v>
      </c>
      <c r="E461" s="8">
        <v>6</v>
      </c>
      <c r="F461" s="6">
        <v>20103</v>
      </c>
      <c r="G461" s="7" t="s">
        <v>30</v>
      </c>
      <c r="H461" s="6">
        <v>31971136</v>
      </c>
      <c r="I461" s="6">
        <v>22</v>
      </c>
      <c r="J461" s="8">
        <v>1</v>
      </c>
      <c r="K461" s="7" t="s">
        <v>359</v>
      </c>
      <c r="L461" s="7" t="s">
        <v>360</v>
      </c>
      <c r="M461" t="s">
        <v>389</v>
      </c>
      <c r="N461">
        <f>VLOOKUP(M461,'[1]grupo con detalle'!$A$1:$E$51,2,FALSE)</f>
        <v>30</v>
      </c>
      <c r="O461">
        <f>VLOOKUP(M461,'[1]grupo con detalle'!$A$1:$E$51,3,FALSE)</f>
        <v>30</v>
      </c>
      <c r="P461">
        <f>VLOOKUP(M461,'[1]grupo con detalle'!$A$1:$E$51,4,FALSE)</f>
        <v>30</v>
      </c>
      <c r="R461" t="str">
        <f>VLOOKUP(M461,[1]Hoja2!A$1:N$2592,13,FALSE)</f>
        <v/>
      </c>
      <c r="S461" s="18" t="s">
        <v>2375</v>
      </c>
    </row>
    <row r="462" spans="1:19" x14ac:dyDescent="0.2">
      <c r="A462" s="6">
        <v>31999600</v>
      </c>
      <c r="B462" s="6">
        <v>1690</v>
      </c>
      <c r="C462" s="6">
        <v>6000441</v>
      </c>
      <c r="D462" s="7" t="s">
        <v>508</v>
      </c>
      <c r="E462" s="8">
        <v>6</v>
      </c>
      <c r="F462" s="6">
        <v>20103</v>
      </c>
      <c r="G462" s="7" t="s">
        <v>30</v>
      </c>
      <c r="H462" s="6">
        <v>31999600</v>
      </c>
      <c r="I462" s="6">
        <v>22</v>
      </c>
      <c r="J462" s="8">
        <v>1</v>
      </c>
      <c r="K462" s="7" t="s">
        <v>359</v>
      </c>
      <c r="L462" s="7" t="s">
        <v>360</v>
      </c>
      <c r="M462" t="s">
        <v>389</v>
      </c>
      <c r="N462">
        <f>VLOOKUP(M462,'[1]grupo con detalle'!$A$1:$E$51,2,FALSE)</f>
        <v>30</v>
      </c>
      <c r="O462">
        <f>VLOOKUP(M462,'[1]grupo con detalle'!$A$1:$E$51,3,FALSE)</f>
        <v>30</v>
      </c>
      <c r="P462">
        <f>VLOOKUP(M462,'[1]grupo con detalle'!$A$1:$E$51,4,FALSE)</f>
        <v>30</v>
      </c>
      <c r="R462" t="str">
        <f>VLOOKUP(M462,[1]Hoja2!A$1:N$2592,13,FALSE)</f>
        <v/>
      </c>
      <c r="S462" s="18" t="s">
        <v>2375</v>
      </c>
    </row>
    <row r="463" spans="1:19" x14ac:dyDescent="0.2">
      <c r="A463" s="6">
        <v>32342122</v>
      </c>
      <c r="B463" s="6">
        <v>1732</v>
      </c>
      <c r="C463" s="6">
        <v>6000483</v>
      </c>
      <c r="D463" s="7" t="s">
        <v>509</v>
      </c>
      <c r="E463" s="8">
        <v>6</v>
      </c>
      <c r="F463" s="6">
        <v>20105</v>
      </c>
      <c r="G463" s="7" t="s">
        <v>15</v>
      </c>
      <c r="H463" s="6">
        <v>32342122</v>
      </c>
      <c r="I463" s="6">
        <v>22</v>
      </c>
      <c r="J463" s="8">
        <v>1</v>
      </c>
      <c r="K463" s="7" t="s">
        <v>359</v>
      </c>
      <c r="L463" s="7" t="s">
        <v>360</v>
      </c>
      <c r="M463" t="s">
        <v>389</v>
      </c>
      <c r="N463">
        <f>VLOOKUP(M463,'[1]grupo con detalle'!$A$1:$E$51,2,FALSE)</f>
        <v>30</v>
      </c>
      <c r="O463">
        <f>VLOOKUP(M463,'[1]grupo con detalle'!$A$1:$E$51,3,FALSE)</f>
        <v>30</v>
      </c>
      <c r="P463">
        <f>VLOOKUP(M463,'[1]grupo con detalle'!$A$1:$E$51,4,FALSE)</f>
        <v>30</v>
      </c>
      <c r="R463" t="str">
        <f>VLOOKUP(M463,[1]Hoja2!A$1:N$2592,13,FALSE)</f>
        <v/>
      </c>
      <c r="S463" s="18" t="s">
        <v>2375</v>
      </c>
    </row>
    <row r="464" spans="1:19" x14ac:dyDescent="0.2">
      <c r="A464" s="6">
        <v>32474270</v>
      </c>
      <c r="B464" s="6">
        <v>1418</v>
      </c>
      <c r="C464" s="6">
        <v>6000169</v>
      </c>
      <c r="D464" s="7" t="s">
        <v>510</v>
      </c>
      <c r="E464" s="8">
        <v>6</v>
      </c>
      <c r="F464" s="6">
        <v>20105</v>
      </c>
      <c r="G464" s="7" t="s">
        <v>15</v>
      </c>
      <c r="H464" s="6">
        <v>32474270</v>
      </c>
      <c r="I464" s="6">
        <v>22</v>
      </c>
      <c r="J464" s="8">
        <v>1</v>
      </c>
      <c r="K464" s="7" t="s">
        <v>359</v>
      </c>
      <c r="L464" s="7" t="s">
        <v>360</v>
      </c>
      <c r="M464" t="s">
        <v>389</v>
      </c>
      <c r="N464">
        <f>VLOOKUP(M464,'[1]grupo con detalle'!$A$1:$E$51,2,FALSE)</f>
        <v>30</v>
      </c>
      <c r="O464">
        <f>VLOOKUP(M464,'[1]grupo con detalle'!$A$1:$E$51,3,FALSE)</f>
        <v>30</v>
      </c>
      <c r="P464">
        <f>VLOOKUP(M464,'[1]grupo con detalle'!$A$1:$E$51,4,FALSE)</f>
        <v>30</v>
      </c>
      <c r="R464" t="str">
        <f>VLOOKUP(M464,[1]Hoja2!A$1:N$2592,13,FALSE)</f>
        <v/>
      </c>
      <c r="S464" s="18" t="s">
        <v>2375</v>
      </c>
    </row>
    <row r="465" spans="1:19" x14ac:dyDescent="0.2">
      <c r="A465" s="6">
        <v>32541345</v>
      </c>
      <c r="B465" s="6">
        <v>1377</v>
      </c>
      <c r="C465" s="6">
        <v>6000128</v>
      </c>
      <c r="D465" s="7" t="s">
        <v>511</v>
      </c>
      <c r="E465" s="8">
        <v>6</v>
      </c>
      <c r="F465" s="6">
        <v>10102</v>
      </c>
      <c r="G465" s="7" t="s">
        <v>108</v>
      </c>
      <c r="H465" s="6">
        <v>32541345</v>
      </c>
      <c r="I465" s="6">
        <v>22</v>
      </c>
      <c r="J465" s="8">
        <v>1</v>
      </c>
      <c r="K465" s="7" t="s">
        <v>359</v>
      </c>
      <c r="L465" s="7" t="s">
        <v>360</v>
      </c>
      <c r="M465" t="s">
        <v>389</v>
      </c>
      <c r="N465">
        <f>VLOOKUP(M465,'[1]grupo con detalle'!$A$1:$E$51,2,FALSE)</f>
        <v>30</v>
      </c>
      <c r="O465">
        <f>VLOOKUP(M465,'[1]grupo con detalle'!$A$1:$E$51,3,FALSE)</f>
        <v>30</v>
      </c>
      <c r="P465">
        <f>VLOOKUP(M465,'[1]grupo con detalle'!$A$1:$E$51,4,FALSE)</f>
        <v>30</v>
      </c>
      <c r="R465" t="str">
        <f>VLOOKUP(M465,[1]Hoja2!A$1:N$2592,13,FALSE)</f>
        <v/>
      </c>
      <c r="S465" s="18" t="s">
        <v>2375</v>
      </c>
    </row>
    <row r="466" spans="1:19" x14ac:dyDescent="0.2">
      <c r="A466" s="6">
        <v>32618101</v>
      </c>
      <c r="B466" s="6">
        <v>1682</v>
      </c>
      <c r="C466" s="6">
        <v>6000433</v>
      </c>
      <c r="D466" s="7" t="s">
        <v>512</v>
      </c>
      <c r="E466" s="8">
        <v>6</v>
      </c>
      <c r="F466" s="6">
        <v>10106</v>
      </c>
      <c r="G466" s="7" t="s">
        <v>115</v>
      </c>
      <c r="H466" s="6">
        <v>32618101</v>
      </c>
      <c r="I466" s="6">
        <v>22</v>
      </c>
      <c r="J466" s="8">
        <v>1</v>
      </c>
      <c r="K466" s="7" t="s">
        <v>359</v>
      </c>
      <c r="L466" s="7" t="s">
        <v>360</v>
      </c>
      <c r="M466" t="s">
        <v>389</v>
      </c>
      <c r="N466">
        <f>VLOOKUP(M466,'[1]grupo con detalle'!$A$1:$E$51,2,FALSE)</f>
        <v>30</v>
      </c>
      <c r="O466">
        <f>VLOOKUP(M466,'[1]grupo con detalle'!$A$1:$E$51,3,FALSE)</f>
        <v>30</v>
      </c>
      <c r="P466">
        <f>VLOOKUP(M466,'[1]grupo con detalle'!$A$1:$E$51,4,FALSE)</f>
        <v>30</v>
      </c>
      <c r="R466" t="str">
        <f>VLOOKUP(M466,[1]Hoja2!A$1:N$2592,13,FALSE)</f>
        <v/>
      </c>
      <c r="S466" s="18" t="s">
        <v>2375</v>
      </c>
    </row>
    <row r="467" spans="1:19" x14ac:dyDescent="0.2">
      <c r="A467" s="6">
        <v>32621719</v>
      </c>
      <c r="B467" s="6">
        <v>1360</v>
      </c>
      <c r="C467" s="6">
        <v>6000111</v>
      </c>
      <c r="D467" s="7" t="s">
        <v>513</v>
      </c>
      <c r="E467" s="8">
        <v>6</v>
      </c>
      <c r="F467" s="6">
        <v>10106</v>
      </c>
      <c r="G467" s="7" t="s">
        <v>115</v>
      </c>
      <c r="H467" s="6">
        <v>32621719</v>
      </c>
      <c r="I467" s="6">
        <v>22</v>
      </c>
      <c r="J467" s="8">
        <v>1</v>
      </c>
      <c r="K467" s="7" t="s">
        <v>359</v>
      </c>
      <c r="L467" s="7" t="s">
        <v>360</v>
      </c>
      <c r="M467" t="s">
        <v>389</v>
      </c>
      <c r="N467">
        <f>VLOOKUP(M467,'[1]grupo con detalle'!$A$1:$E$51,2,FALSE)</f>
        <v>30</v>
      </c>
      <c r="O467">
        <f>VLOOKUP(M467,'[1]grupo con detalle'!$A$1:$E$51,3,FALSE)</f>
        <v>30</v>
      </c>
      <c r="P467">
        <f>VLOOKUP(M467,'[1]grupo con detalle'!$A$1:$E$51,4,FALSE)</f>
        <v>30</v>
      </c>
      <c r="R467" t="str">
        <f>VLOOKUP(M467,[1]Hoja2!A$1:N$2592,13,FALSE)</f>
        <v/>
      </c>
      <c r="S467" s="18" t="s">
        <v>2375</v>
      </c>
    </row>
    <row r="468" spans="1:19" x14ac:dyDescent="0.2">
      <c r="A468" s="6">
        <v>32662307</v>
      </c>
      <c r="B468" s="6">
        <v>1425</v>
      </c>
      <c r="C468" s="6">
        <v>6000176</v>
      </c>
      <c r="D468" s="7" t="s">
        <v>514</v>
      </c>
      <c r="E468" s="8">
        <v>6</v>
      </c>
      <c r="F468" s="6">
        <v>10106</v>
      </c>
      <c r="G468" s="7" t="s">
        <v>115</v>
      </c>
      <c r="H468" s="6">
        <v>32662307</v>
      </c>
      <c r="I468" s="6">
        <v>22</v>
      </c>
      <c r="J468" s="8">
        <v>1</v>
      </c>
      <c r="K468" s="7" t="s">
        <v>359</v>
      </c>
      <c r="L468" s="7" t="s">
        <v>360</v>
      </c>
      <c r="M468" t="s">
        <v>389</v>
      </c>
      <c r="N468">
        <f>VLOOKUP(M468,'[1]grupo con detalle'!$A$1:$E$51,2,FALSE)</f>
        <v>30</v>
      </c>
      <c r="O468">
        <f>VLOOKUP(M468,'[1]grupo con detalle'!$A$1:$E$51,3,FALSE)</f>
        <v>30</v>
      </c>
      <c r="P468">
        <f>VLOOKUP(M468,'[1]grupo con detalle'!$A$1:$E$51,4,FALSE)</f>
        <v>30</v>
      </c>
      <c r="R468" t="str">
        <f>VLOOKUP(M468,[1]Hoja2!A$1:N$2592,13,FALSE)</f>
        <v/>
      </c>
      <c r="S468" s="18" t="s">
        <v>2375</v>
      </c>
    </row>
    <row r="469" spans="1:19" x14ac:dyDescent="0.2">
      <c r="A469" s="6">
        <v>32672456</v>
      </c>
      <c r="B469" s="6">
        <v>1588</v>
      </c>
      <c r="C469" s="6">
        <v>6000339</v>
      </c>
      <c r="D469" s="7" t="s">
        <v>515</v>
      </c>
      <c r="E469" s="8">
        <v>6</v>
      </c>
      <c r="F469" s="6">
        <v>10106</v>
      </c>
      <c r="G469" s="7" t="s">
        <v>115</v>
      </c>
      <c r="H469" s="6">
        <v>32672456</v>
      </c>
      <c r="I469" s="6">
        <v>22</v>
      </c>
      <c r="J469" s="8">
        <v>1</v>
      </c>
      <c r="K469" s="7" t="s">
        <v>359</v>
      </c>
      <c r="L469" s="7" t="s">
        <v>360</v>
      </c>
      <c r="M469" t="s">
        <v>389</v>
      </c>
      <c r="N469">
        <f>VLOOKUP(M469,'[1]grupo con detalle'!$A$1:$E$51,2,FALSE)</f>
        <v>30</v>
      </c>
      <c r="O469">
        <f>VLOOKUP(M469,'[1]grupo con detalle'!$A$1:$E$51,3,FALSE)</f>
        <v>30</v>
      </c>
      <c r="P469">
        <f>VLOOKUP(M469,'[1]grupo con detalle'!$A$1:$E$51,4,FALSE)</f>
        <v>30</v>
      </c>
      <c r="R469" t="str">
        <f>VLOOKUP(M469,[1]Hoja2!A$1:N$2592,13,FALSE)</f>
        <v/>
      </c>
      <c r="S469" s="18" t="s">
        <v>2375</v>
      </c>
    </row>
    <row r="470" spans="1:19" x14ac:dyDescent="0.2">
      <c r="A470" s="6">
        <v>32783675</v>
      </c>
      <c r="B470" s="6">
        <v>1537</v>
      </c>
      <c r="C470" s="6">
        <v>6000288</v>
      </c>
      <c r="D470" s="7" t="s">
        <v>516</v>
      </c>
      <c r="E470" s="8">
        <v>6</v>
      </c>
      <c r="F470" s="6">
        <v>10106</v>
      </c>
      <c r="G470" s="7" t="s">
        <v>115</v>
      </c>
      <c r="H470" s="6">
        <v>32783675</v>
      </c>
      <c r="I470" s="6">
        <v>22</v>
      </c>
      <c r="J470" s="8">
        <v>1</v>
      </c>
      <c r="K470" s="7" t="s">
        <v>359</v>
      </c>
      <c r="L470" s="7" t="s">
        <v>360</v>
      </c>
      <c r="M470" t="s">
        <v>389</v>
      </c>
      <c r="N470">
        <f>VLOOKUP(M470,'[1]grupo con detalle'!$A$1:$E$51,2,FALSE)</f>
        <v>30</v>
      </c>
      <c r="O470">
        <f>VLOOKUP(M470,'[1]grupo con detalle'!$A$1:$E$51,3,FALSE)</f>
        <v>30</v>
      </c>
      <c r="P470">
        <f>VLOOKUP(M470,'[1]grupo con detalle'!$A$1:$E$51,4,FALSE)</f>
        <v>30</v>
      </c>
      <c r="R470" t="str">
        <f>VLOOKUP(M470,[1]Hoja2!A$1:N$2592,13,FALSE)</f>
        <v/>
      </c>
      <c r="S470" s="18" t="s">
        <v>2375</v>
      </c>
    </row>
    <row r="471" spans="1:19" x14ac:dyDescent="0.2">
      <c r="A471" s="6">
        <v>34538206</v>
      </c>
      <c r="B471" s="6">
        <v>1449</v>
      </c>
      <c r="C471" s="6">
        <v>6000200</v>
      </c>
      <c r="D471" s="7" t="s">
        <v>517</v>
      </c>
      <c r="E471" s="8">
        <v>6</v>
      </c>
      <c r="F471" s="6">
        <v>20103</v>
      </c>
      <c r="G471" s="7" t="s">
        <v>30</v>
      </c>
      <c r="H471" s="6">
        <v>34538206</v>
      </c>
      <c r="I471" s="6">
        <v>22</v>
      </c>
      <c r="J471" s="8">
        <v>1</v>
      </c>
      <c r="K471" s="7" t="s">
        <v>359</v>
      </c>
      <c r="L471" s="7" t="s">
        <v>360</v>
      </c>
      <c r="M471" t="s">
        <v>389</v>
      </c>
      <c r="N471">
        <f>VLOOKUP(M471,'[1]grupo con detalle'!$A$1:$E$51,2,FALSE)</f>
        <v>30</v>
      </c>
      <c r="O471">
        <f>VLOOKUP(M471,'[1]grupo con detalle'!$A$1:$E$51,3,FALSE)</f>
        <v>30</v>
      </c>
      <c r="P471">
        <f>VLOOKUP(M471,'[1]grupo con detalle'!$A$1:$E$51,4,FALSE)</f>
        <v>30</v>
      </c>
      <c r="R471" t="str">
        <f>VLOOKUP(M471,[1]Hoja2!A$1:N$2592,13,FALSE)</f>
        <v/>
      </c>
      <c r="S471" s="18" t="s">
        <v>2375</v>
      </c>
    </row>
    <row r="472" spans="1:19" x14ac:dyDescent="0.2">
      <c r="A472" s="6">
        <v>35456026</v>
      </c>
      <c r="B472" s="6">
        <v>1468</v>
      </c>
      <c r="C472" s="6">
        <v>6000219</v>
      </c>
      <c r="D472" s="7" t="s">
        <v>518</v>
      </c>
      <c r="E472" s="8">
        <v>6</v>
      </c>
      <c r="F472" s="6">
        <v>20101</v>
      </c>
      <c r="G472" s="7" t="s">
        <v>25</v>
      </c>
      <c r="H472" s="6">
        <v>35456026</v>
      </c>
      <c r="I472" s="6">
        <v>22</v>
      </c>
      <c r="J472" s="8">
        <v>1</v>
      </c>
      <c r="K472" s="7" t="s">
        <v>359</v>
      </c>
      <c r="L472" s="7" t="s">
        <v>360</v>
      </c>
      <c r="M472" t="s">
        <v>389</v>
      </c>
      <c r="N472">
        <f>VLOOKUP(M472,'[1]grupo con detalle'!$A$1:$E$51,2,FALSE)</f>
        <v>30</v>
      </c>
      <c r="O472">
        <f>VLOOKUP(M472,'[1]grupo con detalle'!$A$1:$E$51,3,FALSE)</f>
        <v>30</v>
      </c>
      <c r="P472">
        <f>VLOOKUP(M472,'[1]grupo con detalle'!$A$1:$E$51,4,FALSE)</f>
        <v>30</v>
      </c>
      <c r="R472" t="str">
        <f>VLOOKUP(M472,[1]Hoja2!A$1:N$2592,13,FALSE)</f>
        <v/>
      </c>
      <c r="S472" s="18" t="s">
        <v>2375</v>
      </c>
    </row>
    <row r="473" spans="1:19" x14ac:dyDescent="0.2">
      <c r="A473" s="6">
        <v>36145553</v>
      </c>
      <c r="B473" s="6">
        <v>1661</v>
      </c>
      <c r="C473" s="6">
        <v>6000412</v>
      </c>
      <c r="D473" s="7" t="s">
        <v>519</v>
      </c>
      <c r="E473" s="8">
        <v>6</v>
      </c>
      <c r="F473" s="6">
        <v>20107</v>
      </c>
      <c r="G473" s="7" t="s">
        <v>27</v>
      </c>
      <c r="H473" s="6">
        <v>36145553</v>
      </c>
      <c r="I473" s="6">
        <v>22</v>
      </c>
      <c r="J473" s="8">
        <v>1</v>
      </c>
      <c r="K473" s="7" t="s">
        <v>359</v>
      </c>
      <c r="L473" s="7" t="s">
        <v>360</v>
      </c>
      <c r="M473" t="s">
        <v>389</v>
      </c>
      <c r="N473">
        <f>VLOOKUP(M473,'[1]grupo con detalle'!$A$1:$E$51,2,FALSE)</f>
        <v>30</v>
      </c>
      <c r="O473">
        <f>VLOOKUP(M473,'[1]grupo con detalle'!$A$1:$E$51,3,FALSE)</f>
        <v>30</v>
      </c>
      <c r="P473">
        <f>VLOOKUP(M473,'[1]grupo con detalle'!$A$1:$E$51,4,FALSE)</f>
        <v>30</v>
      </c>
      <c r="R473" t="str">
        <f>VLOOKUP(M473,[1]Hoja2!A$1:N$2592,13,FALSE)</f>
        <v/>
      </c>
      <c r="S473" s="18" t="s">
        <v>2375</v>
      </c>
    </row>
    <row r="474" spans="1:19" x14ac:dyDescent="0.2">
      <c r="A474" s="6">
        <v>36167597</v>
      </c>
      <c r="B474" s="6">
        <v>1317</v>
      </c>
      <c r="C474" s="6">
        <v>6000068</v>
      </c>
      <c r="D474" s="7" t="s">
        <v>520</v>
      </c>
      <c r="E474" s="8">
        <v>6</v>
      </c>
      <c r="F474" s="6">
        <v>20107</v>
      </c>
      <c r="G474" s="7" t="s">
        <v>27</v>
      </c>
      <c r="H474" s="6">
        <v>36167597</v>
      </c>
      <c r="I474" s="6">
        <v>22</v>
      </c>
      <c r="J474" s="8">
        <v>1</v>
      </c>
      <c r="K474" s="7" t="s">
        <v>359</v>
      </c>
      <c r="L474" s="7" t="s">
        <v>360</v>
      </c>
      <c r="M474" t="s">
        <v>389</v>
      </c>
      <c r="N474">
        <f>VLOOKUP(M474,'[1]grupo con detalle'!$A$1:$E$51,2,FALSE)</f>
        <v>30</v>
      </c>
      <c r="O474">
        <f>VLOOKUP(M474,'[1]grupo con detalle'!$A$1:$E$51,3,FALSE)</f>
        <v>30</v>
      </c>
      <c r="P474">
        <f>VLOOKUP(M474,'[1]grupo con detalle'!$A$1:$E$51,4,FALSE)</f>
        <v>30</v>
      </c>
      <c r="R474" t="str">
        <f>VLOOKUP(M474,[1]Hoja2!A$1:N$2592,13,FALSE)</f>
        <v/>
      </c>
      <c r="S474" s="18" t="s">
        <v>2375</v>
      </c>
    </row>
    <row r="475" spans="1:19" x14ac:dyDescent="0.2">
      <c r="A475" s="6">
        <v>36174795</v>
      </c>
      <c r="B475" s="6">
        <v>1279</v>
      </c>
      <c r="C475" s="6">
        <v>6000030</v>
      </c>
      <c r="D475" s="7" t="s">
        <v>521</v>
      </c>
      <c r="E475" s="8">
        <v>6</v>
      </c>
      <c r="F475" s="6">
        <v>20107</v>
      </c>
      <c r="G475" s="7" t="s">
        <v>27</v>
      </c>
      <c r="H475" s="6">
        <v>36174795</v>
      </c>
      <c r="I475" s="6">
        <v>22</v>
      </c>
      <c r="J475" s="8">
        <v>1</v>
      </c>
      <c r="K475" s="7" t="s">
        <v>359</v>
      </c>
      <c r="L475" s="7" t="s">
        <v>360</v>
      </c>
      <c r="M475" t="s">
        <v>389</v>
      </c>
      <c r="N475">
        <f>VLOOKUP(M475,'[1]grupo con detalle'!$A$1:$E$51,2,FALSE)</f>
        <v>30</v>
      </c>
      <c r="O475">
        <f>VLOOKUP(M475,'[1]grupo con detalle'!$A$1:$E$51,3,FALSE)</f>
        <v>30</v>
      </c>
      <c r="P475">
        <f>VLOOKUP(M475,'[1]grupo con detalle'!$A$1:$E$51,4,FALSE)</f>
        <v>30</v>
      </c>
      <c r="R475" t="str">
        <f>VLOOKUP(M475,[1]Hoja2!A$1:N$2592,13,FALSE)</f>
        <v/>
      </c>
      <c r="S475" s="18" t="s">
        <v>2375</v>
      </c>
    </row>
    <row r="476" spans="1:19" x14ac:dyDescent="0.2">
      <c r="A476" s="6">
        <v>37888333</v>
      </c>
      <c r="B476" s="6">
        <v>1417</v>
      </c>
      <c r="C476" s="6">
        <v>6000168</v>
      </c>
      <c r="D476" s="7" t="s">
        <v>522</v>
      </c>
      <c r="E476" s="8">
        <v>6</v>
      </c>
      <c r="F476" s="6">
        <v>20118</v>
      </c>
      <c r="G476" s="7" t="s">
        <v>21</v>
      </c>
      <c r="H476" s="6">
        <v>37888333</v>
      </c>
      <c r="I476" s="6">
        <v>22</v>
      </c>
      <c r="J476" s="8">
        <v>1</v>
      </c>
      <c r="K476" s="7" t="s">
        <v>359</v>
      </c>
      <c r="L476" s="7" t="s">
        <v>360</v>
      </c>
      <c r="M476" t="s">
        <v>389</v>
      </c>
      <c r="N476">
        <f>VLOOKUP(M476,'[1]grupo con detalle'!$A$1:$E$51,2,FALSE)</f>
        <v>30</v>
      </c>
      <c r="O476">
        <f>VLOOKUP(M476,'[1]grupo con detalle'!$A$1:$E$51,3,FALSE)</f>
        <v>30</v>
      </c>
      <c r="P476">
        <f>VLOOKUP(M476,'[1]grupo con detalle'!$A$1:$E$51,4,FALSE)</f>
        <v>30</v>
      </c>
      <c r="R476" t="str">
        <f>VLOOKUP(M476,[1]Hoja2!A$1:N$2592,13,FALSE)</f>
        <v/>
      </c>
      <c r="S476" s="18" t="s">
        <v>2375</v>
      </c>
    </row>
    <row r="477" spans="1:19" x14ac:dyDescent="0.2">
      <c r="A477" s="6">
        <v>37925286</v>
      </c>
      <c r="B477" s="6">
        <v>1617</v>
      </c>
      <c r="C477" s="6">
        <v>6000368</v>
      </c>
      <c r="D477" s="7" t="s">
        <v>523</v>
      </c>
      <c r="E477" s="8">
        <v>6</v>
      </c>
      <c r="F477" s="6">
        <v>20118</v>
      </c>
      <c r="G477" s="7" t="s">
        <v>21</v>
      </c>
      <c r="H477" s="6">
        <v>37925286</v>
      </c>
      <c r="I477" s="6">
        <v>22</v>
      </c>
      <c r="J477" s="8">
        <v>1</v>
      </c>
      <c r="K477" s="7" t="s">
        <v>359</v>
      </c>
      <c r="L477" s="7" t="s">
        <v>360</v>
      </c>
      <c r="M477" t="s">
        <v>389</v>
      </c>
      <c r="N477">
        <f>VLOOKUP(M477,'[1]grupo con detalle'!$A$1:$E$51,2,FALSE)</f>
        <v>30</v>
      </c>
      <c r="O477">
        <f>VLOOKUP(M477,'[1]grupo con detalle'!$A$1:$E$51,3,FALSE)</f>
        <v>30</v>
      </c>
      <c r="P477">
        <f>VLOOKUP(M477,'[1]grupo con detalle'!$A$1:$E$51,4,FALSE)</f>
        <v>30</v>
      </c>
      <c r="R477" t="str">
        <f>VLOOKUP(M477,[1]Hoja2!A$1:N$2592,13,FALSE)</f>
        <v/>
      </c>
      <c r="S477" s="18" t="s">
        <v>2375</v>
      </c>
    </row>
    <row r="478" spans="1:19" x14ac:dyDescent="0.2">
      <c r="A478" s="6">
        <v>37929847</v>
      </c>
      <c r="B478" s="6">
        <v>1567</v>
      </c>
      <c r="C478" s="6">
        <v>6000318</v>
      </c>
      <c r="D478" s="7" t="s">
        <v>524</v>
      </c>
      <c r="E478" s="8">
        <v>6</v>
      </c>
      <c r="F478" s="6">
        <v>20118</v>
      </c>
      <c r="G478" s="7" t="s">
        <v>21</v>
      </c>
      <c r="H478" s="6">
        <v>37929847</v>
      </c>
      <c r="I478" s="6">
        <v>22</v>
      </c>
      <c r="J478" s="8">
        <v>1</v>
      </c>
      <c r="K478" s="7" t="s">
        <v>359</v>
      </c>
      <c r="L478" s="7" t="s">
        <v>360</v>
      </c>
      <c r="M478" t="s">
        <v>389</v>
      </c>
      <c r="N478">
        <f>VLOOKUP(M478,'[1]grupo con detalle'!$A$1:$E$51,2,FALSE)</f>
        <v>30</v>
      </c>
      <c r="O478">
        <f>VLOOKUP(M478,'[1]grupo con detalle'!$A$1:$E$51,3,FALSE)</f>
        <v>30</v>
      </c>
      <c r="P478">
        <f>VLOOKUP(M478,'[1]grupo con detalle'!$A$1:$E$51,4,FALSE)</f>
        <v>30</v>
      </c>
      <c r="R478" t="str">
        <f>VLOOKUP(M478,[1]Hoja2!A$1:N$2592,13,FALSE)</f>
        <v/>
      </c>
      <c r="S478" s="18" t="s">
        <v>2375</v>
      </c>
    </row>
    <row r="479" spans="1:19" x14ac:dyDescent="0.2">
      <c r="A479" s="6">
        <v>38244233</v>
      </c>
      <c r="B479" s="6">
        <v>1391</v>
      </c>
      <c r="C479" s="6">
        <v>6000142</v>
      </c>
      <c r="D479" s="7" t="s">
        <v>525</v>
      </c>
      <c r="E479" s="8">
        <v>6</v>
      </c>
      <c r="F479" s="6">
        <v>20112</v>
      </c>
      <c r="G479" s="7" t="s">
        <v>234</v>
      </c>
      <c r="H479" s="6">
        <v>38244233</v>
      </c>
      <c r="I479" s="6">
        <v>22</v>
      </c>
      <c r="J479" s="8">
        <v>1</v>
      </c>
      <c r="K479" s="7" t="s">
        <v>359</v>
      </c>
      <c r="L479" s="7" t="s">
        <v>360</v>
      </c>
      <c r="M479" t="s">
        <v>389</v>
      </c>
      <c r="N479">
        <f>VLOOKUP(M479,'[1]grupo con detalle'!$A$1:$E$51,2,FALSE)</f>
        <v>30</v>
      </c>
      <c r="O479">
        <f>VLOOKUP(M479,'[1]grupo con detalle'!$A$1:$E$51,3,FALSE)</f>
        <v>30</v>
      </c>
      <c r="P479">
        <f>VLOOKUP(M479,'[1]grupo con detalle'!$A$1:$E$51,4,FALSE)</f>
        <v>30</v>
      </c>
      <c r="R479" t="str">
        <f>VLOOKUP(M479,[1]Hoja2!A$1:N$2592,13,FALSE)</f>
        <v/>
      </c>
      <c r="S479" s="18" t="s">
        <v>2375</v>
      </c>
    </row>
    <row r="480" spans="1:19" x14ac:dyDescent="0.2">
      <c r="A480" s="6">
        <v>38261987</v>
      </c>
      <c r="B480" s="6">
        <v>1451</v>
      </c>
      <c r="C480" s="6">
        <v>6000202</v>
      </c>
      <c r="D480" s="7" t="s">
        <v>526</v>
      </c>
      <c r="E480" s="8">
        <v>6</v>
      </c>
      <c r="F480" s="6">
        <v>20117</v>
      </c>
      <c r="G480" s="7" t="s">
        <v>171</v>
      </c>
      <c r="H480" s="6">
        <v>38261987</v>
      </c>
      <c r="I480" s="6">
        <v>22</v>
      </c>
      <c r="J480" s="8">
        <v>1</v>
      </c>
      <c r="K480" s="7" t="s">
        <v>359</v>
      </c>
      <c r="L480" s="7" t="s">
        <v>360</v>
      </c>
      <c r="M480" t="s">
        <v>389</v>
      </c>
      <c r="N480">
        <f>VLOOKUP(M480,'[1]grupo con detalle'!$A$1:$E$51,2,FALSE)</f>
        <v>30</v>
      </c>
      <c r="O480">
        <f>VLOOKUP(M480,'[1]grupo con detalle'!$A$1:$E$51,3,FALSE)</f>
        <v>30</v>
      </c>
      <c r="P480">
        <f>VLOOKUP(M480,'[1]grupo con detalle'!$A$1:$E$51,4,FALSE)</f>
        <v>30</v>
      </c>
      <c r="R480" t="str">
        <f>VLOOKUP(M480,[1]Hoja2!A$1:N$2592,13,FALSE)</f>
        <v/>
      </c>
      <c r="S480" s="18" t="s">
        <v>2375</v>
      </c>
    </row>
    <row r="481" spans="1:19" x14ac:dyDescent="0.2">
      <c r="A481" s="6">
        <v>38262928</v>
      </c>
      <c r="B481" s="6">
        <v>1632</v>
      </c>
      <c r="C481" s="6">
        <v>6000383</v>
      </c>
      <c r="D481" s="7" t="s">
        <v>527</v>
      </c>
      <c r="E481" s="8">
        <v>6</v>
      </c>
      <c r="F481" s="6">
        <v>20117</v>
      </c>
      <c r="G481" s="7" t="s">
        <v>171</v>
      </c>
      <c r="H481" s="6">
        <v>38262928</v>
      </c>
      <c r="I481" s="6">
        <v>22</v>
      </c>
      <c r="J481" s="8">
        <v>1</v>
      </c>
      <c r="K481" s="7" t="s">
        <v>359</v>
      </c>
      <c r="L481" s="7" t="s">
        <v>360</v>
      </c>
      <c r="M481" t="s">
        <v>389</v>
      </c>
      <c r="N481">
        <f>VLOOKUP(M481,'[1]grupo con detalle'!$A$1:$E$51,2,FALSE)</f>
        <v>30</v>
      </c>
      <c r="O481">
        <f>VLOOKUP(M481,'[1]grupo con detalle'!$A$1:$E$51,3,FALSE)</f>
        <v>30</v>
      </c>
      <c r="P481">
        <f>VLOOKUP(M481,'[1]grupo con detalle'!$A$1:$E$51,4,FALSE)</f>
        <v>30</v>
      </c>
      <c r="R481" t="str">
        <f>VLOOKUP(M481,[1]Hoja2!A$1:N$2592,13,FALSE)</f>
        <v/>
      </c>
      <c r="S481" s="18" t="s">
        <v>2375</v>
      </c>
    </row>
    <row r="482" spans="1:19" x14ac:dyDescent="0.2">
      <c r="A482" s="6">
        <v>39031798</v>
      </c>
      <c r="B482" s="6">
        <v>1386</v>
      </c>
      <c r="C482" s="6">
        <v>6000137</v>
      </c>
      <c r="D482" s="7" t="s">
        <v>528</v>
      </c>
      <c r="E482" s="8">
        <v>6</v>
      </c>
      <c r="F482" s="6">
        <v>10106</v>
      </c>
      <c r="G482" s="7" t="s">
        <v>115</v>
      </c>
      <c r="H482" s="6">
        <v>39031798</v>
      </c>
      <c r="I482" s="6">
        <v>22</v>
      </c>
      <c r="J482" s="8">
        <v>1</v>
      </c>
      <c r="K482" s="7" t="s">
        <v>359</v>
      </c>
      <c r="L482" s="7" t="s">
        <v>360</v>
      </c>
      <c r="M482" t="s">
        <v>389</v>
      </c>
      <c r="N482">
        <f>VLOOKUP(M482,'[1]grupo con detalle'!$A$1:$E$51,2,FALSE)</f>
        <v>30</v>
      </c>
      <c r="O482">
        <f>VLOOKUP(M482,'[1]grupo con detalle'!$A$1:$E$51,3,FALSE)</f>
        <v>30</v>
      </c>
      <c r="P482">
        <f>VLOOKUP(M482,'[1]grupo con detalle'!$A$1:$E$51,4,FALSE)</f>
        <v>30</v>
      </c>
      <c r="R482" t="str">
        <f>VLOOKUP(M482,[1]Hoja2!A$1:N$2592,13,FALSE)</f>
        <v/>
      </c>
      <c r="S482" s="18" t="s">
        <v>2375</v>
      </c>
    </row>
    <row r="483" spans="1:19" x14ac:dyDescent="0.2">
      <c r="A483" s="6">
        <v>39092958</v>
      </c>
      <c r="B483" s="6">
        <v>1699</v>
      </c>
      <c r="C483" s="6">
        <v>6000450</v>
      </c>
      <c r="D483" s="7" t="s">
        <v>529</v>
      </c>
      <c r="E483" s="8">
        <v>6</v>
      </c>
      <c r="F483" s="6">
        <v>10106</v>
      </c>
      <c r="G483" s="7" t="s">
        <v>115</v>
      </c>
      <c r="H483" s="6">
        <v>39092958</v>
      </c>
      <c r="I483" s="6">
        <v>22</v>
      </c>
      <c r="J483" s="8">
        <v>1</v>
      </c>
      <c r="K483" s="7" t="s">
        <v>359</v>
      </c>
      <c r="L483" s="7" t="s">
        <v>360</v>
      </c>
      <c r="M483" t="s">
        <v>389</v>
      </c>
      <c r="N483">
        <f>VLOOKUP(M483,'[1]grupo con detalle'!$A$1:$E$51,2,FALSE)</f>
        <v>30</v>
      </c>
      <c r="O483">
        <f>VLOOKUP(M483,'[1]grupo con detalle'!$A$1:$E$51,3,FALSE)</f>
        <v>30</v>
      </c>
      <c r="P483">
        <f>VLOOKUP(M483,'[1]grupo con detalle'!$A$1:$E$51,4,FALSE)</f>
        <v>30</v>
      </c>
      <c r="R483" t="str">
        <f>VLOOKUP(M483,[1]Hoja2!A$1:N$2592,13,FALSE)</f>
        <v/>
      </c>
      <c r="S483" s="18" t="s">
        <v>2375</v>
      </c>
    </row>
    <row r="484" spans="1:19" x14ac:dyDescent="0.2">
      <c r="A484" s="6">
        <v>40329265</v>
      </c>
      <c r="B484" s="6">
        <v>1752</v>
      </c>
      <c r="C484" s="6">
        <v>6000503</v>
      </c>
      <c r="D484" s="7" t="s">
        <v>530</v>
      </c>
      <c r="E484" s="8">
        <v>6</v>
      </c>
      <c r="F484" s="6">
        <v>20112</v>
      </c>
      <c r="G484" s="7" t="s">
        <v>234</v>
      </c>
      <c r="H484" s="6">
        <v>40329265</v>
      </c>
      <c r="I484" s="6">
        <v>22</v>
      </c>
      <c r="J484" s="8">
        <v>1</v>
      </c>
      <c r="K484" s="7" t="s">
        <v>359</v>
      </c>
      <c r="L484" s="7" t="s">
        <v>360</v>
      </c>
      <c r="M484" t="s">
        <v>389</v>
      </c>
      <c r="N484">
        <f>VLOOKUP(M484,'[1]grupo con detalle'!$A$1:$E$51,2,FALSE)</f>
        <v>30</v>
      </c>
      <c r="O484">
        <f>VLOOKUP(M484,'[1]grupo con detalle'!$A$1:$E$51,3,FALSE)</f>
        <v>30</v>
      </c>
      <c r="P484">
        <f>VLOOKUP(M484,'[1]grupo con detalle'!$A$1:$E$51,4,FALSE)</f>
        <v>30</v>
      </c>
      <c r="R484" t="str">
        <f>VLOOKUP(M484,[1]Hoja2!A$1:N$2592,13,FALSE)</f>
        <v/>
      </c>
      <c r="S484" s="18" t="s">
        <v>2375</v>
      </c>
    </row>
    <row r="485" spans="1:19" x14ac:dyDescent="0.2">
      <c r="A485" s="6">
        <v>40369671</v>
      </c>
      <c r="B485" s="6">
        <v>1611</v>
      </c>
      <c r="C485" s="6">
        <v>6000362</v>
      </c>
      <c r="D485" s="7" t="s">
        <v>531</v>
      </c>
      <c r="E485" s="8">
        <v>6</v>
      </c>
      <c r="F485" s="6">
        <v>20112</v>
      </c>
      <c r="G485" s="7" t="s">
        <v>234</v>
      </c>
      <c r="H485" s="6">
        <v>40369671</v>
      </c>
      <c r="I485" s="6">
        <v>22</v>
      </c>
      <c r="J485" s="8">
        <v>1</v>
      </c>
      <c r="K485" s="7" t="s">
        <v>359</v>
      </c>
      <c r="L485" s="7" t="s">
        <v>360</v>
      </c>
      <c r="M485" t="s">
        <v>389</v>
      </c>
      <c r="N485">
        <f>VLOOKUP(M485,'[1]grupo con detalle'!$A$1:$E$51,2,FALSE)</f>
        <v>30</v>
      </c>
      <c r="O485">
        <f>VLOOKUP(M485,'[1]grupo con detalle'!$A$1:$E$51,3,FALSE)</f>
        <v>30</v>
      </c>
      <c r="P485">
        <f>VLOOKUP(M485,'[1]grupo con detalle'!$A$1:$E$51,4,FALSE)</f>
        <v>30</v>
      </c>
      <c r="R485" t="str">
        <f>VLOOKUP(M485,[1]Hoja2!A$1:N$2592,13,FALSE)</f>
        <v/>
      </c>
      <c r="S485" s="18" t="s">
        <v>2375</v>
      </c>
    </row>
    <row r="486" spans="1:19" x14ac:dyDescent="0.2">
      <c r="A486" s="6">
        <v>40373900</v>
      </c>
      <c r="B486" s="6">
        <v>1446</v>
      </c>
      <c r="C486" s="6">
        <v>6000197</v>
      </c>
      <c r="D486" s="7" t="s">
        <v>532</v>
      </c>
      <c r="E486" s="8">
        <v>6</v>
      </c>
      <c r="F486" s="6">
        <v>20112</v>
      </c>
      <c r="G486" s="7" t="s">
        <v>234</v>
      </c>
      <c r="H486" s="6">
        <v>40373900</v>
      </c>
      <c r="I486" s="6">
        <v>22</v>
      </c>
      <c r="J486" s="8">
        <v>1</v>
      </c>
      <c r="K486" s="7" t="s">
        <v>359</v>
      </c>
      <c r="L486" s="7" t="s">
        <v>360</v>
      </c>
      <c r="M486" t="s">
        <v>389</v>
      </c>
      <c r="N486">
        <f>VLOOKUP(M486,'[1]grupo con detalle'!$A$1:$E$51,2,FALSE)</f>
        <v>30</v>
      </c>
      <c r="O486">
        <f>VLOOKUP(M486,'[1]grupo con detalle'!$A$1:$E$51,3,FALSE)</f>
        <v>30</v>
      </c>
      <c r="P486">
        <f>VLOOKUP(M486,'[1]grupo con detalle'!$A$1:$E$51,4,FALSE)</f>
        <v>30</v>
      </c>
      <c r="R486" t="str">
        <f>VLOOKUP(M486,[1]Hoja2!A$1:N$2592,13,FALSE)</f>
        <v/>
      </c>
      <c r="S486" s="18" t="s">
        <v>2375</v>
      </c>
    </row>
    <row r="487" spans="1:19" x14ac:dyDescent="0.2">
      <c r="A487" s="6">
        <v>40375006</v>
      </c>
      <c r="B487" s="6">
        <v>1610</v>
      </c>
      <c r="C487" s="6">
        <v>6000361</v>
      </c>
      <c r="D487" s="7" t="s">
        <v>533</v>
      </c>
      <c r="E487" s="8">
        <v>6</v>
      </c>
      <c r="F487" s="6">
        <v>20112</v>
      </c>
      <c r="G487" s="7" t="s">
        <v>234</v>
      </c>
      <c r="H487" s="6">
        <v>40375006</v>
      </c>
      <c r="I487" s="6">
        <v>22</v>
      </c>
      <c r="J487" s="8">
        <v>1</v>
      </c>
      <c r="K487" s="7" t="s">
        <v>359</v>
      </c>
      <c r="L487" s="7" t="s">
        <v>360</v>
      </c>
      <c r="M487" t="s">
        <v>389</v>
      </c>
      <c r="N487">
        <f>VLOOKUP(M487,'[1]grupo con detalle'!$A$1:$E$51,2,FALSE)</f>
        <v>30</v>
      </c>
      <c r="O487">
        <f>VLOOKUP(M487,'[1]grupo con detalle'!$A$1:$E$51,3,FALSE)</f>
        <v>30</v>
      </c>
      <c r="P487">
        <f>VLOOKUP(M487,'[1]grupo con detalle'!$A$1:$E$51,4,FALSE)</f>
        <v>30</v>
      </c>
      <c r="R487" t="str">
        <f>VLOOKUP(M487,[1]Hoja2!A$1:N$2592,13,FALSE)</f>
        <v/>
      </c>
      <c r="S487" s="18" t="s">
        <v>2375</v>
      </c>
    </row>
    <row r="488" spans="1:19" x14ac:dyDescent="0.2">
      <c r="A488" s="6">
        <v>40401928</v>
      </c>
      <c r="B488" s="6">
        <v>1648</v>
      </c>
      <c r="C488" s="6">
        <v>6000399</v>
      </c>
      <c r="D488" s="7" t="s">
        <v>534</v>
      </c>
      <c r="E488" s="8">
        <v>6</v>
      </c>
      <c r="F488" s="6">
        <v>20112</v>
      </c>
      <c r="G488" s="7" t="s">
        <v>234</v>
      </c>
      <c r="H488" s="6">
        <v>40401928</v>
      </c>
      <c r="I488" s="6">
        <v>22</v>
      </c>
      <c r="J488" s="8">
        <v>1</v>
      </c>
      <c r="K488" s="7" t="s">
        <v>359</v>
      </c>
      <c r="L488" s="7" t="s">
        <v>360</v>
      </c>
      <c r="M488" t="s">
        <v>389</v>
      </c>
      <c r="N488">
        <f>VLOOKUP(M488,'[1]grupo con detalle'!$A$1:$E$51,2,FALSE)</f>
        <v>30</v>
      </c>
      <c r="O488">
        <f>VLOOKUP(M488,'[1]grupo con detalle'!$A$1:$E$51,3,FALSE)</f>
        <v>30</v>
      </c>
      <c r="P488">
        <f>VLOOKUP(M488,'[1]grupo con detalle'!$A$1:$E$51,4,FALSE)</f>
        <v>30</v>
      </c>
      <c r="R488" t="str">
        <f>VLOOKUP(M488,[1]Hoja2!A$1:N$2592,13,FALSE)</f>
        <v/>
      </c>
      <c r="S488" s="18" t="s">
        <v>2375</v>
      </c>
    </row>
    <row r="489" spans="1:19" x14ac:dyDescent="0.2">
      <c r="A489" s="6">
        <v>40984596</v>
      </c>
      <c r="B489" s="6">
        <v>1746</v>
      </c>
      <c r="C489" s="6">
        <v>6000497</v>
      </c>
      <c r="D489" s="7" t="s">
        <v>535</v>
      </c>
      <c r="E489" s="8">
        <v>6</v>
      </c>
      <c r="F489" s="6">
        <v>10111</v>
      </c>
      <c r="G489" s="7" t="s">
        <v>405</v>
      </c>
      <c r="H489" s="6">
        <v>40984596</v>
      </c>
      <c r="I489" s="6">
        <v>22</v>
      </c>
      <c r="J489" s="8">
        <v>1</v>
      </c>
      <c r="K489" s="7" t="s">
        <v>359</v>
      </c>
      <c r="L489" s="7" t="s">
        <v>360</v>
      </c>
      <c r="M489" t="s">
        <v>389</v>
      </c>
      <c r="N489">
        <f>VLOOKUP(M489,'[1]grupo con detalle'!$A$1:$E$51,2,FALSE)</f>
        <v>30</v>
      </c>
      <c r="O489">
        <f>VLOOKUP(M489,'[1]grupo con detalle'!$A$1:$E$51,3,FALSE)</f>
        <v>30</v>
      </c>
      <c r="P489">
        <f>VLOOKUP(M489,'[1]grupo con detalle'!$A$1:$E$51,4,FALSE)</f>
        <v>30</v>
      </c>
      <c r="R489" t="str">
        <f>VLOOKUP(M489,[1]Hoja2!A$1:N$2592,13,FALSE)</f>
        <v/>
      </c>
      <c r="S489" s="18" t="s">
        <v>2375</v>
      </c>
    </row>
    <row r="490" spans="1:19" x14ac:dyDescent="0.2">
      <c r="A490" s="6">
        <v>41309687</v>
      </c>
      <c r="B490" s="6">
        <v>1256</v>
      </c>
      <c r="C490" s="6">
        <v>6000007</v>
      </c>
      <c r="D490" s="7" t="s">
        <v>536</v>
      </c>
      <c r="E490" s="8">
        <v>6</v>
      </c>
      <c r="F490" s="6">
        <v>20122</v>
      </c>
      <c r="G490" s="7" t="s">
        <v>537</v>
      </c>
      <c r="H490" s="6">
        <v>41309687</v>
      </c>
      <c r="I490" s="6">
        <v>22</v>
      </c>
      <c r="J490" s="8">
        <v>1</v>
      </c>
      <c r="K490" s="7" t="s">
        <v>359</v>
      </c>
      <c r="L490" s="7" t="s">
        <v>360</v>
      </c>
      <c r="M490" t="s">
        <v>389</v>
      </c>
      <c r="N490">
        <f>VLOOKUP(M490,'[1]grupo con detalle'!$A$1:$E$51,2,FALSE)</f>
        <v>30</v>
      </c>
      <c r="O490">
        <f>VLOOKUP(M490,'[1]grupo con detalle'!$A$1:$E$51,3,FALSE)</f>
        <v>30</v>
      </c>
      <c r="P490">
        <f>VLOOKUP(M490,'[1]grupo con detalle'!$A$1:$E$51,4,FALSE)</f>
        <v>30</v>
      </c>
      <c r="R490" t="str">
        <f>VLOOKUP(M490,[1]Hoja2!A$1:N$2592,13,FALSE)</f>
        <v/>
      </c>
      <c r="S490" s="18" t="s">
        <v>2375</v>
      </c>
    </row>
    <row r="491" spans="1:19" x14ac:dyDescent="0.2">
      <c r="A491" s="6">
        <v>41489843</v>
      </c>
      <c r="B491" s="6">
        <v>1370</v>
      </c>
      <c r="C491" s="6">
        <v>6000121</v>
      </c>
      <c r="D491" s="7" t="s">
        <v>538</v>
      </c>
      <c r="E491" s="8">
        <v>6</v>
      </c>
      <c r="F491" s="6">
        <v>20118</v>
      </c>
      <c r="G491" s="7" t="s">
        <v>21</v>
      </c>
      <c r="H491" s="6">
        <v>41489843</v>
      </c>
      <c r="I491" s="6">
        <v>22</v>
      </c>
      <c r="J491" s="8">
        <v>1</v>
      </c>
      <c r="K491" s="7" t="s">
        <v>359</v>
      </c>
      <c r="L491" s="7" t="s">
        <v>360</v>
      </c>
      <c r="M491" t="s">
        <v>389</v>
      </c>
      <c r="N491">
        <f>VLOOKUP(M491,'[1]grupo con detalle'!$A$1:$E$51,2,FALSE)</f>
        <v>30</v>
      </c>
      <c r="O491">
        <f>VLOOKUP(M491,'[1]grupo con detalle'!$A$1:$E$51,3,FALSE)</f>
        <v>30</v>
      </c>
      <c r="P491">
        <f>VLOOKUP(M491,'[1]grupo con detalle'!$A$1:$E$51,4,FALSE)</f>
        <v>30</v>
      </c>
      <c r="R491" t="str">
        <f>VLOOKUP(M491,[1]Hoja2!A$1:N$2592,13,FALSE)</f>
        <v/>
      </c>
      <c r="S491" s="18" t="s">
        <v>2375</v>
      </c>
    </row>
    <row r="492" spans="1:19" x14ac:dyDescent="0.2">
      <c r="A492" s="6">
        <v>41498235</v>
      </c>
      <c r="B492" s="6">
        <v>1450</v>
      </c>
      <c r="C492" s="6">
        <v>6000201</v>
      </c>
      <c r="D492" s="7" t="s">
        <v>539</v>
      </c>
      <c r="E492" s="8">
        <v>6</v>
      </c>
      <c r="F492" s="6">
        <v>20112</v>
      </c>
      <c r="G492" s="7" t="s">
        <v>234</v>
      </c>
      <c r="H492" s="6">
        <v>41498235</v>
      </c>
      <c r="I492" s="6">
        <v>22</v>
      </c>
      <c r="J492" s="8">
        <v>1</v>
      </c>
      <c r="K492" s="7" t="s">
        <v>359</v>
      </c>
      <c r="L492" s="7" t="s">
        <v>360</v>
      </c>
      <c r="M492" t="s">
        <v>389</v>
      </c>
      <c r="N492">
        <f>VLOOKUP(M492,'[1]grupo con detalle'!$A$1:$E$51,2,FALSE)</f>
        <v>30</v>
      </c>
      <c r="O492">
        <f>VLOOKUP(M492,'[1]grupo con detalle'!$A$1:$E$51,3,FALSE)</f>
        <v>30</v>
      </c>
      <c r="P492">
        <f>VLOOKUP(M492,'[1]grupo con detalle'!$A$1:$E$51,4,FALSE)</f>
        <v>30</v>
      </c>
      <c r="R492" t="str">
        <f>VLOOKUP(M492,[1]Hoja2!A$1:N$2592,13,FALSE)</f>
        <v/>
      </c>
      <c r="S492" s="18" t="s">
        <v>2375</v>
      </c>
    </row>
    <row r="493" spans="1:19" x14ac:dyDescent="0.2">
      <c r="A493" s="6">
        <v>41629279</v>
      </c>
      <c r="B493" s="6">
        <v>1625</v>
      </c>
      <c r="C493" s="6">
        <v>6000376</v>
      </c>
      <c r="D493" s="7" t="s">
        <v>540</v>
      </c>
      <c r="E493" s="8">
        <v>6</v>
      </c>
      <c r="F493" s="6">
        <v>20131</v>
      </c>
      <c r="G493" s="7" t="s">
        <v>33</v>
      </c>
      <c r="H493" s="6">
        <v>41629279</v>
      </c>
      <c r="I493" s="6">
        <v>22</v>
      </c>
      <c r="J493" s="8">
        <v>1</v>
      </c>
      <c r="K493" s="7" t="s">
        <v>359</v>
      </c>
      <c r="L493" s="7" t="s">
        <v>360</v>
      </c>
      <c r="M493" t="s">
        <v>389</v>
      </c>
      <c r="N493">
        <f>VLOOKUP(M493,'[1]grupo con detalle'!$A$1:$E$51,2,FALSE)</f>
        <v>30</v>
      </c>
      <c r="O493">
        <f>VLOOKUP(M493,'[1]grupo con detalle'!$A$1:$E$51,3,FALSE)</f>
        <v>30</v>
      </c>
      <c r="P493">
        <f>VLOOKUP(M493,'[1]grupo con detalle'!$A$1:$E$51,4,FALSE)</f>
        <v>30</v>
      </c>
      <c r="R493" t="str">
        <f>VLOOKUP(M493,[1]Hoja2!A$1:N$2592,13,FALSE)</f>
        <v/>
      </c>
      <c r="S493" s="18" t="s">
        <v>2375</v>
      </c>
    </row>
    <row r="494" spans="1:19" x14ac:dyDescent="0.2">
      <c r="A494" s="6">
        <v>41674549</v>
      </c>
      <c r="B494" s="6">
        <v>1692</v>
      </c>
      <c r="C494" s="6">
        <v>6000443</v>
      </c>
      <c r="D494" s="7" t="s">
        <v>541</v>
      </c>
      <c r="E494" s="8">
        <v>6</v>
      </c>
      <c r="F494" s="6">
        <v>20101</v>
      </c>
      <c r="G494" s="7" t="s">
        <v>25</v>
      </c>
      <c r="H494" s="6">
        <v>41674549</v>
      </c>
      <c r="I494" s="6">
        <v>22</v>
      </c>
      <c r="J494" s="8">
        <v>1</v>
      </c>
      <c r="K494" s="7" t="s">
        <v>359</v>
      </c>
      <c r="L494" s="7" t="s">
        <v>360</v>
      </c>
      <c r="M494" t="s">
        <v>389</v>
      </c>
      <c r="N494">
        <f>VLOOKUP(M494,'[1]grupo con detalle'!$A$1:$E$51,2,FALSE)</f>
        <v>30</v>
      </c>
      <c r="O494">
        <f>VLOOKUP(M494,'[1]grupo con detalle'!$A$1:$E$51,3,FALSE)</f>
        <v>30</v>
      </c>
      <c r="P494">
        <f>VLOOKUP(M494,'[1]grupo con detalle'!$A$1:$E$51,4,FALSE)</f>
        <v>30</v>
      </c>
      <c r="R494" t="str">
        <f>VLOOKUP(M494,[1]Hoja2!A$1:N$2592,13,FALSE)</f>
        <v/>
      </c>
      <c r="S494" s="18" t="s">
        <v>2375</v>
      </c>
    </row>
    <row r="495" spans="1:19" x14ac:dyDescent="0.2">
      <c r="A495" s="6">
        <v>41770807</v>
      </c>
      <c r="B495" s="6">
        <v>1601</v>
      </c>
      <c r="C495" s="6">
        <v>6000352</v>
      </c>
      <c r="D495" s="7" t="s">
        <v>542</v>
      </c>
      <c r="E495" s="8">
        <v>6</v>
      </c>
      <c r="F495" s="6">
        <v>20101</v>
      </c>
      <c r="G495" s="7" t="s">
        <v>25</v>
      </c>
      <c r="H495" s="6">
        <v>41770807</v>
      </c>
      <c r="I495" s="6">
        <v>22</v>
      </c>
      <c r="J495" s="8">
        <v>1</v>
      </c>
      <c r="K495" s="7" t="s">
        <v>359</v>
      </c>
      <c r="L495" s="7" t="s">
        <v>360</v>
      </c>
      <c r="M495" t="s">
        <v>389</v>
      </c>
      <c r="N495">
        <f>VLOOKUP(M495,'[1]grupo con detalle'!$A$1:$E$51,2,FALSE)</f>
        <v>30</v>
      </c>
      <c r="O495">
        <f>VLOOKUP(M495,'[1]grupo con detalle'!$A$1:$E$51,3,FALSE)</f>
        <v>30</v>
      </c>
      <c r="P495">
        <f>VLOOKUP(M495,'[1]grupo con detalle'!$A$1:$E$51,4,FALSE)</f>
        <v>30</v>
      </c>
      <c r="R495" t="str">
        <f>VLOOKUP(M495,[1]Hoja2!A$1:N$2592,13,FALSE)</f>
        <v/>
      </c>
      <c r="S495" s="18" t="s">
        <v>2375</v>
      </c>
    </row>
    <row r="496" spans="1:19" x14ac:dyDescent="0.2">
      <c r="A496" s="6">
        <v>41794088</v>
      </c>
      <c r="B496" s="6">
        <v>1685</v>
      </c>
      <c r="C496" s="6">
        <v>6000436</v>
      </c>
      <c r="D496" s="7" t="s">
        <v>543</v>
      </c>
      <c r="E496" s="8">
        <v>6</v>
      </c>
      <c r="F496" s="6">
        <v>20101</v>
      </c>
      <c r="G496" s="7" t="s">
        <v>25</v>
      </c>
      <c r="H496" s="6">
        <v>41794088</v>
      </c>
      <c r="I496" s="6">
        <v>22</v>
      </c>
      <c r="J496" s="8">
        <v>1</v>
      </c>
      <c r="K496" s="7" t="s">
        <v>359</v>
      </c>
      <c r="L496" s="7" t="s">
        <v>360</v>
      </c>
      <c r="M496" t="s">
        <v>389</v>
      </c>
      <c r="N496">
        <f>VLOOKUP(M496,'[1]grupo con detalle'!$A$1:$E$51,2,FALSE)</f>
        <v>30</v>
      </c>
      <c r="O496">
        <f>VLOOKUP(M496,'[1]grupo con detalle'!$A$1:$E$51,3,FALSE)</f>
        <v>30</v>
      </c>
      <c r="P496">
        <f>VLOOKUP(M496,'[1]grupo con detalle'!$A$1:$E$51,4,FALSE)</f>
        <v>30</v>
      </c>
      <c r="R496" t="str">
        <f>VLOOKUP(M496,[1]Hoja2!A$1:N$2592,13,FALSE)</f>
        <v/>
      </c>
      <c r="S496" s="18" t="s">
        <v>2375</v>
      </c>
    </row>
    <row r="497" spans="1:19" x14ac:dyDescent="0.2">
      <c r="A497" s="6">
        <v>41798341</v>
      </c>
      <c r="B497" s="6">
        <v>1306</v>
      </c>
      <c r="C497" s="6">
        <v>6000057</v>
      </c>
      <c r="D497" s="7" t="s">
        <v>544</v>
      </c>
      <c r="E497" s="8">
        <v>6</v>
      </c>
      <c r="F497" s="6">
        <v>20124</v>
      </c>
      <c r="G497" s="7" t="s">
        <v>19</v>
      </c>
      <c r="H497" s="6">
        <v>41798341</v>
      </c>
      <c r="I497" s="6">
        <v>22</v>
      </c>
      <c r="J497" s="8">
        <v>1</v>
      </c>
      <c r="K497" s="7" t="s">
        <v>359</v>
      </c>
      <c r="L497" s="7" t="s">
        <v>360</v>
      </c>
      <c r="M497" t="s">
        <v>389</v>
      </c>
      <c r="N497">
        <f>VLOOKUP(M497,'[1]grupo con detalle'!$A$1:$E$51,2,FALSE)</f>
        <v>30</v>
      </c>
      <c r="O497">
        <f>VLOOKUP(M497,'[1]grupo con detalle'!$A$1:$E$51,3,FALSE)</f>
        <v>30</v>
      </c>
      <c r="P497">
        <f>VLOOKUP(M497,'[1]grupo con detalle'!$A$1:$E$51,4,FALSE)</f>
        <v>30</v>
      </c>
      <c r="R497" t="str">
        <f>VLOOKUP(M497,[1]Hoja2!A$1:N$2592,13,FALSE)</f>
        <v/>
      </c>
      <c r="S497" s="18" t="s">
        <v>2375</v>
      </c>
    </row>
    <row r="498" spans="1:19" x14ac:dyDescent="0.2">
      <c r="A498" s="6">
        <v>42068413</v>
      </c>
      <c r="B498" s="6">
        <v>1578</v>
      </c>
      <c r="C498" s="6">
        <v>6000329</v>
      </c>
      <c r="D498" s="7" t="s">
        <v>545</v>
      </c>
      <c r="E498" s="8">
        <v>6</v>
      </c>
      <c r="F498" s="6">
        <v>20123</v>
      </c>
      <c r="G498" s="7" t="s">
        <v>23</v>
      </c>
      <c r="H498" s="6">
        <v>42068413</v>
      </c>
      <c r="I498" s="6">
        <v>22</v>
      </c>
      <c r="J498" s="8">
        <v>1</v>
      </c>
      <c r="K498" s="7" t="s">
        <v>359</v>
      </c>
      <c r="L498" s="7" t="s">
        <v>360</v>
      </c>
      <c r="M498" t="s">
        <v>389</v>
      </c>
      <c r="N498">
        <f>VLOOKUP(M498,'[1]grupo con detalle'!$A$1:$E$51,2,FALSE)</f>
        <v>30</v>
      </c>
      <c r="O498">
        <f>VLOOKUP(M498,'[1]grupo con detalle'!$A$1:$E$51,3,FALSE)</f>
        <v>30</v>
      </c>
      <c r="P498">
        <f>VLOOKUP(M498,'[1]grupo con detalle'!$A$1:$E$51,4,FALSE)</f>
        <v>30</v>
      </c>
      <c r="R498" t="str">
        <f>VLOOKUP(M498,[1]Hoja2!A$1:N$2592,13,FALSE)</f>
        <v/>
      </c>
      <c r="S498" s="18" t="s">
        <v>2375</v>
      </c>
    </row>
    <row r="499" spans="1:19" x14ac:dyDescent="0.2">
      <c r="A499" s="6">
        <v>42084638</v>
      </c>
      <c r="B499" s="6">
        <v>1405</v>
      </c>
      <c r="C499" s="6">
        <v>6000156</v>
      </c>
      <c r="D499" s="7" t="s">
        <v>546</v>
      </c>
      <c r="E499" s="8">
        <v>6</v>
      </c>
      <c r="F499" s="6">
        <v>20123</v>
      </c>
      <c r="G499" s="7" t="s">
        <v>23</v>
      </c>
      <c r="H499" s="6">
        <v>42084638</v>
      </c>
      <c r="I499" s="6">
        <v>22</v>
      </c>
      <c r="J499" s="8">
        <v>1</v>
      </c>
      <c r="K499" s="7" t="s">
        <v>359</v>
      </c>
      <c r="L499" s="7" t="s">
        <v>360</v>
      </c>
      <c r="M499" t="s">
        <v>389</v>
      </c>
      <c r="N499">
        <f>VLOOKUP(M499,'[1]grupo con detalle'!$A$1:$E$51,2,FALSE)</f>
        <v>30</v>
      </c>
      <c r="O499">
        <f>VLOOKUP(M499,'[1]grupo con detalle'!$A$1:$E$51,3,FALSE)</f>
        <v>30</v>
      </c>
      <c r="P499">
        <f>VLOOKUP(M499,'[1]grupo con detalle'!$A$1:$E$51,4,FALSE)</f>
        <v>30</v>
      </c>
      <c r="R499" t="str">
        <f>VLOOKUP(M499,[1]Hoja2!A$1:N$2592,13,FALSE)</f>
        <v/>
      </c>
      <c r="S499" s="18" t="s">
        <v>2375</v>
      </c>
    </row>
    <row r="500" spans="1:19" x14ac:dyDescent="0.2">
      <c r="A500" s="6">
        <v>42887511</v>
      </c>
      <c r="B500" s="6">
        <v>1633</v>
      </c>
      <c r="C500" s="6">
        <v>6000384</v>
      </c>
      <c r="D500" s="7" t="s">
        <v>547</v>
      </c>
      <c r="E500" s="8">
        <v>6</v>
      </c>
      <c r="F500" s="6">
        <v>20105</v>
      </c>
      <c r="G500" s="7" t="s">
        <v>15</v>
      </c>
      <c r="H500" s="6">
        <v>42887511</v>
      </c>
      <c r="I500" s="6">
        <v>22</v>
      </c>
      <c r="J500" s="8">
        <v>1</v>
      </c>
      <c r="K500" s="7" t="s">
        <v>359</v>
      </c>
      <c r="L500" s="7" t="s">
        <v>360</v>
      </c>
      <c r="M500" t="s">
        <v>389</v>
      </c>
      <c r="N500">
        <f>VLOOKUP(M500,'[1]grupo con detalle'!$A$1:$E$51,2,FALSE)</f>
        <v>30</v>
      </c>
      <c r="O500">
        <f>VLOOKUP(M500,'[1]grupo con detalle'!$A$1:$E$51,3,FALSE)</f>
        <v>30</v>
      </c>
      <c r="P500">
        <f>VLOOKUP(M500,'[1]grupo con detalle'!$A$1:$E$51,4,FALSE)</f>
        <v>30</v>
      </c>
      <c r="R500" t="str">
        <f>VLOOKUP(M500,[1]Hoja2!A$1:N$2592,13,FALSE)</f>
        <v/>
      </c>
      <c r="S500" s="18" t="s">
        <v>2375</v>
      </c>
    </row>
    <row r="501" spans="1:19" x14ac:dyDescent="0.2">
      <c r="A501" s="6">
        <v>43425301</v>
      </c>
      <c r="B501" s="6">
        <v>1731</v>
      </c>
      <c r="C501" s="6">
        <v>6000482</v>
      </c>
      <c r="D501" s="7" t="s">
        <v>548</v>
      </c>
      <c r="E501" s="8">
        <v>6</v>
      </c>
      <c r="F501" s="6">
        <v>20105</v>
      </c>
      <c r="G501" s="7" t="s">
        <v>15</v>
      </c>
      <c r="H501" s="6">
        <v>43425301</v>
      </c>
      <c r="I501" s="6">
        <v>22</v>
      </c>
      <c r="J501" s="8">
        <v>1</v>
      </c>
      <c r="K501" s="7" t="s">
        <v>359</v>
      </c>
      <c r="L501" s="7" t="s">
        <v>360</v>
      </c>
      <c r="M501" t="s">
        <v>389</v>
      </c>
      <c r="N501">
        <f>VLOOKUP(M501,'[1]grupo con detalle'!$A$1:$E$51,2,FALSE)</f>
        <v>30</v>
      </c>
      <c r="O501">
        <f>VLOOKUP(M501,'[1]grupo con detalle'!$A$1:$E$51,3,FALSE)</f>
        <v>30</v>
      </c>
      <c r="P501">
        <f>VLOOKUP(M501,'[1]grupo con detalle'!$A$1:$E$51,4,FALSE)</f>
        <v>30</v>
      </c>
      <c r="R501" t="str">
        <f>VLOOKUP(M501,[1]Hoja2!A$1:N$2592,13,FALSE)</f>
        <v/>
      </c>
      <c r="S501" s="18" t="s">
        <v>2375</v>
      </c>
    </row>
    <row r="502" spans="1:19" x14ac:dyDescent="0.2">
      <c r="A502" s="6">
        <v>43435248</v>
      </c>
      <c r="B502" s="6">
        <v>1695</v>
      </c>
      <c r="C502" s="6">
        <v>6000446</v>
      </c>
      <c r="D502" s="7" t="s">
        <v>549</v>
      </c>
      <c r="E502" s="8">
        <v>6</v>
      </c>
      <c r="F502" s="6">
        <v>20105</v>
      </c>
      <c r="G502" s="7" t="s">
        <v>15</v>
      </c>
      <c r="H502" s="6">
        <v>43435248</v>
      </c>
      <c r="I502" s="6">
        <v>22</v>
      </c>
      <c r="J502" s="8">
        <v>1</v>
      </c>
      <c r="K502" s="7" t="s">
        <v>359</v>
      </c>
      <c r="L502" s="7" t="s">
        <v>360</v>
      </c>
      <c r="M502" t="s">
        <v>389</v>
      </c>
      <c r="N502">
        <f>VLOOKUP(M502,'[1]grupo con detalle'!$A$1:$E$51,2,FALSE)</f>
        <v>30</v>
      </c>
      <c r="O502">
        <f>VLOOKUP(M502,'[1]grupo con detalle'!$A$1:$E$51,3,FALSE)</f>
        <v>30</v>
      </c>
      <c r="P502">
        <f>VLOOKUP(M502,'[1]grupo con detalle'!$A$1:$E$51,4,FALSE)</f>
        <v>30</v>
      </c>
      <c r="R502" t="str">
        <f>VLOOKUP(M502,[1]Hoja2!A$1:N$2592,13,FALSE)</f>
        <v/>
      </c>
      <c r="S502" s="18" t="s">
        <v>2375</v>
      </c>
    </row>
    <row r="503" spans="1:19" x14ac:dyDescent="0.2">
      <c r="A503" s="6">
        <v>43744838</v>
      </c>
      <c r="B503" s="6">
        <v>1371</v>
      </c>
      <c r="C503" s="6">
        <v>6000122</v>
      </c>
      <c r="D503" s="7" t="s">
        <v>550</v>
      </c>
      <c r="E503" s="8">
        <v>6</v>
      </c>
      <c r="F503" s="6">
        <v>10106</v>
      </c>
      <c r="G503" s="7" t="s">
        <v>115</v>
      </c>
      <c r="H503" s="6">
        <v>43744838</v>
      </c>
      <c r="I503" s="6">
        <v>22</v>
      </c>
      <c r="J503" s="8">
        <v>1</v>
      </c>
      <c r="K503" s="7" t="s">
        <v>359</v>
      </c>
      <c r="L503" s="7" t="s">
        <v>360</v>
      </c>
      <c r="M503" t="s">
        <v>389</v>
      </c>
      <c r="N503">
        <f>VLOOKUP(M503,'[1]grupo con detalle'!$A$1:$E$51,2,FALSE)</f>
        <v>30</v>
      </c>
      <c r="O503">
        <f>VLOOKUP(M503,'[1]grupo con detalle'!$A$1:$E$51,3,FALSE)</f>
        <v>30</v>
      </c>
      <c r="P503">
        <f>VLOOKUP(M503,'[1]grupo con detalle'!$A$1:$E$51,4,FALSE)</f>
        <v>30</v>
      </c>
      <c r="R503" t="str">
        <f>VLOOKUP(M503,[1]Hoja2!A$1:N$2592,13,FALSE)</f>
        <v/>
      </c>
      <c r="S503" s="18" t="s">
        <v>2375</v>
      </c>
    </row>
    <row r="504" spans="1:19" x14ac:dyDescent="0.2">
      <c r="A504" s="6">
        <v>45493355</v>
      </c>
      <c r="B504" s="6">
        <v>1541</v>
      </c>
      <c r="C504" s="6">
        <v>6000292</v>
      </c>
      <c r="D504" s="7" t="s">
        <v>551</v>
      </c>
      <c r="E504" s="8">
        <v>6</v>
      </c>
      <c r="F504" s="6">
        <v>10102</v>
      </c>
      <c r="G504" s="7" t="s">
        <v>108</v>
      </c>
      <c r="H504" s="6">
        <v>45493355</v>
      </c>
      <c r="I504" s="6">
        <v>22</v>
      </c>
      <c r="J504" s="8">
        <v>1</v>
      </c>
      <c r="K504" s="7" t="s">
        <v>359</v>
      </c>
      <c r="L504" s="7" t="s">
        <v>360</v>
      </c>
      <c r="M504" t="s">
        <v>389</v>
      </c>
      <c r="N504">
        <f>VLOOKUP(M504,'[1]grupo con detalle'!$A$1:$E$51,2,FALSE)</f>
        <v>30</v>
      </c>
      <c r="O504">
        <f>VLOOKUP(M504,'[1]grupo con detalle'!$A$1:$E$51,3,FALSE)</f>
        <v>30</v>
      </c>
      <c r="P504">
        <f>VLOOKUP(M504,'[1]grupo con detalle'!$A$1:$E$51,4,FALSE)</f>
        <v>30</v>
      </c>
      <c r="R504" t="str">
        <f>VLOOKUP(M504,[1]Hoja2!A$1:N$2592,13,FALSE)</f>
        <v/>
      </c>
      <c r="S504" s="18" t="s">
        <v>2375</v>
      </c>
    </row>
    <row r="505" spans="1:19" x14ac:dyDescent="0.2">
      <c r="A505" s="6">
        <v>46365671</v>
      </c>
      <c r="B505" s="6">
        <v>1655</v>
      </c>
      <c r="C505" s="6">
        <v>6000406</v>
      </c>
      <c r="D505" s="7" t="s">
        <v>552</v>
      </c>
      <c r="E505" s="8">
        <v>6</v>
      </c>
      <c r="F505" s="6">
        <v>20101</v>
      </c>
      <c r="G505" s="7" t="s">
        <v>25</v>
      </c>
      <c r="H505" s="6">
        <v>46365671</v>
      </c>
      <c r="I505" s="6">
        <v>22</v>
      </c>
      <c r="J505" s="8">
        <v>1</v>
      </c>
      <c r="K505" s="7" t="s">
        <v>359</v>
      </c>
      <c r="L505" s="7" t="s">
        <v>360</v>
      </c>
      <c r="M505" s="10" t="s">
        <v>389</v>
      </c>
      <c r="N505">
        <f>VLOOKUP(M505,'[1]grupo con detalle'!$A$1:$E$51,2,FALSE)</f>
        <v>30</v>
      </c>
      <c r="O505">
        <f>VLOOKUP(M505,'[1]grupo con detalle'!$A$1:$E$51,3,FALSE)</f>
        <v>30</v>
      </c>
      <c r="P505">
        <f>VLOOKUP(M505,'[1]grupo con detalle'!$A$1:$E$51,4,FALSE)</f>
        <v>30</v>
      </c>
      <c r="R505" t="str">
        <f>VLOOKUP(M505,[1]Hoja2!A$1:N$2592,13,FALSE)</f>
        <v/>
      </c>
      <c r="S505" s="18" t="s">
        <v>2375</v>
      </c>
    </row>
    <row r="506" spans="1:19" x14ac:dyDescent="0.2">
      <c r="A506" s="6">
        <v>46375052</v>
      </c>
      <c r="B506" s="6">
        <v>1651</v>
      </c>
      <c r="C506" s="6">
        <v>6000402</v>
      </c>
      <c r="D506" s="7" t="s">
        <v>553</v>
      </c>
      <c r="E506" s="8">
        <v>6</v>
      </c>
      <c r="F506" s="6">
        <v>20101</v>
      </c>
      <c r="G506" s="7" t="s">
        <v>25</v>
      </c>
      <c r="H506" s="6">
        <v>46375052</v>
      </c>
      <c r="I506" s="6">
        <v>22</v>
      </c>
      <c r="J506" s="8">
        <v>1</v>
      </c>
      <c r="K506" s="7" t="s">
        <v>359</v>
      </c>
      <c r="L506" s="7" t="s">
        <v>360</v>
      </c>
      <c r="M506" t="s">
        <v>389</v>
      </c>
      <c r="N506">
        <f>VLOOKUP(M506,'[1]grupo con detalle'!$A$1:$E$51,2,FALSE)</f>
        <v>30</v>
      </c>
      <c r="O506">
        <f>VLOOKUP(M506,'[1]grupo con detalle'!$A$1:$E$51,3,FALSE)</f>
        <v>30</v>
      </c>
      <c r="P506">
        <f>VLOOKUP(M506,'[1]grupo con detalle'!$A$1:$E$51,4,FALSE)</f>
        <v>30</v>
      </c>
      <c r="R506" t="str">
        <f>VLOOKUP(M506,[1]Hoja2!A$1:N$2592,13,FALSE)</f>
        <v/>
      </c>
      <c r="S506" s="18" t="s">
        <v>2375</v>
      </c>
    </row>
    <row r="507" spans="1:19" x14ac:dyDescent="0.2">
      <c r="A507" s="6">
        <v>51582744</v>
      </c>
      <c r="B507" s="6">
        <v>1606</v>
      </c>
      <c r="C507" s="6">
        <v>6000357</v>
      </c>
      <c r="D507" s="7" t="s">
        <v>554</v>
      </c>
      <c r="E507" s="8">
        <v>6</v>
      </c>
      <c r="F507" s="6">
        <v>20101</v>
      </c>
      <c r="G507" s="7" t="s">
        <v>25</v>
      </c>
      <c r="H507" s="6">
        <v>51582744</v>
      </c>
      <c r="I507" s="6">
        <v>22</v>
      </c>
      <c r="J507" s="8">
        <v>1</v>
      </c>
      <c r="K507" s="7" t="s">
        <v>359</v>
      </c>
      <c r="L507" s="7" t="s">
        <v>360</v>
      </c>
      <c r="M507" t="s">
        <v>389</v>
      </c>
      <c r="N507">
        <f>VLOOKUP(M507,'[1]grupo con detalle'!$A$1:$E$51,2,FALSE)</f>
        <v>30</v>
      </c>
      <c r="O507">
        <f>VLOOKUP(M507,'[1]grupo con detalle'!$A$1:$E$51,3,FALSE)</f>
        <v>30</v>
      </c>
      <c r="P507">
        <f>VLOOKUP(M507,'[1]grupo con detalle'!$A$1:$E$51,4,FALSE)</f>
        <v>30</v>
      </c>
      <c r="R507" t="str">
        <f>VLOOKUP(M507,[1]Hoja2!A$1:N$2592,13,FALSE)</f>
        <v/>
      </c>
      <c r="S507" s="18" t="s">
        <v>2375</v>
      </c>
    </row>
    <row r="508" spans="1:19" x14ac:dyDescent="0.2">
      <c r="A508" s="6">
        <v>51586789</v>
      </c>
      <c r="B508" s="6">
        <v>1350</v>
      </c>
      <c r="C508" s="6">
        <v>6000101</v>
      </c>
      <c r="D508" s="7" t="s">
        <v>555</v>
      </c>
      <c r="E508" s="8">
        <v>6</v>
      </c>
      <c r="F508" s="6">
        <v>20101</v>
      </c>
      <c r="G508" s="7" t="s">
        <v>25</v>
      </c>
      <c r="H508" s="6">
        <v>51586789</v>
      </c>
      <c r="I508" s="6">
        <v>22</v>
      </c>
      <c r="J508" s="8">
        <v>1</v>
      </c>
      <c r="K508" s="7" t="s">
        <v>359</v>
      </c>
      <c r="L508" s="7" t="s">
        <v>360</v>
      </c>
      <c r="M508" t="s">
        <v>389</v>
      </c>
      <c r="N508">
        <f>VLOOKUP(M508,'[1]grupo con detalle'!$A$1:$E$51,2,FALSE)</f>
        <v>30</v>
      </c>
      <c r="O508">
        <f>VLOOKUP(M508,'[1]grupo con detalle'!$A$1:$E$51,3,FALSE)</f>
        <v>30</v>
      </c>
      <c r="P508">
        <f>VLOOKUP(M508,'[1]grupo con detalle'!$A$1:$E$51,4,FALSE)</f>
        <v>30</v>
      </c>
      <c r="R508" t="str">
        <f>VLOOKUP(M508,[1]Hoja2!A$1:N$2592,13,FALSE)</f>
        <v/>
      </c>
      <c r="S508" s="18" t="s">
        <v>2375</v>
      </c>
    </row>
    <row r="509" spans="1:19" x14ac:dyDescent="0.2">
      <c r="A509" s="6">
        <v>51798263</v>
      </c>
      <c r="B509" s="6">
        <v>1458</v>
      </c>
      <c r="C509" s="6">
        <v>6000209</v>
      </c>
      <c r="D509" s="7" t="s">
        <v>556</v>
      </c>
      <c r="E509" s="8">
        <v>6</v>
      </c>
      <c r="F509" s="6">
        <v>20101</v>
      </c>
      <c r="G509" s="7" t="s">
        <v>25</v>
      </c>
      <c r="H509" s="6">
        <v>51798263</v>
      </c>
      <c r="I509" s="6">
        <v>22</v>
      </c>
      <c r="J509" s="8">
        <v>1</v>
      </c>
      <c r="K509" s="7" t="s">
        <v>359</v>
      </c>
      <c r="L509" s="7" t="s">
        <v>360</v>
      </c>
      <c r="M509" t="s">
        <v>389</v>
      </c>
      <c r="N509">
        <f>VLOOKUP(M509,'[1]grupo con detalle'!$A$1:$E$51,2,FALSE)</f>
        <v>30</v>
      </c>
      <c r="O509">
        <f>VLOOKUP(M509,'[1]grupo con detalle'!$A$1:$E$51,3,FALSE)</f>
        <v>30</v>
      </c>
      <c r="P509">
        <f>VLOOKUP(M509,'[1]grupo con detalle'!$A$1:$E$51,4,FALSE)</f>
        <v>30</v>
      </c>
      <c r="R509" t="str">
        <f>VLOOKUP(M509,[1]Hoja2!A$1:N$2592,13,FALSE)</f>
        <v/>
      </c>
      <c r="S509" s="18" t="s">
        <v>2375</v>
      </c>
    </row>
    <row r="510" spans="1:19" x14ac:dyDescent="0.2">
      <c r="A510" s="6">
        <v>51935921</v>
      </c>
      <c r="B510" s="6">
        <v>1482</v>
      </c>
      <c r="C510" s="6">
        <v>6000233</v>
      </c>
      <c r="D510" s="7" t="s">
        <v>557</v>
      </c>
      <c r="E510" s="8">
        <v>6</v>
      </c>
      <c r="F510" s="6">
        <v>20101</v>
      </c>
      <c r="G510" s="7" t="s">
        <v>25</v>
      </c>
      <c r="H510" s="6">
        <v>51935921</v>
      </c>
      <c r="I510" s="6">
        <v>22</v>
      </c>
      <c r="J510" s="8">
        <v>1</v>
      </c>
      <c r="K510" s="7" t="s">
        <v>359</v>
      </c>
      <c r="L510" s="7" t="s">
        <v>360</v>
      </c>
      <c r="M510" t="s">
        <v>389</v>
      </c>
      <c r="N510">
        <f>VLOOKUP(M510,'[1]grupo con detalle'!$A$1:$E$51,2,FALSE)</f>
        <v>30</v>
      </c>
      <c r="O510">
        <f>VLOOKUP(M510,'[1]grupo con detalle'!$A$1:$E$51,3,FALSE)</f>
        <v>30</v>
      </c>
      <c r="P510">
        <f>VLOOKUP(M510,'[1]grupo con detalle'!$A$1:$E$51,4,FALSE)</f>
        <v>30</v>
      </c>
      <c r="R510" t="str">
        <f>VLOOKUP(M510,[1]Hoja2!A$1:N$2592,13,FALSE)</f>
        <v/>
      </c>
      <c r="S510" s="18" t="s">
        <v>2375</v>
      </c>
    </row>
    <row r="511" spans="1:19" x14ac:dyDescent="0.2">
      <c r="A511" s="6">
        <v>51993831</v>
      </c>
      <c r="B511" s="6">
        <v>1641</v>
      </c>
      <c r="C511" s="6">
        <v>6000392</v>
      </c>
      <c r="D511" s="7" t="s">
        <v>558</v>
      </c>
      <c r="E511" s="8">
        <v>6</v>
      </c>
      <c r="F511" s="6">
        <v>20101</v>
      </c>
      <c r="G511" s="7" t="s">
        <v>25</v>
      </c>
      <c r="H511" s="6">
        <v>51993831</v>
      </c>
      <c r="I511" s="6">
        <v>22</v>
      </c>
      <c r="J511" s="8">
        <v>1</v>
      </c>
      <c r="K511" s="7" t="s">
        <v>359</v>
      </c>
      <c r="L511" s="7" t="s">
        <v>360</v>
      </c>
      <c r="M511" t="s">
        <v>389</v>
      </c>
      <c r="N511">
        <f>VLOOKUP(M511,'[1]grupo con detalle'!$A$1:$E$51,2,FALSE)</f>
        <v>30</v>
      </c>
      <c r="O511">
        <f>VLOOKUP(M511,'[1]grupo con detalle'!$A$1:$E$51,3,FALSE)</f>
        <v>30</v>
      </c>
      <c r="P511">
        <f>VLOOKUP(M511,'[1]grupo con detalle'!$A$1:$E$51,4,FALSE)</f>
        <v>30</v>
      </c>
      <c r="R511" t="str">
        <f>VLOOKUP(M511,[1]Hoja2!A$1:N$2592,13,FALSE)</f>
        <v/>
      </c>
      <c r="S511" s="18" t="s">
        <v>2375</v>
      </c>
    </row>
    <row r="512" spans="1:19" x14ac:dyDescent="0.2">
      <c r="A512" s="6">
        <v>51993831</v>
      </c>
      <c r="B512" s="6">
        <v>1642</v>
      </c>
      <c r="C512" s="6">
        <v>6000393</v>
      </c>
      <c r="D512" s="7" t="s">
        <v>558</v>
      </c>
      <c r="E512" s="8">
        <v>6</v>
      </c>
      <c r="F512" s="6">
        <v>20131</v>
      </c>
      <c r="G512" s="7" t="s">
        <v>33</v>
      </c>
      <c r="H512" s="6">
        <v>51993831</v>
      </c>
      <c r="I512" s="6">
        <v>22</v>
      </c>
      <c r="J512" s="8">
        <v>1</v>
      </c>
      <c r="K512" s="7" t="s">
        <v>359</v>
      </c>
      <c r="L512" s="7" t="s">
        <v>360</v>
      </c>
      <c r="M512" t="s">
        <v>389</v>
      </c>
      <c r="N512">
        <f>VLOOKUP(M512,'[1]grupo con detalle'!$A$1:$E$51,2,FALSE)</f>
        <v>30</v>
      </c>
      <c r="O512">
        <f>VLOOKUP(M512,'[1]grupo con detalle'!$A$1:$E$51,3,FALSE)</f>
        <v>30</v>
      </c>
      <c r="P512">
        <f>VLOOKUP(M512,'[1]grupo con detalle'!$A$1:$E$51,4,FALSE)</f>
        <v>30</v>
      </c>
      <c r="R512" t="str">
        <f>VLOOKUP(M512,[1]Hoja2!A$1:N$2592,13,FALSE)</f>
        <v/>
      </c>
      <c r="S512" s="18" t="s">
        <v>2375</v>
      </c>
    </row>
    <row r="513" spans="1:19" x14ac:dyDescent="0.2">
      <c r="A513" s="6">
        <v>52077437</v>
      </c>
      <c r="B513" s="6">
        <v>1688</v>
      </c>
      <c r="C513" s="6">
        <v>6000439</v>
      </c>
      <c r="D513" s="7" t="s">
        <v>559</v>
      </c>
      <c r="E513" s="8">
        <v>6</v>
      </c>
      <c r="F513" s="6">
        <v>20131</v>
      </c>
      <c r="G513" s="7" t="s">
        <v>33</v>
      </c>
      <c r="H513" s="6">
        <v>52077437</v>
      </c>
      <c r="I513" s="6">
        <v>22</v>
      </c>
      <c r="J513" s="8">
        <v>1</v>
      </c>
      <c r="K513" s="7" t="s">
        <v>359</v>
      </c>
      <c r="L513" s="7" t="s">
        <v>360</v>
      </c>
      <c r="M513" t="s">
        <v>389</v>
      </c>
      <c r="N513">
        <f>VLOOKUP(M513,'[1]grupo con detalle'!$A$1:$E$51,2,FALSE)</f>
        <v>30</v>
      </c>
      <c r="O513">
        <f>VLOOKUP(M513,'[1]grupo con detalle'!$A$1:$E$51,3,FALSE)</f>
        <v>30</v>
      </c>
      <c r="P513">
        <f>VLOOKUP(M513,'[1]grupo con detalle'!$A$1:$E$51,4,FALSE)</f>
        <v>30</v>
      </c>
      <c r="R513" t="str">
        <f>VLOOKUP(M513,[1]Hoja2!A$1:N$2592,13,FALSE)</f>
        <v/>
      </c>
      <c r="S513" s="18" t="s">
        <v>2375</v>
      </c>
    </row>
    <row r="514" spans="1:19" x14ac:dyDescent="0.2">
      <c r="A514" s="6">
        <v>52162844</v>
      </c>
      <c r="B514" s="6">
        <v>1761</v>
      </c>
      <c r="C514" s="6">
        <v>6000512</v>
      </c>
      <c r="D514" s="7" t="s">
        <v>560</v>
      </c>
      <c r="E514" s="8">
        <v>6</v>
      </c>
      <c r="F514" s="6">
        <v>20131</v>
      </c>
      <c r="G514" s="7" t="s">
        <v>33</v>
      </c>
      <c r="H514" s="6">
        <v>52162844</v>
      </c>
      <c r="I514" s="6">
        <v>22</v>
      </c>
      <c r="J514" s="8">
        <v>1</v>
      </c>
      <c r="K514" s="7" t="s">
        <v>359</v>
      </c>
      <c r="L514" s="7" t="s">
        <v>360</v>
      </c>
      <c r="M514" t="s">
        <v>389</v>
      </c>
      <c r="N514">
        <f>VLOOKUP(M514,'[1]grupo con detalle'!$A$1:$E$51,2,FALSE)</f>
        <v>30</v>
      </c>
      <c r="O514">
        <f>VLOOKUP(M514,'[1]grupo con detalle'!$A$1:$E$51,3,FALSE)</f>
        <v>30</v>
      </c>
      <c r="P514">
        <f>VLOOKUP(M514,'[1]grupo con detalle'!$A$1:$E$51,4,FALSE)</f>
        <v>30</v>
      </c>
      <c r="R514" t="str">
        <f>VLOOKUP(M514,[1]Hoja2!A$1:N$2592,13,FALSE)</f>
        <v/>
      </c>
      <c r="S514" s="18" t="s">
        <v>2375</v>
      </c>
    </row>
    <row r="515" spans="1:19" x14ac:dyDescent="0.2">
      <c r="A515" s="6">
        <v>63273537</v>
      </c>
      <c r="B515" s="6">
        <v>1300</v>
      </c>
      <c r="C515" s="6">
        <v>6000051</v>
      </c>
      <c r="D515" s="7" t="s">
        <v>561</v>
      </c>
      <c r="E515" s="8">
        <v>6</v>
      </c>
      <c r="F515" s="6">
        <v>20118</v>
      </c>
      <c r="G515" s="7" t="s">
        <v>21</v>
      </c>
      <c r="H515" s="6">
        <v>63273537</v>
      </c>
      <c r="I515" s="6">
        <v>22</v>
      </c>
      <c r="J515" s="8">
        <v>1</v>
      </c>
      <c r="K515" s="7" t="s">
        <v>359</v>
      </c>
      <c r="L515" s="7" t="s">
        <v>360</v>
      </c>
      <c r="M515" t="s">
        <v>389</v>
      </c>
      <c r="N515">
        <f>VLOOKUP(M515,'[1]grupo con detalle'!$A$1:$E$51,2,FALSE)</f>
        <v>30</v>
      </c>
      <c r="O515">
        <f>VLOOKUP(M515,'[1]grupo con detalle'!$A$1:$E$51,3,FALSE)</f>
        <v>30</v>
      </c>
      <c r="P515">
        <f>VLOOKUP(M515,'[1]grupo con detalle'!$A$1:$E$51,4,FALSE)</f>
        <v>30</v>
      </c>
      <c r="R515" t="str">
        <f>VLOOKUP(M515,[1]Hoja2!A$1:N$2592,13,FALSE)</f>
        <v/>
      </c>
      <c r="S515" s="18" t="s">
        <v>2375</v>
      </c>
    </row>
    <row r="516" spans="1:19" x14ac:dyDescent="0.2">
      <c r="A516" s="6">
        <v>63278040</v>
      </c>
      <c r="B516" s="6">
        <v>1433</v>
      </c>
      <c r="C516" s="6">
        <v>6000184</v>
      </c>
      <c r="D516" s="7" t="s">
        <v>562</v>
      </c>
      <c r="E516" s="8">
        <v>6</v>
      </c>
      <c r="F516" s="6">
        <v>20112</v>
      </c>
      <c r="G516" s="7" t="s">
        <v>234</v>
      </c>
      <c r="H516" s="6">
        <v>63278040</v>
      </c>
      <c r="I516" s="6">
        <v>22</v>
      </c>
      <c r="J516" s="8">
        <v>1</v>
      </c>
      <c r="K516" s="7" t="s">
        <v>359</v>
      </c>
      <c r="L516" s="7" t="s">
        <v>360</v>
      </c>
      <c r="M516" t="s">
        <v>389</v>
      </c>
      <c r="N516">
        <f>VLOOKUP(M516,'[1]grupo con detalle'!$A$1:$E$51,2,FALSE)</f>
        <v>30</v>
      </c>
      <c r="O516">
        <f>VLOOKUP(M516,'[1]grupo con detalle'!$A$1:$E$51,3,FALSE)</f>
        <v>30</v>
      </c>
      <c r="P516">
        <f>VLOOKUP(M516,'[1]grupo con detalle'!$A$1:$E$51,4,FALSE)</f>
        <v>30</v>
      </c>
      <c r="R516" t="str">
        <f>VLOOKUP(M516,[1]Hoja2!A$1:N$2592,13,FALSE)</f>
        <v/>
      </c>
      <c r="S516" s="18" t="s">
        <v>2375</v>
      </c>
    </row>
    <row r="517" spans="1:19" x14ac:dyDescent="0.2">
      <c r="A517" s="6">
        <v>63280065</v>
      </c>
      <c r="B517" s="6">
        <v>1337</v>
      </c>
      <c r="C517" s="6">
        <v>6000088</v>
      </c>
      <c r="D517" s="7" t="s">
        <v>563</v>
      </c>
      <c r="E517" s="8">
        <v>6</v>
      </c>
      <c r="F517" s="6">
        <v>20118</v>
      </c>
      <c r="G517" s="7" t="s">
        <v>21</v>
      </c>
      <c r="H517" s="6">
        <v>63280065</v>
      </c>
      <c r="I517" s="6">
        <v>22</v>
      </c>
      <c r="J517" s="8">
        <v>1</v>
      </c>
      <c r="K517" s="7" t="s">
        <v>359</v>
      </c>
      <c r="L517" s="7" t="s">
        <v>360</v>
      </c>
      <c r="M517" t="s">
        <v>389</v>
      </c>
      <c r="N517">
        <f>VLOOKUP(M517,'[1]grupo con detalle'!$A$1:$E$51,2,FALSE)</f>
        <v>30</v>
      </c>
      <c r="O517">
        <f>VLOOKUP(M517,'[1]grupo con detalle'!$A$1:$E$51,3,FALSE)</f>
        <v>30</v>
      </c>
      <c r="P517">
        <f>VLOOKUP(M517,'[1]grupo con detalle'!$A$1:$E$51,4,FALSE)</f>
        <v>30</v>
      </c>
      <c r="R517" t="str">
        <f>VLOOKUP(M517,[1]Hoja2!A$1:N$2592,13,FALSE)</f>
        <v/>
      </c>
      <c r="S517" s="18" t="s">
        <v>2375</v>
      </c>
    </row>
    <row r="518" spans="1:19" x14ac:dyDescent="0.2">
      <c r="A518" s="6">
        <v>63295377</v>
      </c>
      <c r="B518" s="6">
        <v>1416</v>
      </c>
      <c r="C518" s="6">
        <v>6000167</v>
      </c>
      <c r="D518" s="7" t="s">
        <v>564</v>
      </c>
      <c r="E518" s="8">
        <v>6</v>
      </c>
      <c r="F518" s="6">
        <v>20118</v>
      </c>
      <c r="G518" s="7" t="s">
        <v>21</v>
      </c>
      <c r="H518" s="6">
        <v>63295377</v>
      </c>
      <c r="I518" s="6">
        <v>22</v>
      </c>
      <c r="J518" s="8">
        <v>1</v>
      </c>
      <c r="K518" s="7" t="s">
        <v>359</v>
      </c>
      <c r="L518" s="7" t="s">
        <v>360</v>
      </c>
      <c r="M518" t="s">
        <v>389</v>
      </c>
      <c r="N518">
        <f>VLOOKUP(M518,'[1]grupo con detalle'!$A$1:$E$51,2,FALSE)</f>
        <v>30</v>
      </c>
      <c r="O518">
        <f>VLOOKUP(M518,'[1]grupo con detalle'!$A$1:$E$51,3,FALSE)</f>
        <v>30</v>
      </c>
      <c r="P518">
        <f>VLOOKUP(M518,'[1]grupo con detalle'!$A$1:$E$51,4,FALSE)</f>
        <v>30</v>
      </c>
      <c r="R518" t="str">
        <f>VLOOKUP(M518,[1]Hoja2!A$1:N$2592,13,FALSE)</f>
        <v/>
      </c>
      <c r="S518" s="18" t="s">
        <v>2375</v>
      </c>
    </row>
    <row r="519" spans="1:19" x14ac:dyDescent="0.2">
      <c r="A519" s="6">
        <v>63299661</v>
      </c>
      <c r="B519" s="6">
        <v>1561</v>
      </c>
      <c r="C519" s="6">
        <v>6000312</v>
      </c>
      <c r="D519" s="7" t="s">
        <v>565</v>
      </c>
      <c r="E519" s="8">
        <v>6</v>
      </c>
      <c r="F519" s="6">
        <v>10106</v>
      </c>
      <c r="G519" s="7" t="s">
        <v>115</v>
      </c>
      <c r="H519" s="6">
        <v>63299661</v>
      </c>
      <c r="I519" s="6">
        <v>22</v>
      </c>
      <c r="J519" s="8">
        <v>1</v>
      </c>
      <c r="K519" s="7" t="s">
        <v>359</v>
      </c>
      <c r="L519" s="7" t="s">
        <v>360</v>
      </c>
      <c r="M519" t="s">
        <v>389</v>
      </c>
      <c r="N519">
        <f>VLOOKUP(M519,'[1]grupo con detalle'!$A$1:$E$51,2,FALSE)</f>
        <v>30</v>
      </c>
      <c r="O519">
        <f>VLOOKUP(M519,'[1]grupo con detalle'!$A$1:$E$51,3,FALSE)</f>
        <v>30</v>
      </c>
      <c r="P519">
        <f>VLOOKUP(M519,'[1]grupo con detalle'!$A$1:$E$51,4,FALSE)</f>
        <v>30</v>
      </c>
      <c r="R519" t="str">
        <f>VLOOKUP(M519,[1]Hoja2!A$1:N$2592,13,FALSE)</f>
        <v/>
      </c>
      <c r="S519" s="18" t="s">
        <v>2375</v>
      </c>
    </row>
    <row r="520" spans="1:19" x14ac:dyDescent="0.2">
      <c r="A520" s="6">
        <v>63346574</v>
      </c>
      <c r="B520" s="6">
        <v>1624</v>
      </c>
      <c r="C520" s="6">
        <v>6000375</v>
      </c>
      <c r="D520" s="7" t="s">
        <v>566</v>
      </c>
      <c r="E520" s="8">
        <v>6</v>
      </c>
      <c r="F520" s="6">
        <v>20118</v>
      </c>
      <c r="G520" s="7" t="s">
        <v>21</v>
      </c>
      <c r="H520" s="6">
        <v>63346574</v>
      </c>
      <c r="I520" s="6">
        <v>22</v>
      </c>
      <c r="J520" s="8">
        <v>1</v>
      </c>
      <c r="K520" s="7" t="s">
        <v>359</v>
      </c>
      <c r="L520" s="7" t="s">
        <v>360</v>
      </c>
      <c r="M520" t="s">
        <v>389</v>
      </c>
      <c r="N520">
        <f>VLOOKUP(M520,'[1]grupo con detalle'!$A$1:$E$51,2,FALSE)</f>
        <v>30</v>
      </c>
      <c r="O520">
        <f>VLOOKUP(M520,'[1]grupo con detalle'!$A$1:$E$51,3,FALSE)</f>
        <v>30</v>
      </c>
      <c r="P520">
        <f>VLOOKUP(M520,'[1]grupo con detalle'!$A$1:$E$51,4,FALSE)</f>
        <v>30</v>
      </c>
      <c r="R520" t="str">
        <f>VLOOKUP(M520,[1]Hoja2!A$1:N$2592,13,FALSE)</f>
        <v/>
      </c>
      <c r="S520" s="18" t="s">
        <v>2375</v>
      </c>
    </row>
    <row r="521" spans="1:19" x14ac:dyDescent="0.2">
      <c r="A521" s="6">
        <v>63501356</v>
      </c>
      <c r="B521" s="6">
        <v>1721</v>
      </c>
      <c r="C521" s="6">
        <v>6000472</v>
      </c>
      <c r="D521" s="7" t="s">
        <v>567</v>
      </c>
      <c r="E521" s="8">
        <v>6</v>
      </c>
      <c r="F521" s="6">
        <v>20118</v>
      </c>
      <c r="G521" s="7" t="s">
        <v>21</v>
      </c>
      <c r="H521" s="6">
        <v>63501356</v>
      </c>
      <c r="I521" s="6">
        <v>22</v>
      </c>
      <c r="J521" s="8">
        <v>1</v>
      </c>
      <c r="K521" s="7" t="s">
        <v>359</v>
      </c>
      <c r="L521" s="7" t="s">
        <v>360</v>
      </c>
      <c r="M521" t="s">
        <v>389</v>
      </c>
      <c r="N521">
        <f>VLOOKUP(M521,'[1]grupo con detalle'!$A$1:$E$51,2,FALSE)</f>
        <v>30</v>
      </c>
      <c r="O521">
        <f>VLOOKUP(M521,'[1]grupo con detalle'!$A$1:$E$51,3,FALSE)</f>
        <v>30</v>
      </c>
      <c r="P521">
        <f>VLOOKUP(M521,'[1]grupo con detalle'!$A$1:$E$51,4,FALSE)</f>
        <v>30</v>
      </c>
      <c r="R521" t="str">
        <f>VLOOKUP(M521,[1]Hoja2!A$1:N$2592,13,FALSE)</f>
        <v/>
      </c>
      <c r="S521" s="18" t="s">
        <v>2375</v>
      </c>
    </row>
    <row r="522" spans="1:19" x14ac:dyDescent="0.2">
      <c r="A522" s="6">
        <v>63526449</v>
      </c>
      <c r="B522" s="6">
        <v>1597</v>
      </c>
      <c r="C522" s="6">
        <v>6000348</v>
      </c>
      <c r="D522" s="7" t="s">
        <v>568</v>
      </c>
      <c r="E522" s="8">
        <v>6</v>
      </c>
      <c r="F522" s="6">
        <v>20118</v>
      </c>
      <c r="G522" s="7" t="s">
        <v>21</v>
      </c>
      <c r="H522" s="6">
        <v>63526449</v>
      </c>
      <c r="I522" s="6">
        <v>22</v>
      </c>
      <c r="J522" s="8">
        <v>1</v>
      </c>
      <c r="K522" s="7" t="s">
        <v>359</v>
      </c>
      <c r="L522" s="7" t="s">
        <v>360</v>
      </c>
      <c r="M522" t="s">
        <v>389</v>
      </c>
      <c r="N522">
        <f>VLOOKUP(M522,'[1]grupo con detalle'!$A$1:$E$51,2,FALSE)</f>
        <v>30</v>
      </c>
      <c r="O522">
        <f>VLOOKUP(M522,'[1]grupo con detalle'!$A$1:$E$51,3,FALSE)</f>
        <v>30</v>
      </c>
      <c r="P522">
        <f>VLOOKUP(M522,'[1]grupo con detalle'!$A$1:$E$51,4,FALSE)</f>
        <v>30</v>
      </c>
      <c r="R522" t="str">
        <f>VLOOKUP(M522,[1]Hoja2!A$1:N$2592,13,FALSE)</f>
        <v/>
      </c>
      <c r="S522" s="18" t="s">
        <v>2375</v>
      </c>
    </row>
    <row r="523" spans="1:19" x14ac:dyDescent="0.2">
      <c r="A523" s="6">
        <v>65726329</v>
      </c>
      <c r="B523" s="6">
        <v>1287</v>
      </c>
      <c r="C523" s="6">
        <v>6000038</v>
      </c>
      <c r="D523" s="7" t="s">
        <v>569</v>
      </c>
      <c r="E523" s="8">
        <v>6</v>
      </c>
      <c r="F523" s="6">
        <v>20117</v>
      </c>
      <c r="G523" s="7" t="s">
        <v>171</v>
      </c>
      <c r="H523" s="6">
        <v>65726329</v>
      </c>
      <c r="I523" s="6">
        <v>22</v>
      </c>
      <c r="J523" s="8">
        <v>1</v>
      </c>
      <c r="K523" s="7" t="s">
        <v>359</v>
      </c>
      <c r="L523" s="7" t="s">
        <v>360</v>
      </c>
      <c r="M523" t="s">
        <v>389</v>
      </c>
      <c r="N523">
        <f>VLOOKUP(M523,'[1]grupo con detalle'!$A$1:$E$51,2,FALSE)</f>
        <v>30</v>
      </c>
      <c r="O523">
        <f>VLOOKUP(M523,'[1]grupo con detalle'!$A$1:$E$51,3,FALSE)</f>
        <v>30</v>
      </c>
      <c r="P523">
        <f>VLOOKUP(M523,'[1]grupo con detalle'!$A$1:$E$51,4,FALSE)</f>
        <v>30</v>
      </c>
      <c r="R523" t="str">
        <f>VLOOKUP(M523,[1]Hoja2!A$1:N$2592,13,FALSE)</f>
        <v/>
      </c>
      <c r="S523" s="18" t="s">
        <v>2375</v>
      </c>
    </row>
    <row r="524" spans="1:19" x14ac:dyDescent="0.2">
      <c r="A524" s="6">
        <v>70322394</v>
      </c>
      <c r="B524" s="6">
        <v>1753</v>
      </c>
      <c r="C524" s="6">
        <v>6000504</v>
      </c>
      <c r="D524" s="7" t="s">
        <v>570</v>
      </c>
      <c r="E524" s="8">
        <v>6</v>
      </c>
      <c r="F524" s="6">
        <v>20105</v>
      </c>
      <c r="G524" s="7" t="s">
        <v>15</v>
      </c>
      <c r="H524" s="6">
        <v>70322394</v>
      </c>
      <c r="I524" s="6">
        <v>22</v>
      </c>
      <c r="J524" s="8">
        <v>1</v>
      </c>
      <c r="K524" s="7" t="s">
        <v>359</v>
      </c>
      <c r="L524" s="7" t="s">
        <v>360</v>
      </c>
      <c r="M524" t="s">
        <v>389</v>
      </c>
      <c r="N524">
        <f>VLOOKUP(M524,'[1]grupo con detalle'!$A$1:$E$51,2,FALSE)</f>
        <v>30</v>
      </c>
      <c r="O524">
        <f>VLOOKUP(M524,'[1]grupo con detalle'!$A$1:$E$51,3,FALSE)</f>
        <v>30</v>
      </c>
      <c r="P524">
        <f>VLOOKUP(M524,'[1]grupo con detalle'!$A$1:$E$51,4,FALSE)</f>
        <v>30</v>
      </c>
      <c r="R524" t="str">
        <f>VLOOKUP(M524,[1]Hoja2!A$1:N$2592,13,FALSE)</f>
        <v/>
      </c>
      <c r="S524" s="18" t="s">
        <v>2375</v>
      </c>
    </row>
    <row r="525" spans="1:19" x14ac:dyDescent="0.2">
      <c r="A525" s="6">
        <v>71588910</v>
      </c>
      <c r="B525" s="6">
        <v>1706</v>
      </c>
      <c r="C525" s="6">
        <v>6000457</v>
      </c>
      <c r="D525" s="7" t="s">
        <v>571</v>
      </c>
      <c r="E525" s="8">
        <v>6</v>
      </c>
      <c r="F525" s="6">
        <v>20105</v>
      </c>
      <c r="G525" s="7" t="s">
        <v>15</v>
      </c>
      <c r="H525" s="6">
        <v>71588910</v>
      </c>
      <c r="I525" s="6">
        <v>22</v>
      </c>
      <c r="J525" s="8">
        <v>1</v>
      </c>
      <c r="K525" s="7" t="s">
        <v>359</v>
      </c>
      <c r="L525" s="7" t="s">
        <v>360</v>
      </c>
      <c r="M525" t="s">
        <v>389</v>
      </c>
      <c r="N525">
        <f>VLOOKUP(M525,'[1]grupo con detalle'!$A$1:$E$51,2,FALSE)</f>
        <v>30</v>
      </c>
      <c r="O525">
        <f>VLOOKUP(M525,'[1]grupo con detalle'!$A$1:$E$51,3,FALSE)</f>
        <v>30</v>
      </c>
      <c r="P525">
        <f>VLOOKUP(M525,'[1]grupo con detalle'!$A$1:$E$51,4,FALSE)</f>
        <v>30</v>
      </c>
      <c r="R525" t="str">
        <f>VLOOKUP(M525,[1]Hoja2!A$1:N$2592,13,FALSE)</f>
        <v/>
      </c>
      <c r="S525" s="18" t="s">
        <v>2375</v>
      </c>
    </row>
    <row r="526" spans="1:19" x14ac:dyDescent="0.2">
      <c r="A526" s="6">
        <v>71707215</v>
      </c>
      <c r="B526" s="6">
        <v>1725</v>
      </c>
      <c r="C526" s="6">
        <v>6000476</v>
      </c>
      <c r="D526" s="7" t="s">
        <v>572</v>
      </c>
      <c r="E526" s="8">
        <v>6</v>
      </c>
      <c r="F526" s="6">
        <v>20105</v>
      </c>
      <c r="G526" s="7" t="s">
        <v>15</v>
      </c>
      <c r="H526" s="6">
        <v>71707215</v>
      </c>
      <c r="I526" s="6">
        <v>22</v>
      </c>
      <c r="J526" s="8">
        <v>1</v>
      </c>
      <c r="K526" s="7" t="s">
        <v>359</v>
      </c>
      <c r="L526" s="7" t="s">
        <v>360</v>
      </c>
      <c r="M526" t="s">
        <v>389</v>
      </c>
      <c r="N526">
        <f>VLOOKUP(M526,'[1]grupo con detalle'!$A$1:$E$51,2,FALSE)</f>
        <v>30</v>
      </c>
      <c r="O526">
        <f>VLOOKUP(M526,'[1]grupo con detalle'!$A$1:$E$51,3,FALSE)</f>
        <v>30</v>
      </c>
      <c r="P526">
        <f>VLOOKUP(M526,'[1]grupo con detalle'!$A$1:$E$51,4,FALSE)</f>
        <v>30</v>
      </c>
      <c r="R526" t="str">
        <f>VLOOKUP(M526,[1]Hoja2!A$1:N$2592,13,FALSE)</f>
        <v/>
      </c>
      <c r="S526" s="18" t="s">
        <v>2375</v>
      </c>
    </row>
    <row r="527" spans="1:19" x14ac:dyDescent="0.2">
      <c r="A527" s="6">
        <v>73097831</v>
      </c>
      <c r="B527" s="6">
        <v>1533</v>
      </c>
      <c r="C527" s="6">
        <v>6000284</v>
      </c>
      <c r="D527" s="7" t="s">
        <v>573</v>
      </c>
      <c r="E527" s="8">
        <v>6</v>
      </c>
      <c r="F527" s="6">
        <v>10102</v>
      </c>
      <c r="G527" s="7" t="s">
        <v>108</v>
      </c>
      <c r="H527" s="6">
        <v>73097831</v>
      </c>
      <c r="I527" s="6">
        <v>22</v>
      </c>
      <c r="J527" s="8">
        <v>1</v>
      </c>
      <c r="K527" s="7" t="s">
        <v>359</v>
      </c>
      <c r="L527" s="7" t="s">
        <v>360</v>
      </c>
      <c r="M527" t="s">
        <v>389</v>
      </c>
      <c r="N527">
        <f>VLOOKUP(M527,'[1]grupo con detalle'!$A$1:$E$51,2,FALSE)</f>
        <v>30</v>
      </c>
      <c r="O527">
        <f>VLOOKUP(M527,'[1]grupo con detalle'!$A$1:$E$51,3,FALSE)</f>
        <v>30</v>
      </c>
      <c r="P527">
        <f>VLOOKUP(M527,'[1]grupo con detalle'!$A$1:$E$51,4,FALSE)</f>
        <v>30</v>
      </c>
      <c r="R527" t="str">
        <f>VLOOKUP(M527,[1]Hoja2!A$1:N$2592,13,FALSE)</f>
        <v/>
      </c>
      <c r="S527" s="18" t="s">
        <v>2375</v>
      </c>
    </row>
    <row r="528" spans="1:19" x14ac:dyDescent="0.2">
      <c r="A528" s="6">
        <v>73571615</v>
      </c>
      <c r="B528" s="6">
        <v>1364</v>
      </c>
      <c r="C528" s="6">
        <v>6000115</v>
      </c>
      <c r="D528" s="7" t="s">
        <v>574</v>
      </c>
      <c r="E528" s="8">
        <v>6</v>
      </c>
      <c r="F528" s="6">
        <v>10102</v>
      </c>
      <c r="G528" s="7" t="s">
        <v>108</v>
      </c>
      <c r="H528" s="6">
        <v>73571615</v>
      </c>
      <c r="I528" s="6">
        <v>22</v>
      </c>
      <c r="J528" s="8">
        <v>1</v>
      </c>
      <c r="K528" s="7" t="s">
        <v>359</v>
      </c>
      <c r="L528" s="7" t="s">
        <v>360</v>
      </c>
      <c r="M528" t="s">
        <v>389</v>
      </c>
      <c r="N528">
        <f>VLOOKUP(M528,'[1]grupo con detalle'!$A$1:$E$51,2,FALSE)</f>
        <v>30</v>
      </c>
      <c r="O528">
        <f>VLOOKUP(M528,'[1]grupo con detalle'!$A$1:$E$51,3,FALSE)</f>
        <v>30</v>
      </c>
      <c r="P528">
        <f>VLOOKUP(M528,'[1]grupo con detalle'!$A$1:$E$51,4,FALSE)</f>
        <v>30</v>
      </c>
      <c r="R528" t="str">
        <f>VLOOKUP(M528,[1]Hoja2!A$1:N$2592,13,FALSE)</f>
        <v/>
      </c>
      <c r="S528" s="18" t="s">
        <v>2375</v>
      </c>
    </row>
    <row r="529" spans="1:19" x14ac:dyDescent="0.2">
      <c r="A529" s="6">
        <v>75092496</v>
      </c>
      <c r="B529" s="6">
        <v>1545</v>
      </c>
      <c r="C529" s="6">
        <v>6000296</v>
      </c>
      <c r="D529" s="7" t="s">
        <v>575</v>
      </c>
      <c r="E529" s="8">
        <v>6</v>
      </c>
      <c r="F529" s="6">
        <v>20116</v>
      </c>
      <c r="G529" s="7" t="s">
        <v>207</v>
      </c>
      <c r="H529" s="6">
        <v>75092496</v>
      </c>
      <c r="I529" s="6">
        <v>22</v>
      </c>
      <c r="J529" s="8">
        <v>1</v>
      </c>
      <c r="K529" s="7" t="s">
        <v>359</v>
      </c>
      <c r="L529" s="7" t="s">
        <v>360</v>
      </c>
      <c r="M529" t="s">
        <v>389</v>
      </c>
      <c r="N529">
        <f>VLOOKUP(M529,'[1]grupo con detalle'!$A$1:$E$51,2,FALSE)</f>
        <v>30</v>
      </c>
      <c r="O529">
        <f>VLOOKUP(M529,'[1]grupo con detalle'!$A$1:$E$51,3,FALSE)</f>
        <v>30</v>
      </c>
      <c r="P529">
        <f>VLOOKUP(M529,'[1]grupo con detalle'!$A$1:$E$51,4,FALSE)</f>
        <v>30</v>
      </c>
      <c r="R529" t="str">
        <f>VLOOKUP(M529,[1]Hoja2!A$1:N$2592,13,FALSE)</f>
        <v/>
      </c>
      <c r="S529" s="18" t="s">
        <v>2375</v>
      </c>
    </row>
    <row r="530" spans="1:19" x14ac:dyDescent="0.2">
      <c r="A530" s="6">
        <v>79153293</v>
      </c>
      <c r="B530" s="6">
        <v>1255</v>
      </c>
      <c r="C530" s="6">
        <v>6000006</v>
      </c>
      <c r="D530" s="7" t="s">
        <v>576</v>
      </c>
      <c r="E530" s="8">
        <v>6</v>
      </c>
      <c r="F530" s="6">
        <v>20101</v>
      </c>
      <c r="G530" s="7" t="s">
        <v>25</v>
      </c>
      <c r="H530" s="6">
        <v>79153293</v>
      </c>
      <c r="I530" s="6">
        <v>22</v>
      </c>
      <c r="J530" s="8">
        <v>1</v>
      </c>
      <c r="K530" s="7" t="s">
        <v>359</v>
      </c>
      <c r="L530" s="7" t="s">
        <v>360</v>
      </c>
      <c r="M530" t="s">
        <v>389</v>
      </c>
      <c r="N530">
        <f>VLOOKUP(M530,'[1]grupo con detalle'!$A$1:$E$51,2,FALSE)</f>
        <v>30</v>
      </c>
      <c r="O530">
        <f>VLOOKUP(M530,'[1]grupo con detalle'!$A$1:$E$51,3,FALSE)</f>
        <v>30</v>
      </c>
      <c r="P530">
        <f>VLOOKUP(M530,'[1]grupo con detalle'!$A$1:$E$51,4,FALSE)</f>
        <v>30</v>
      </c>
      <c r="R530" t="str">
        <f>VLOOKUP(M530,[1]Hoja2!A$1:N$2592,13,FALSE)</f>
        <v/>
      </c>
      <c r="S530" s="18" t="s">
        <v>2375</v>
      </c>
    </row>
    <row r="531" spans="1:19" x14ac:dyDescent="0.2">
      <c r="A531" s="6">
        <v>79231983</v>
      </c>
      <c r="B531" s="6">
        <v>1595</v>
      </c>
      <c r="C531" s="6">
        <v>6000346</v>
      </c>
      <c r="D531" s="9" t="s">
        <v>577</v>
      </c>
      <c r="E531" s="8">
        <v>6</v>
      </c>
      <c r="F531" s="6">
        <v>20131</v>
      </c>
      <c r="G531" s="7" t="s">
        <v>33</v>
      </c>
      <c r="H531" s="6">
        <v>79231983</v>
      </c>
      <c r="I531" s="6">
        <v>22</v>
      </c>
      <c r="J531" s="8">
        <v>1</v>
      </c>
      <c r="K531" s="7" t="s">
        <v>359</v>
      </c>
      <c r="L531" s="7" t="s">
        <v>360</v>
      </c>
      <c r="M531" s="10" t="s">
        <v>389</v>
      </c>
      <c r="N531">
        <f>VLOOKUP(M531,'[1]grupo con detalle'!$A$1:$E$51,2,FALSE)</f>
        <v>30</v>
      </c>
      <c r="O531">
        <f>VLOOKUP(M531,'[1]grupo con detalle'!$A$1:$E$51,3,FALSE)</f>
        <v>30</v>
      </c>
      <c r="P531">
        <f>VLOOKUP(M531,'[1]grupo con detalle'!$A$1:$E$51,4,FALSE)</f>
        <v>30</v>
      </c>
      <c r="R531" t="str">
        <f>VLOOKUP(M531,[1]Hoja2!A$1:N$2592,13,FALSE)</f>
        <v/>
      </c>
      <c r="S531" s="18" t="s">
        <v>2375</v>
      </c>
    </row>
    <row r="532" spans="1:19" x14ac:dyDescent="0.2">
      <c r="A532" s="6">
        <v>79246286</v>
      </c>
      <c r="B532" s="6">
        <v>1525</v>
      </c>
      <c r="C532" s="6">
        <v>6000276</v>
      </c>
      <c r="D532" s="7" t="s">
        <v>578</v>
      </c>
      <c r="E532" s="8">
        <v>6</v>
      </c>
      <c r="F532" s="6">
        <v>20131</v>
      </c>
      <c r="G532" s="7" t="s">
        <v>33</v>
      </c>
      <c r="H532" s="6">
        <v>79246286</v>
      </c>
      <c r="I532" s="6">
        <v>22</v>
      </c>
      <c r="J532" s="8">
        <v>1</v>
      </c>
      <c r="K532" s="7" t="s">
        <v>359</v>
      </c>
      <c r="L532" s="7" t="s">
        <v>360</v>
      </c>
      <c r="M532" t="s">
        <v>389</v>
      </c>
      <c r="N532">
        <f>VLOOKUP(M532,'[1]grupo con detalle'!$A$1:$E$51,2,FALSE)</f>
        <v>30</v>
      </c>
      <c r="O532">
        <f>VLOOKUP(M532,'[1]grupo con detalle'!$A$1:$E$51,3,FALSE)</f>
        <v>30</v>
      </c>
      <c r="P532">
        <f>VLOOKUP(M532,'[1]grupo con detalle'!$A$1:$E$51,4,FALSE)</f>
        <v>30</v>
      </c>
      <c r="R532" t="str">
        <f>VLOOKUP(M532,[1]Hoja2!A$1:N$2592,13,FALSE)</f>
        <v/>
      </c>
      <c r="S532" s="18" t="s">
        <v>2375</v>
      </c>
    </row>
    <row r="533" spans="1:19" x14ac:dyDescent="0.2">
      <c r="A533" s="6">
        <v>79320957</v>
      </c>
      <c r="B533" s="6">
        <v>1729</v>
      </c>
      <c r="C533" s="6">
        <v>6000480</v>
      </c>
      <c r="D533" s="7" t="s">
        <v>579</v>
      </c>
      <c r="E533" s="8">
        <v>6</v>
      </c>
      <c r="F533" s="6">
        <v>20101</v>
      </c>
      <c r="G533" s="7" t="s">
        <v>25</v>
      </c>
      <c r="H533" s="6">
        <v>79320957</v>
      </c>
      <c r="I533" s="6">
        <v>22</v>
      </c>
      <c r="J533" s="8">
        <v>1</v>
      </c>
      <c r="K533" s="7" t="s">
        <v>359</v>
      </c>
      <c r="L533" s="7" t="s">
        <v>360</v>
      </c>
      <c r="M533" t="s">
        <v>389</v>
      </c>
      <c r="N533">
        <f>VLOOKUP(M533,'[1]grupo con detalle'!$A$1:$E$51,2,FALSE)</f>
        <v>30</v>
      </c>
      <c r="O533">
        <f>VLOOKUP(M533,'[1]grupo con detalle'!$A$1:$E$51,3,FALSE)</f>
        <v>30</v>
      </c>
      <c r="P533">
        <f>VLOOKUP(M533,'[1]grupo con detalle'!$A$1:$E$51,4,FALSE)</f>
        <v>30</v>
      </c>
      <c r="R533" t="str">
        <f>VLOOKUP(M533,[1]Hoja2!A$1:N$2592,13,FALSE)</f>
        <v/>
      </c>
      <c r="S533" s="18" t="s">
        <v>2375</v>
      </c>
    </row>
    <row r="534" spans="1:19" x14ac:dyDescent="0.2">
      <c r="A534" s="6">
        <v>79367225</v>
      </c>
      <c r="B534" s="6">
        <v>1453</v>
      </c>
      <c r="C534" s="6">
        <v>6000204</v>
      </c>
      <c r="D534" s="7" t="s">
        <v>580</v>
      </c>
      <c r="E534" s="8">
        <v>6</v>
      </c>
      <c r="F534" s="6">
        <v>20124</v>
      </c>
      <c r="G534" s="7" t="s">
        <v>19</v>
      </c>
      <c r="H534" s="6">
        <v>79367225</v>
      </c>
      <c r="I534" s="6">
        <v>22</v>
      </c>
      <c r="J534" s="8">
        <v>1</v>
      </c>
      <c r="K534" s="7" t="s">
        <v>359</v>
      </c>
      <c r="L534" s="7" t="s">
        <v>360</v>
      </c>
      <c r="M534" t="s">
        <v>389</v>
      </c>
      <c r="N534">
        <f>VLOOKUP(M534,'[1]grupo con detalle'!$A$1:$E$51,2,FALSE)</f>
        <v>30</v>
      </c>
      <c r="O534">
        <f>VLOOKUP(M534,'[1]grupo con detalle'!$A$1:$E$51,3,FALSE)</f>
        <v>30</v>
      </c>
      <c r="P534">
        <f>VLOOKUP(M534,'[1]grupo con detalle'!$A$1:$E$51,4,FALSE)</f>
        <v>30</v>
      </c>
      <c r="R534" t="str">
        <f>VLOOKUP(M534,[1]Hoja2!A$1:N$2592,13,FALSE)</f>
        <v/>
      </c>
      <c r="S534" s="18" t="s">
        <v>2375</v>
      </c>
    </row>
    <row r="535" spans="1:19" x14ac:dyDescent="0.2">
      <c r="A535" s="6">
        <v>79412582</v>
      </c>
      <c r="B535" s="6">
        <v>1521</v>
      </c>
      <c r="C535" s="6">
        <v>6000272</v>
      </c>
      <c r="D535" s="7" t="s">
        <v>167</v>
      </c>
      <c r="E535" s="8">
        <v>6</v>
      </c>
      <c r="F535" s="6">
        <v>20131</v>
      </c>
      <c r="G535" s="7" t="s">
        <v>33</v>
      </c>
      <c r="H535" s="6">
        <v>79412582</v>
      </c>
      <c r="I535" s="6">
        <v>22</v>
      </c>
      <c r="J535" s="8">
        <v>1</v>
      </c>
      <c r="K535" s="7" t="s">
        <v>359</v>
      </c>
      <c r="L535" s="7" t="s">
        <v>360</v>
      </c>
      <c r="M535" t="s">
        <v>389</v>
      </c>
      <c r="N535">
        <f>VLOOKUP(M535,'[1]grupo con detalle'!$A$1:$E$51,2,FALSE)</f>
        <v>30</v>
      </c>
      <c r="O535">
        <f>VLOOKUP(M535,'[1]grupo con detalle'!$A$1:$E$51,3,FALSE)</f>
        <v>30</v>
      </c>
      <c r="P535">
        <f>VLOOKUP(M535,'[1]grupo con detalle'!$A$1:$E$51,4,FALSE)</f>
        <v>30</v>
      </c>
      <c r="R535" t="str">
        <f>VLOOKUP(M535,[1]Hoja2!A$1:N$2592,13,FALSE)</f>
        <v/>
      </c>
      <c r="S535" s="18" t="s">
        <v>2375</v>
      </c>
    </row>
    <row r="536" spans="1:19" x14ac:dyDescent="0.2">
      <c r="A536" s="6">
        <v>79532930</v>
      </c>
      <c r="B536" s="6">
        <v>1701</v>
      </c>
      <c r="C536" s="6">
        <v>6000452</v>
      </c>
      <c r="D536" s="7" t="s">
        <v>581</v>
      </c>
      <c r="E536" s="8">
        <v>6</v>
      </c>
      <c r="F536" s="6">
        <v>20124</v>
      </c>
      <c r="G536" s="7" t="s">
        <v>19</v>
      </c>
      <c r="H536" s="6">
        <v>79532930</v>
      </c>
      <c r="I536" s="6">
        <v>22</v>
      </c>
      <c r="J536" s="8">
        <v>1</v>
      </c>
      <c r="K536" s="7" t="s">
        <v>359</v>
      </c>
      <c r="L536" s="7" t="s">
        <v>360</v>
      </c>
      <c r="M536" t="s">
        <v>389</v>
      </c>
      <c r="N536">
        <f>VLOOKUP(M536,'[1]grupo con detalle'!$A$1:$E$51,2,FALSE)</f>
        <v>30</v>
      </c>
      <c r="O536">
        <f>VLOOKUP(M536,'[1]grupo con detalle'!$A$1:$E$51,3,FALSE)</f>
        <v>30</v>
      </c>
      <c r="P536">
        <f>VLOOKUP(M536,'[1]grupo con detalle'!$A$1:$E$51,4,FALSE)</f>
        <v>30</v>
      </c>
      <c r="R536" t="str">
        <f>VLOOKUP(M536,[1]Hoja2!A$1:N$2592,13,FALSE)</f>
        <v/>
      </c>
      <c r="S536" s="18" t="s">
        <v>2375</v>
      </c>
    </row>
    <row r="537" spans="1:19" x14ac:dyDescent="0.2">
      <c r="A537" s="6">
        <v>79534361</v>
      </c>
      <c r="B537" s="6">
        <v>1636</v>
      </c>
      <c r="C537" s="6">
        <v>6000387</v>
      </c>
      <c r="D537" s="7" t="s">
        <v>582</v>
      </c>
      <c r="E537" s="8">
        <v>6</v>
      </c>
      <c r="F537" s="6">
        <v>20131</v>
      </c>
      <c r="G537" s="7" t="s">
        <v>33</v>
      </c>
      <c r="H537" s="6">
        <v>79534361</v>
      </c>
      <c r="I537" s="6">
        <v>22</v>
      </c>
      <c r="J537" s="8">
        <v>1</v>
      </c>
      <c r="K537" s="7" t="s">
        <v>359</v>
      </c>
      <c r="L537" s="7" t="s">
        <v>360</v>
      </c>
      <c r="M537" t="s">
        <v>389</v>
      </c>
      <c r="N537">
        <f>VLOOKUP(M537,'[1]grupo con detalle'!$A$1:$E$51,2,FALSE)</f>
        <v>30</v>
      </c>
      <c r="O537">
        <f>VLOOKUP(M537,'[1]grupo con detalle'!$A$1:$E$51,3,FALSE)</f>
        <v>30</v>
      </c>
      <c r="P537">
        <f>VLOOKUP(M537,'[1]grupo con detalle'!$A$1:$E$51,4,FALSE)</f>
        <v>30</v>
      </c>
      <c r="R537" t="str">
        <f>VLOOKUP(M537,[1]Hoja2!A$1:N$2592,13,FALSE)</f>
        <v/>
      </c>
      <c r="S537" s="18" t="s">
        <v>2375</v>
      </c>
    </row>
    <row r="538" spans="1:19" x14ac:dyDescent="0.2">
      <c r="A538" s="6">
        <v>79656333</v>
      </c>
      <c r="B538" s="6">
        <v>1637</v>
      </c>
      <c r="C538" s="6">
        <v>6000388</v>
      </c>
      <c r="D538" s="7" t="s">
        <v>583</v>
      </c>
      <c r="E538" s="8">
        <v>6</v>
      </c>
      <c r="F538" s="6">
        <v>20124</v>
      </c>
      <c r="G538" s="7" t="s">
        <v>19</v>
      </c>
      <c r="H538" s="6">
        <v>79656333</v>
      </c>
      <c r="I538" s="6">
        <v>22</v>
      </c>
      <c r="J538" s="8">
        <v>1</v>
      </c>
      <c r="K538" s="7" t="s">
        <v>359</v>
      </c>
      <c r="L538" s="7" t="s">
        <v>360</v>
      </c>
      <c r="M538" t="s">
        <v>389</v>
      </c>
      <c r="N538">
        <f>VLOOKUP(M538,'[1]grupo con detalle'!$A$1:$E$51,2,FALSE)</f>
        <v>30</v>
      </c>
      <c r="O538">
        <f>VLOOKUP(M538,'[1]grupo con detalle'!$A$1:$E$51,3,FALSE)</f>
        <v>30</v>
      </c>
      <c r="P538">
        <f>VLOOKUP(M538,'[1]grupo con detalle'!$A$1:$E$51,4,FALSE)</f>
        <v>30</v>
      </c>
      <c r="R538" t="str">
        <f>VLOOKUP(M538,[1]Hoja2!A$1:N$2592,13,FALSE)</f>
        <v/>
      </c>
      <c r="S538" s="18" t="s">
        <v>2375</v>
      </c>
    </row>
    <row r="539" spans="1:19" x14ac:dyDescent="0.2">
      <c r="A539" s="6">
        <v>79665448</v>
      </c>
      <c r="B539" s="6">
        <v>1755</v>
      </c>
      <c r="C539" s="6">
        <v>6000506</v>
      </c>
      <c r="D539" s="7" t="s">
        <v>584</v>
      </c>
      <c r="E539" s="8">
        <v>6</v>
      </c>
      <c r="F539" s="6">
        <v>20112</v>
      </c>
      <c r="G539" s="7" t="s">
        <v>234</v>
      </c>
      <c r="H539" s="6">
        <v>79665448</v>
      </c>
      <c r="I539" s="6">
        <v>22</v>
      </c>
      <c r="J539" s="8">
        <v>1</v>
      </c>
      <c r="K539" s="7" t="s">
        <v>359</v>
      </c>
      <c r="L539" s="7" t="s">
        <v>360</v>
      </c>
      <c r="M539" t="s">
        <v>389</v>
      </c>
      <c r="N539">
        <f>VLOOKUP(M539,'[1]grupo con detalle'!$A$1:$E$51,2,FALSE)</f>
        <v>30</v>
      </c>
      <c r="O539">
        <f>VLOOKUP(M539,'[1]grupo con detalle'!$A$1:$E$51,3,FALSE)</f>
        <v>30</v>
      </c>
      <c r="P539">
        <f>VLOOKUP(M539,'[1]grupo con detalle'!$A$1:$E$51,4,FALSE)</f>
        <v>30</v>
      </c>
      <c r="R539" t="str">
        <f>VLOOKUP(M539,[1]Hoja2!A$1:N$2592,13,FALSE)</f>
        <v/>
      </c>
      <c r="S539" s="18" t="s">
        <v>2375</v>
      </c>
    </row>
    <row r="540" spans="1:19" x14ac:dyDescent="0.2">
      <c r="A540" s="6">
        <v>79798631</v>
      </c>
      <c r="B540" s="6">
        <v>1635</v>
      </c>
      <c r="C540" s="6">
        <v>6000386</v>
      </c>
      <c r="D540" s="7" t="s">
        <v>585</v>
      </c>
      <c r="E540" s="8">
        <v>6</v>
      </c>
      <c r="F540" s="6">
        <v>20103</v>
      </c>
      <c r="G540" s="7" t="s">
        <v>30</v>
      </c>
      <c r="H540" s="6">
        <v>79798631</v>
      </c>
      <c r="I540" s="6">
        <v>22</v>
      </c>
      <c r="J540" s="8">
        <v>1</v>
      </c>
      <c r="K540" s="7" t="s">
        <v>359</v>
      </c>
      <c r="L540" s="7" t="s">
        <v>360</v>
      </c>
      <c r="M540" t="s">
        <v>389</v>
      </c>
      <c r="N540">
        <f>VLOOKUP(M540,'[1]grupo con detalle'!$A$1:$E$51,2,FALSE)</f>
        <v>30</v>
      </c>
      <c r="O540">
        <f>VLOOKUP(M540,'[1]grupo con detalle'!$A$1:$E$51,3,FALSE)</f>
        <v>30</v>
      </c>
      <c r="P540">
        <f>VLOOKUP(M540,'[1]grupo con detalle'!$A$1:$E$51,4,FALSE)</f>
        <v>30</v>
      </c>
      <c r="R540" t="str">
        <f>VLOOKUP(M540,[1]Hoja2!A$1:N$2592,13,FALSE)</f>
        <v/>
      </c>
      <c r="S540" s="18" t="s">
        <v>2375</v>
      </c>
    </row>
    <row r="541" spans="1:19" x14ac:dyDescent="0.2">
      <c r="A541" s="6">
        <v>80410729</v>
      </c>
      <c r="B541" s="6">
        <v>1387</v>
      </c>
      <c r="C541" s="6">
        <v>6000138</v>
      </c>
      <c r="D541" s="7" t="s">
        <v>586</v>
      </c>
      <c r="E541" s="8">
        <v>6</v>
      </c>
      <c r="F541" s="6">
        <v>20101</v>
      </c>
      <c r="G541" s="7" t="s">
        <v>25</v>
      </c>
      <c r="H541" s="6">
        <v>80410729</v>
      </c>
      <c r="I541" s="6">
        <v>22</v>
      </c>
      <c r="J541" s="8">
        <v>1</v>
      </c>
      <c r="K541" s="7" t="s">
        <v>359</v>
      </c>
      <c r="L541" s="7" t="s">
        <v>360</v>
      </c>
      <c r="M541" t="s">
        <v>389</v>
      </c>
      <c r="N541">
        <f>VLOOKUP(M541,'[1]grupo con detalle'!$A$1:$E$51,2,FALSE)</f>
        <v>30</v>
      </c>
      <c r="O541">
        <f>VLOOKUP(M541,'[1]grupo con detalle'!$A$1:$E$51,3,FALSE)</f>
        <v>30</v>
      </c>
      <c r="P541">
        <f>VLOOKUP(M541,'[1]grupo con detalle'!$A$1:$E$51,4,FALSE)</f>
        <v>30</v>
      </c>
      <c r="R541" t="str">
        <f>VLOOKUP(M541,[1]Hoja2!A$1:N$2592,13,FALSE)</f>
        <v/>
      </c>
      <c r="S541" s="18" t="s">
        <v>2375</v>
      </c>
    </row>
    <row r="542" spans="1:19" x14ac:dyDescent="0.2">
      <c r="A542" s="6">
        <v>80423324</v>
      </c>
      <c r="B542" s="6">
        <v>1485</v>
      </c>
      <c r="C542" s="6">
        <v>6000236</v>
      </c>
      <c r="D542" s="7" t="s">
        <v>587</v>
      </c>
      <c r="E542" s="8">
        <v>6</v>
      </c>
      <c r="F542" s="6">
        <v>20124</v>
      </c>
      <c r="G542" s="7" t="s">
        <v>19</v>
      </c>
      <c r="H542" s="6">
        <v>80423324</v>
      </c>
      <c r="I542" s="6">
        <v>22</v>
      </c>
      <c r="J542" s="8">
        <v>1</v>
      </c>
      <c r="K542" s="7" t="s">
        <v>359</v>
      </c>
      <c r="L542" s="7" t="s">
        <v>360</v>
      </c>
      <c r="M542" t="s">
        <v>389</v>
      </c>
      <c r="N542">
        <f>VLOOKUP(M542,'[1]grupo con detalle'!$A$1:$E$51,2,FALSE)</f>
        <v>30</v>
      </c>
      <c r="O542">
        <f>VLOOKUP(M542,'[1]grupo con detalle'!$A$1:$E$51,3,FALSE)</f>
        <v>30</v>
      </c>
      <c r="P542">
        <f>VLOOKUP(M542,'[1]grupo con detalle'!$A$1:$E$51,4,FALSE)</f>
        <v>30</v>
      </c>
      <c r="R542" t="str">
        <f>VLOOKUP(M542,[1]Hoja2!A$1:N$2592,13,FALSE)</f>
        <v/>
      </c>
      <c r="S542" s="18" t="s">
        <v>2375</v>
      </c>
    </row>
    <row r="543" spans="1:19" x14ac:dyDescent="0.2">
      <c r="A543" s="6">
        <v>80492811</v>
      </c>
      <c r="B543" s="6">
        <v>1462</v>
      </c>
      <c r="C543" s="6">
        <v>6000213</v>
      </c>
      <c r="D543" s="7" t="s">
        <v>588</v>
      </c>
      <c r="E543" s="8">
        <v>6</v>
      </c>
      <c r="F543" s="6">
        <v>20117</v>
      </c>
      <c r="G543" s="7" t="s">
        <v>171</v>
      </c>
      <c r="H543" s="6">
        <v>80492811</v>
      </c>
      <c r="I543" s="6">
        <v>22</v>
      </c>
      <c r="J543" s="8">
        <v>1</v>
      </c>
      <c r="K543" s="7" t="s">
        <v>359</v>
      </c>
      <c r="L543" s="7" t="s">
        <v>360</v>
      </c>
      <c r="M543" t="s">
        <v>389</v>
      </c>
      <c r="N543">
        <f>VLOOKUP(M543,'[1]grupo con detalle'!$A$1:$E$51,2,FALSE)</f>
        <v>30</v>
      </c>
      <c r="O543">
        <f>VLOOKUP(M543,'[1]grupo con detalle'!$A$1:$E$51,3,FALSE)</f>
        <v>30</v>
      </c>
      <c r="P543">
        <f>VLOOKUP(M543,'[1]grupo con detalle'!$A$1:$E$51,4,FALSE)</f>
        <v>30</v>
      </c>
      <c r="R543" t="str">
        <f>VLOOKUP(M543,[1]Hoja2!A$1:N$2592,13,FALSE)</f>
        <v/>
      </c>
      <c r="S543" s="18" t="s">
        <v>2375</v>
      </c>
    </row>
    <row r="544" spans="1:19" x14ac:dyDescent="0.2">
      <c r="A544" s="6">
        <v>85470720</v>
      </c>
      <c r="B544" s="6">
        <v>1720</v>
      </c>
      <c r="C544" s="6">
        <v>6000471</v>
      </c>
      <c r="D544" s="7" t="s">
        <v>589</v>
      </c>
      <c r="E544" s="8">
        <v>6</v>
      </c>
      <c r="F544" s="6">
        <v>10111</v>
      </c>
      <c r="G544" s="7" t="s">
        <v>405</v>
      </c>
      <c r="H544" s="6">
        <v>85470720</v>
      </c>
      <c r="I544" s="6">
        <v>22</v>
      </c>
      <c r="J544" s="8">
        <v>1</v>
      </c>
      <c r="K544" s="7" t="s">
        <v>359</v>
      </c>
      <c r="L544" s="7" t="s">
        <v>360</v>
      </c>
      <c r="M544" t="s">
        <v>389</v>
      </c>
      <c r="N544">
        <f>VLOOKUP(M544,'[1]grupo con detalle'!$A$1:$E$51,2,FALSE)</f>
        <v>30</v>
      </c>
      <c r="O544">
        <f>VLOOKUP(M544,'[1]grupo con detalle'!$A$1:$E$51,3,FALSE)</f>
        <v>30</v>
      </c>
      <c r="P544">
        <f>VLOOKUP(M544,'[1]grupo con detalle'!$A$1:$E$51,4,FALSE)</f>
        <v>30</v>
      </c>
      <c r="R544" t="str">
        <f>VLOOKUP(M544,[1]Hoja2!A$1:N$2592,13,FALSE)</f>
        <v/>
      </c>
      <c r="S544" s="18" t="s">
        <v>2375</v>
      </c>
    </row>
    <row r="545" spans="1:19" x14ac:dyDescent="0.2">
      <c r="A545" s="6">
        <v>88138517</v>
      </c>
      <c r="B545" s="6">
        <v>1544</v>
      </c>
      <c r="C545" s="6">
        <v>6000295</v>
      </c>
      <c r="D545" s="7" t="s">
        <v>590</v>
      </c>
      <c r="E545" s="8">
        <v>6</v>
      </c>
      <c r="F545" s="6">
        <v>20118</v>
      </c>
      <c r="G545" s="7" t="s">
        <v>21</v>
      </c>
      <c r="H545" s="6">
        <v>88138517</v>
      </c>
      <c r="I545" s="6">
        <v>22</v>
      </c>
      <c r="J545" s="8">
        <v>1</v>
      </c>
      <c r="K545" s="7" t="s">
        <v>359</v>
      </c>
      <c r="L545" s="7" t="s">
        <v>360</v>
      </c>
      <c r="M545" t="s">
        <v>389</v>
      </c>
      <c r="N545">
        <f>VLOOKUP(M545,'[1]grupo con detalle'!$A$1:$E$51,2,FALSE)</f>
        <v>30</v>
      </c>
      <c r="O545">
        <f>VLOOKUP(M545,'[1]grupo con detalle'!$A$1:$E$51,3,FALSE)</f>
        <v>30</v>
      </c>
      <c r="P545">
        <f>VLOOKUP(M545,'[1]grupo con detalle'!$A$1:$E$51,4,FALSE)</f>
        <v>30</v>
      </c>
      <c r="R545" t="str">
        <f>VLOOKUP(M545,[1]Hoja2!A$1:N$2592,13,FALSE)</f>
        <v/>
      </c>
      <c r="S545" s="18" t="s">
        <v>2375</v>
      </c>
    </row>
    <row r="546" spans="1:19" x14ac:dyDescent="0.2">
      <c r="A546" s="6">
        <v>91105529</v>
      </c>
      <c r="B546" s="6">
        <v>1334</v>
      </c>
      <c r="C546" s="6">
        <v>6000085</v>
      </c>
      <c r="D546" s="7" t="s">
        <v>591</v>
      </c>
      <c r="E546" s="8">
        <v>6</v>
      </c>
      <c r="F546" s="6">
        <v>20118</v>
      </c>
      <c r="G546" s="7" t="s">
        <v>21</v>
      </c>
      <c r="H546" s="6">
        <v>91105529</v>
      </c>
      <c r="I546" s="6">
        <v>22</v>
      </c>
      <c r="J546" s="8">
        <v>1</v>
      </c>
      <c r="K546" s="7" t="s">
        <v>359</v>
      </c>
      <c r="L546" s="7" t="s">
        <v>360</v>
      </c>
      <c r="M546" t="s">
        <v>389</v>
      </c>
      <c r="N546">
        <f>VLOOKUP(M546,'[1]grupo con detalle'!$A$1:$E$51,2,FALSE)</f>
        <v>30</v>
      </c>
      <c r="O546">
        <f>VLOOKUP(M546,'[1]grupo con detalle'!$A$1:$E$51,3,FALSE)</f>
        <v>30</v>
      </c>
      <c r="P546">
        <f>VLOOKUP(M546,'[1]grupo con detalle'!$A$1:$E$51,4,FALSE)</f>
        <v>30</v>
      </c>
      <c r="R546" t="str">
        <f>VLOOKUP(M546,[1]Hoja2!A$1:N$2592,13,FALSE)</f>
        <v/>
      </c>
      <c r="S546" s="18" t="s">
        <v>2375</v>
      </c>
    </row>
    <row r="547" spans="1:19" x14ac:dyDescent="0.2">
      <c r="A547" s="6">
        <v>91219783</v>
      </c>
      <c r="B547" s="6">
        <v>1619</v>
      </c>
      <c r="C547" s="6">
        <v>6000370</v>
      </c>
      <c r="D547" s="7" t="s">
        <v>592</v>
      </c>
      <c r="E547" s="8">
        <v>6</v>
      </c>
      <c r="F547" s="6">
        <v>20118</v>
      </c>
      <c r="G547" s="7" t="s">
        <v>21</v>
      </c>
      <c r="H547" s="6">
        <v>91219783</v>
      </c>
      <c r="I547" s="6">
        <v>22</v>
      </c>
      <c r="J547" s="8">
        <v>1</v>
      </c>
      <c r="K547" s="7" t="s">
        <v>359</v>
      </c>
      <c r="L547" s="7" t="s">
        <v>360</v>
      </c>
      <c r="M547" t="s">
        <v>389</v>
      </c>
      <c r="N547">
        <f>VLOOKUP(M547,'[1]grupo con detalle'!$A$1:$E$51,2,FALSE)</f>
        <v>30</v>
      </c>
      <c r="O547">
        <f>VLOOKUP(M547,'[1]grupo con detalle'!$A$1:$E$51,3,FALSE)</f>
        <v>30</v>
      </c>
      <c r="P547">
        <f>VLOOKUP(M547,'[1]grupo con detalle'!$A$1:$E$51,4,FALSE)</f>
        <v>30</v>
      </c>
      <c r="R547" t="str">
        <f>VLOOKUP(M547,[1]Hoja2!A$1:N$2592,13,FALSE)</f>
        <v/>
      </c>
      <c r="S547" s="18" t="s">
        <v>2375</v>
      </c>
    </row>
    <row r="548" spans="1:19" x14ac:dyDescent="0.2">
      <c r="A548" s="6">
        <v>91248632</v>
      </c>
      <c r="B548" s="6">
        <v>1426</v>
      </c>
      <c r="C548" s="6">
        <v>6000177</v>
      </c>
      <c r="D548" s="7" t="s">
        <v>593</v>
      </c>
      <c r="E548" s="8">
        <v>6</v>
      </c>
      <c r="F548" s="6">
        <v>20118</v>
      </c>
      <c r="G548" s="7" t="s">
        <v>21</v>
      </c>
      <c r="H548" s="6">
        <v>91248632</v>
      </c>
      <c r="I548" s="6">
        <v>22</v>
      </c>
      <c r="J548" s="8">
        <v>1</v>
      </c>
      <c r="K548" s="7" t="s">
        <v>359</v>
      </c>
      <c r="L548" s="7" t="s">
        <v>360</v>
      </c>
      <c r="M548" t="s">
        <v>389</v>
      </c>
      <c r="N548">
        <f>VLOOKUP(M548,'[1]grupo con detalle'!$A$1:$E$51,2,FALSE)</f>
        <v>30</v>
      </c>
      <c r="O548">
        <f>VLOOKUP(M548,'[1]grupo con detalle'!$A$1:$E$51,3,FALSE)</f>
        <v>30</v>
      </c>
      <c r="P548">
        <f>VLOOKUP(M548,'[1]grupo con detalle'!$A$1:$E$51,4,FALSE)</f>
        <v>30</v>
      </c>
      <c r="R548" t="str">
        <f>VLOOKUP(M548,[1]Hoja2!A$1:N$2592,13,FALSE)</f>
        <v/>
      </c>
      <c r="S548" s="18" t="s">
        <v>2375</v>
      </c>
    </row>
    <row r="549" spans="1:19" x14ac:dyDescent="0.2">
      <c r="A549" s="6">
        <v>91264598</v>
      </c>
      <c r="B549" s="6">
        <v>1586</v>
      </c>
      <c r="C549" s="6">
        <v>6000337</v>
      </c>
      <c r="D549" s="7" t="s">
        <v>594</v>
      </c>
      <c r="E549" s="8">
        <v>6</v>
      </c>
      <c r="F549" s="6">
        <v>20118</v>
      </c>
      <c r="G549" s="7" t="s">
        <v>21</v>
      </c>
      <c r="H549" s="6">
        <v>91264598</v>
      </c>
      <c r="I549" s="6">
        <v>22</v>
      </c>
      <c r="J549" s="8">
        <v>1</v>
      </c>
      <c r="K549" s="7" t="s">
        <v>359</v>
      </c>
      <c r="L549" s="7" t="s">
        <v>360</v>
      </c>
      <c r="M549" t="s">
        <v>389</v>
      </c>
      <c r="N549">
        <f>VLOOKUP(M549,'[1]grupo con detalle'!$A$1:$E$51,2,FALSE)</f>
        <v>30</v>
      </c>
      <c r="O549">
        <f>VLOOKUP(M549,'[1]grupo con detalle'!$A$1:$E$51,3,FALSE)</f>
        <v>30</v>
      </c>
      <c r="P549">
        <f>VLOOKUP(M549,'[1]grupo con detalle'!$A$1:$E$51,4,FALSE)</f>
        <v>30</v>
      </c>
      <c r="R549" t="str">
        <f>VLOOKUP(M549,[1]Hoja2!A$1:N$2592,13,FALSE)</f>
        <v/>
      </c>
      <c r="S549" s="18" t="s">
        <v>2375</v>
      </c>
    </row>
    <row r="550" spans="1:19" x14ac:dyDescent="0.2">
      <c r="A550" s="6">
        <v>830140575</v>
      </c>
      <c r="B550" s="6">
        <v>600</v>
      </c>
      <c r="C550" s="6">
        <v>5000437</v>
      </c>
      <c r="D550" s="7" t="s">
        <v>595</v>
      </c>
      <c r="E550" s="8">
        <v>5</v>
      </c>
      <c r="F550" s="6">
        <v>20101</v>
      </c>
      <c r="G550" s="7" t="s">
        <v>25</v>
      </c>
      <c r="H550" s="6">
        <v>830140575</v>
      </c>
      <c r="I550" s="6">
        <v>22</v>
      </c>
      <c r="J550" s="8">
        <v>1</v>
      </c>
      <c r="K550" s="7" t="s">
        <v>359</v>
      </c>
      <c r="L550" s="7" t="s">
        <v>360</v>
      </c>
      <c r="M550" t="s">
        <v>389</v>
      </c>
      <c r="N550">
        <f>VLOOKUP(M550,'[1]grupo con detalle'!$A$1:$E$51,2,FALSE)</f>
        <v>30</v>
      </c>
      <c r="O550">
        <f>VLOOKUP(M550,'[1]grupo con detalle'!$A$1:$E$51,3,FALSE)</f>
        <v>30</v>
      </c>
      <c r="P550">
        <f>VLOOKUP(M550,'[1]grupo con detalle'!$A$1:$E$51,4,FALSE)</f>
        <v>30</v>
      </c>
      <c r="R550" t="str">
        <f>VLOOKUP(M550,[1]Hoja2!A$1:N$2592,13,FALSE)</f>
        <v/>
      </c>
      <c r="S550" s="18" t="s">
        <v>2375</v>
      </c>
    </row>
    <row r="551" spans="1:19" x14ac:dyDescent="0.2">
      <c r="A551" s="6">
        <v>1020716643</v>
      </c>
      <c r="B551" s="6">
        <v>1754</v>
      </c>
      <c r="C551" s="6">
        <v>6000505</v>
      </c>
      <c r="D551" s="7" t="s">
        <v>596</v>
      </c>
      <c r="E551" s="8">
        <v>6</v>
      </c>
      <c r="F551" s="6">
        <v>20101</v>
      </c>
      <c r="G551" s="7" t="s">
        <v>25</v>
      </c>
      <c r="H551" s="6">
        <v>1020716643</v>
      </c>
      <c r="I551" s="6">
        <v>22</v>
      </c>
      <c r="J551" s="8">
        <v>1</v>
      </c>
      <c r="K551" s="7" t="s">
        <v>359</v>
      </c>
      <c r="L551" s="7" t="s">
        <v>360</v>
      </c>
      <c r="M551" t="s">
        <v>389</v>
      </c>
      <c r="N551">
        <f>VLOOKUP(M551,'[1]grupo con detalle'!$A$1:$E$51,2,FALSE)</f>
        <v>30</v>
      </c>
      <c r="O551">
        <f>VLOOKUP(M551,'[1]grupo con detalle'!$A$1:$E$51,3,FALSE)</f>
        <v>30</v>
      </c>
      <c r="P551">
        <f>VLOOKUP(M551,'[1]grupo con detalle'!$A$1:$E$51,4,FALSE)</f>
        <v>30</v>
      </c>
      <c r="R551" t="str">
        <f>VLOOKUP(M551,[1]Hoja2!A$1:N$2592,13,FALSE)</f>
        <v/>
      </c>
      <c r="S551" s="18" t="s">
        <v>2375</v>
      </c>
    </row>
    <row r="552" spans="1:19" x14ac:dyDescent="0.2">
      <c r="A552" s="6">
        <v>8000000921</v>
      </c>
      <c r="B552" s="6">
        <v>485</v>
      </c>
      <c r="C552" s="6">
        <v>5000322</v>
      </c>
      <c r="D552" s="7" t="s">
        <v>597</v>
      </c>
      <c r="E552" s="8">
        <v>5</v>
      </c>
      <c r="F552" s="6">
        <v>20131</v>
      </c>
      <c r="G552" s="7" t="s">
        <v>33</v>
      </c>
      <c r="H552" s="6">
        <v>8000000921</v>
      </c>
      <c r="I552" s="6">
        <v>22</v>
      </c>
      <c r="J552" s="8">
        <v>1</v>
      </c>
      <c r="K552" s="7" t="s">
        <v>359</v>
      </c>
      <c r="L552" s="7" t="s">
        <v>360</v>
      </c>
      <c r="M552" t="s">
        <v>389</v>
      </c>
      <c r="N552">
        <f>VLOOKUP(M552,'[1]grupo con detalle'!$A$1:$E$51,2,FALSE)</f>
        <v>30</v>
      </c>
      <c r="O552">
        <f>VLOOKUP(M552,'[1]grupo con detalle'!$A$1:$E$51,3,FALSE)</f>
        <v>30</v>
      </c>
      <c r="P552">
        <f>VLOOKUP(M552,'[1]grupo con detalle'!$A$1:$E$51,4,FALSE)</f>
        <v>30</v>
      </c>
      <c r="R552" t="str">
        <f>VLOOKUP(M552,[1]Hoja2!A$1:N$2592,13,FALSE)</f>
        <v/>
      </c>
      <c r="S552" s="18" t="s">
        <v>2375</v>
      </c>
    </row>
    <row r="553" spans="1:19" x14ac:dyDescent="0.2">
      <c r="A553" s="6">
        <v>8000064303</v>
      </c>
      <c r="B553" s="6">
        <v>318</v>
      </c>
      <c r="C553" s="6">
        <v>5000155</v>
      </c>
      <c r="D553" s="7" t="s">
        <v>598</v>
      </c>
      <c r="E553" s="8">
        <v>5</v>
      </c>
      <c r="F553" s="6">
        <v>20103</v>
      </c>
      <c r="G553" s="7" t="s">
        <v>30</v>
      </c>
      <c r="H553" s="6">
        <v>8000064303</v>
      </c>
      <c r="I553" s="6">
        <v>22</v>
      </c>
      <c r="J553" s="8">
        <v>1</v>
      </c>
      <c r="K553" s="7" t="s">
        <v>359</v>
      </c>
      <c r="L553" s="7" t="s">
        <v>360</v>
      </c>
      <c r="M553" t="s">
        <v>389</v>
      </c>
      <c r="N553">
        <f>VLOOKUP(M553,'[1]grupo con detalle'!$A$1:$E$51,2,FALSE)</f>
        <v>30</v>
      </c>
      <c r="O553">
        <f>VLOOKUP(M553,'[1]grupo con detalle'!$A$1:$E$51,3,FALSE)</f>
        <v>30</v>
      </c>
      <c r="P553">
        <f>VLOOKUP(M553,'[1]grupo con detalle'!$A$1:$E$51,4,FALSE)</f>
        <v>30</v>
      </c>
      <c r="R553" t="str">
        <f>VLOOKUP(M553,[1]Hoja2!A$1:N$2592,13,FALSE)</f>
        <v/>
      </c>
      <c r="S553" s="18" t="s">
        <v>2375</v>
      </c>
    </row>
    <row r="554" spans="1:19" x14ac:dyDescent="0.2">
      <c r="A554" s="6">
        <v>8000160310</v>
      </c>
      <c r="B554" s="6">
        <v>357</v>
      </c>
      <c r="C554" s="6">
        <v>5000194</v>
      </c>
      <c r="D554" s="7" t="s">
        <v>599</v>
      </c>
      <c r="E554" s="8">
        <v>5</v>
      </c>
      <c r="F554" s="6">
        <v>20103</v>
      </c>
      <c r="G554" s="7" t="s">
        <v>30</v>
      </c>
      <c r="H554" s="6">
        <v>8000160310</v>
      </c>
      <c r="I554" s="6">
        <v>22</v>
      </c>
      <c r="J554" s="8">
        <v>1</v>
      </c>
      <c r="K554" s="7" t="s">
        <v>359</v>
      </c>
      <c r="L554" s="7" t="s">
        <v>360</v>
      </c>
      <c r="M554" t="s">
        <v>389</v>
      </c>
      <c r="N554">
        <f>VLOOKUP(M554,'[1]grupo con detalle'!$A$1:$E$51,2,FALSE)</f>
        <v>30</v>
      </c>
      <c r="O554">
        <f>VLOOKUP(M554,'[1]grupo con detalle'!$A$1:$E$51,3,FALSE)</f>
        <v>30</v>
      </c>
      <c r="P554">
        <f>VLOOKUP(M554,'[1]grupo con detalle'!$A$1:$E$51,4,FALSE)</f>
        <v>30</v>
      </c>
      <c r="R554" t="str">
        <f>VLOOKUP(M554,[1]Hoja2!A$1:N$2592,13,FALSE)</f>
        <v/>
      </c>
      <c r="S554" s="18" t="s">
        <v>2375</v>
      </c>
    </row>
    <row r="555" spans="1:19" x14ac:dyDescent="0.2">
      <c r="A555" s="6">
        <v>8000167640</v>
      </c>
      <c r="B555" s="6">
        <v>292</v>
      </c>
      <c r="C555" s="6">
        <v>5000129</v>
      </c>
      <c r="D555" s="7" t="s">
        <v>600</v>
      </c>
      <c r="E555" s="8">
        <v>5</v>
      </c>
      <c r="F555" s="6">
        <v>20101</v>
      </c>
      <c r="G555" s="7" t="s">
        <v>25</v>
      </c>
      <c r="H555" s="6">
        <v>8000167640</v>
      </c>
      <c r="I555" s="6">
        <v>22</v>
      </c>
      <c r="J555" s="8">
        <v>1</v>
      </c>
      <c r="K555" s="7" t="s">
        <v>359</v>
      </c>
      <c r="L555" s="7" t="s">
        <v>360</v>
      </c>
      <c r="M555" t="s">
        <v>389</v>
      </c>
      <c r="N555">
        <f>VLOOKUP(M555,'[1]grupo con detalle'!$A$1:$E$51,2,FALSE)</f>
        <v>30</v>
      </c>
      <c r="O555">
        <f>VLOOKUP(M555,'[1]grupo con detalle'!$A$1:$E$51,3,FALSE)</f>
        <v>30</v>
      </c>
      <c r="P555">
        <f>VLOOKUP(M555,'[1]grupo con detalle'!$A$1:$E$51,4,FALSE)</f>
        <v>30</v>
      </c>
      <c r="R555" t="str">
        <f>VLOOKUP(M555,[1]Hoja2!A$1:N$2592,13,FALSE)</f>
        <v/>
      </c>
      <c r="S555" s="18" t="s">
        <v>2375</v>
      </c>
    </row>
    <row r="556" spans="1:19" x14ac:dyDescent="0.2">
      <c r="A556" s="6">
        <v>8000167640</v>
      </c>
      <c r="B556" s="6">
        <v>293</v>
      </c>
      <c r="C556" s="6">
        <v>5000130</v>
      </c>
      <c r="D556" s="7" t="s">
        <v>600</v>
      </c>
      <c r="E556" s="8">
        <v>5</v>
      </c>
      <c r="F556" s="6">
        <v>20131</v>
      </c>
      <c r="G556" s="7" t="s">
        <v>33</v>
      </c>
      <c r="H556" s="6">
        <v>8000167640</v>
      </c>
      <c r="I556" s="6">
        <v>22</v>
      </c>
      <c r="J556" s="8">
        <v>1</v>
      </c>
      <c r="K556" s="7" t="s">
        <v>359</v>
      </c>
      <c r="L556" s="7" t="s">
        <v>360</v>
      </c>
      <c r="M556" t="s">
        <v>389</v>
      </c>
      <c r="N556">
        <f>VLOOKUP(M556,'[1]grupo con detalle'!$A$1:$E$51,2,FALSE)</f>
        <v>30</v>
      </c>
      <c r="O556">
        <f>VLOOKUP(M556,'[1]grupo con detalle'!$A$1:$E$51,3,FALSE)</f>
        <v>30</v>
      </c>
      <c r="P556">
        <f>VLOOKUP(M556,'[1]grupo con detalle'!$A$1:$E$51,4,FALSE)</f>
        <v>30</v>
      </c>
      <c r="R556" t="str">
        <f>VLOOKUP(M556,[1]Hoja2!A$1:N$2592,13,FALSE)</f>
        <v/>
      </c>
      <c r="S556" s="18" t="s">
        <v>2375</v>
      </c>
    </row>
    <row r="557" spans="1:19" x14ac:dyDescent="0.2">
      <c r="A557" s="6">
        <v>8000181547</v>
      </c>
      <c r="B557" s="6">
        <v>489</v>
      </c>
      <c r="C557" s="6">
        <v>5000326</v>
      </c>
      <c r="D557" s="7" t="s">
        <v>601</v>
      </c>
      <c r="E557" s="8">
        <v>5</v>
      </c>
      <c r="F557" s="6">
        <v>20118</v>
      </c>
      <c r="G557" s="7" t="s">
        <v>21</v>
      </c>
      <c r="H557" s="6">
        <v>8000181547</v>
      </c>
      <c r="I557" s="6">
        <v>22</v>
      </c>
      <c r="J557" s="8">
        <v>1</v>
      </c>
      <c r="K557" s="7" t="s">
        <v>359</v>
      </c>
      <c r="L557" s="7" t="s">
        <v>360</v>
      </c>
      <c r="M557" t="s">
        <v>389</v>
      </c>
      <c r="N557">
        <f>VLOOKUP(M557,'[1]grupo con detalle'!$A$1:$E$51,2,FALSE)</f>
        <v>30</v>
      </c>
      <c r="O557">
        <f>VLOOKUP(M557,'[1]grupo con detalle'!$A$1:$E$51,3,FALSE)</f>
        <v>30</v>
      </c>
      <c r="P557">
        <f>VLOOKUP(M557,'[1]grupo con detalle'!$A$1:$E$51,4,FALSE)</f>
        <v>30</v>
      </c>
      <c r="R557" t="str">
        <f>VLOOKUP(M557,[1]Hoja2!A$1:N$2592,13,FALSE)</f>
        <v/>
      </c>
      <c r="S557" s="18" t="s">
        <v>2375</v>
      </c>
    </row>
    <row r="558" spans="1:19" x14ac:dyDescent="0.2">
      <c r="A558" s="6">
        <v>8000181658</v>
      </c>
      <c r="B558" s="6">
        <v>160</v>
      </c>
      <c r="C558" s="6">
        <v>4000086</v>
      </c>
      <c r="D558" s="7" t="s">
        <v>602</v>
      </c>
      <c r="E558" s="8">
        <v>4</v>
      </c>
      <c r="F558" s="6">
        <v>20124</v>
      </c>
      <c r="G558" s="7" t="s">
        <v>19</v>
      </c>
      <c r="H558" s="6">
        <v>8000181658</v>
      </c>
      <c r="I558" s="6">
        <v>22</v>
      </c>
      <c r="J558" s="8">
        <v>1</v>
      </c>
      <c r="K558" s="7" t="s">
        <v>359</v>
      </c>
      <c r="L558" s="7" t="s">
        <v>360</v>
      </c>
      <c r="M558" s="10" t="s">
        <v>389</v>
      </c>
      <c r="N558">
        <f>VLOOKUP(M558,'[1]grupo con detalle'!$A$1:$E$51,2,FALSE)</f>
        <v>30</v>
      </c>
      <c r="O558">
        <f>VLOOKUP(M558,'[1]grupo con detalle'!$A$1:$E$51,3,FALSE)</f>
        <v>30</v>
      </c>
      <c r="P558">
        <f>VLOOKUP(M558,'[1]grupo con detalle'!$A$1:$E$51,4,FALSE)</f>
        <v>30</v>
      </c>
      <c r="R558" t="str">
        <f>VLOOKUP(M558,[1]Hoja2!A$1:N$2592,13,FALSE)</f>
        <v/>
      </c>
      <c r="S558" s="18" t="s">
        <v>2375</v>
      </c>
    </row>
    <row r="559" spans="1:19" x14ac:dyDescent="0.2">
      <c r="A559" s="6">
        <v>8000219955</v>
      </c>
      <c r="B559" s="6">
        <v>358</v>
      </c>
      <c r="C559" s="6">
        <v>5000195</v>
      </c>
      <c r="D559" s="7" t="s">
        <v>603</v>
      </c>
      <c r="E559" s="8">
        <v>5</v>
      </c>
      <c r="F559" s="6">
        <v>20103</v>
      </c>
      <c r="G559" s="7" t="s">
        <v>30</v>
      </c>
      <c r="H559" s="6">
        <v>8000219955</v>
      </c>
      <c r="I559" s="6">
        <v>22</v>
      </c>
      <c r="J559" s="8">
        <v>1</v>
      </c>
      <c r="K559" s="7" t="s">
        <v>359</v>
      </c>
      <c r="L559" s="7" t="s">
        <v>360</v>
      </c>
      <c r="M559" t="s">
        <v>389</v>
      </c>
      <c r="N559">
        <f>VLOOKUP(M559,'[1]grupo con detalle'!$A$1:$E$51,2,FALSE)</f>
        <v>30</v>
      </c>
      <c r="O559">
        <f>VLOOKUP(M559,'[1]grupo con detalle'!$A$1:$E$51,3,FALSE)</f>
        <v>30</v>
      </c>
      <c r="P559">
        <f>VLOOKUP(M559,'[1]grupo con detalle'!$A$1:$E$51,4,FALSE)</f>
        <v>30</v>
      </c>
      <c r="R559" t="str">
        <f>VLOOKUP(M559,[1]Hoja2!A$1:N$2592,13,FALSE)</f>
        <v/>
      </c>
      <c r="S559" s="18" t="s">
        <v>2375</v>
      </c>
    </row>
    <row r="560" spans="1:19" x14ac:dyDescent="0.2">
      <c r="A560" s="6">
        <v>8000253130</v>
      </c>
      <c r="B560" s="6">
        <v>310</v>
      </c>
      <c r="C560" s="6">
        <v>5000147</v>
      </c>
      <c r="D560" s="7" t="s">
        <v>604</v>
      </c>
      <c r="E560" s="8">
        <v>5</v>
      </c>
      <c r="F560" s="6">
        <v>10102</v>
      </c>
      <c r="G560" s="7" t="s">
        <v>108</v>
      </c>
      <c r="H560" s="6">
        <v>8000253130</v>
      </c>
      <c r="I560" s="6">
        <v>22</v>
      </c>
      <c r="J560" s="8">
        <v>1</v>
      </c>
      <c r="K560" s="7" t="s">
        <v>359</v>
      </c>
      <c r="L560" s="7" t="s">
        <v>360</v>
      </c>
      <c r="M560" t="s">
        <v>389</v>
      </c>
      <c r="N560">
        <f>VLOOKUP(M560,'[1]grupo con detalle'!$A$1:$E$51,2,FALSE)</f>
        <v>30</v>
      </c>
      <c r="O560">
        <f>VLOOKUP(M560,'[1]grupo con detalle'!$A$1:$E$51,3,FALSE)</f>
        <v>30</v>
      </c>
      <c r="P560">
        <f>VLOOKUP(M560,'[1]grupo con detalle'!$A$1:$E$51,4,FALSE)</f>
        <v>30</v>
      </c>
      <c r="R560" t="str">
        <f>VLOOKUP(M560,[1]Hoja2!A$1:N$2592,13,FALSE)</f>
        <v/>
      </c>
      <c r="S560" s="18" t="s">
        <v>2375</v>
      </c>
    </row>
    <row r="561" spans="1:19" x14ac:dyDescent="0.2">
      <c r="A561" s="6">
        <v>8000257538</v>
      </c>
      <c r="B561" s="6">
        <v>657</v>
      </c>
      <c r="C561" s="6">
        <v>5000494</v>
      </c>
      <c r="D561" s="7" t="s">
        <v>605</v>
      </c>
      <c r="E561" s="8">
        <v>5</v>
      </c>
      <c r="F561" s="6">
        <v>20131</v>
      </c>
      <c r="G561" s="7" t="s">
        <v>33</v>
      </c>
      <c r="H561" s="6">
        <v>8000257538</v>
      </c>
      <c r="I561" s="6">
        <v>22</v>
      </c>
      <c r="J561" s="8">
        <v>1</v>
      </c>
      <c r="K561" s="7" t="s">
        <v>359</v>
      </c>
      <c r="L561" s="7" t="s">
        <v>360</v>
      </c>
      <c r="M561" t="s">
        <v>389</v>
      </c>
      <c r="N561">
        <f>VLOOKUP(M561,'[1]grupo con detalle'!$A$1:$E$51,2,FALSE)</f>
        <v>30</v>
      </c>
      <c r="O561">
        <f>VLOOKUP(M561,'[1]grupo con detalle'!$A$1:$E$51,3,FALSE)</f>
        <v>30</v>
      </c>
      <c r="P561">
        <f>VLOOKUP(M561,'[1]grupo con detalle'!$A$1:$E$51,4,FALSE)</f>
        <v>30</v>
      </c>
      <c r="R561" t="str">
        <f>VLOOKUP(M561,[1]Hoja2!A$1:N$2592,13,FALSE)</f>
        <v/>
      </c>
      <c r="S561" s="18" t="s">
        <v>2375</v>
      </c>
    </row>
    <row r="562" spans="1:19" x14ac:dyDescent="0.2">
      <c r="A562" s="6">
        <v>8000276940</v>
      </c>
      <c r="B562" s="6">
        <v>419</v>
      </c>
      <c r="C562" s="6">
        <v>5000256</v>
      </c>
      <c r="D562" s="7" t="s">
        <v>606</v>
      </c>
      <c r="E562" s="8">
        <v>5</v>
      </c>
      <c r="F562" s="6">
        <v>20105</v>
      </c>
      <c r="G562" s="7" t="s">
        <v>15</v>
      </c>
      <c r="H562" s="6">
        <v>8000276940</v>
      </c>
      <c r="I562" s="6">
        <v>22</v>
      </c>
      <c r="J562" s="8">
        <v>1</v>
      </c>
      <c r="K562" s="7" t="s">
        <v>359</v>
      </c>
      <c r="L562" s="7" t="s">
        <v>360</v>
      </c>
      <c r="M562" t="s">
        <v>389</v>
      </c>
      <c r="N562">
        <f>VLOOKUP(M562,'[1]grupo con detalle'!$A$1:$E$51,2,FALSE)</f>
        <v>30</v>
      </c>
      <c r="O562">
        <f>VLOOKUP(M562,'[1]grupo con detalle'!$A$1:$E$51,3,FALSE)</f>
        <v>30</v>
      </c>
      <c r="P562">
        <f>VLOOKUP(M562,'[1]grupo con detalle'!$A$1:$E$51,4,FALSE)</f>
        <v>30</v>
      </c>
      <c r="R562" t="str">
        <f>VLOOKUP(M562,[1]Hoja2!A$1:N$2592,13,FALSE)</f>
        <v/>
      </c>
      <c r="S562" s="18" t="s">
        <v>2375</v>
      </c>
    </row>
    <row r="563" spans="1:19" x14ac:dyDescent="0.2">
      <c r="A563" s="6">
        <v>8000327211</v>
      </c>
      <c r="B563" s="6">
        <v>334</v>
      </c>
      <c r="C563" s="6">
        <v>5000171</v>
      </c>
      <c r="D563" s="7" t="s">
        <v>607</v>
      </c>
      <c r="E563" s="8">
        <v>5</v>
      </c>
      <c r="F563" s="6">
        <v>20118</v>
      </c>
      <c r="G563" s="7" t="s">
        <v>21</v>
      </c>
      <c r="H563" s="6">
        <v>8000327211</v>
      </c>
      <c r="I563" s="6">
        <v>22</v>
      </c>
      <c r="J563" s="8">
        <v>1</v>
      </c>
      <c r="K563" s="7" t="s">
        <v>359</v>
      </c>
      <c r="L563" s="7" t="s">
        <v>360</v>
      </c>
      <c r="M563" t="s">
        <v>389</v>
      </c>
      <c r="N563">
        <f>VLOOKUP(M563,'[1]grupo con detalle'!$A$1:$E$51,2,FALSE)</f>
        <v>30</v>
      </c>
      <c r="O563">
        <f>VLOOKUP(M563,'[1]grupo con detalle'!$A$1:$E$51,3,FALSE)</f>
        <v>30</v>
      </c>
      <c r="P563">
        <f>VLOOKUP(M563,'[1]grupo con detalle'!$A$1:$E$51,4,FALSE)</f>
        <v>30</v>
      </c>
      <c r="R563" t="str">
        <f>VLOOKUP(M563,[1]Hoja2!A$1:N$2592,13,FALSE)</f>
        <v/>
      </c>
      <c r="S563" s="18" t="s">
        <v>2375</v>
      </c>
    </row>
    <row r="564" spans="1:19" x14ac:dyDescent="0.2">
      <c r="A564" s="6">
        <v>8000332641</v>
      </c>
      <c r="B564" s="6">
        <v>260</v>
      </c>
      <c r="C564" s="6">
        <v>5000097</v>
      </c>
      <c r="D564" s="7" t="s">
        <v>608</v>
      </c>
      <c r="E564" s="8">
        <v>5</v>
      </c>
      <c r="F564" s="6">
        <v>20101</v>
      </c>
      <c r="G564" s="7" t="s">
        <v>25</v>
      </c>
      <c r="H564" s="6">
        <v>8000332641</v>
      </c>
      <c r="I564" s="6">
        <v>22</v>
      </c>
      <c r="J564" s="8">
        <v>1</v>
      </c>
      <c r="K564" s="7" t="s">
        <v>359</v>
      </c>
      <c r="L564" s="7" t="s">
        <v>360</v>
      </c>
      <c r="M564" t="s">
        <v>389</v>
      </c>
      <c r="N564">
        <f>VLOOKUP(M564,'[1]grupo con detalle'!$A$1:$E$51,2,FALSE)</f>
        <v>30</v>
      </c>
      <c r="O564">
        <f>VLOOKUP(M564,'[1]grupo con detalle'!$A$1:$E$51,3,FALSE)</f>
        <v>30</v>
      </c>
      <c r="P564">
        <f>VLOOKUP(M564,'[1]grupo con detalle'!$A$1:$E$51,4,FALSE)</f>
        <v>30</v>
      </c>
      <c r="R564" t="str">
        <f>VLOOKUP(M564,[1]Hoja2!A$1:N$2592,13,FALSE)</f>
        <v/>
      </c>
      <c r="S564" s="18" t="s">
        <v>2375</v>
      </c>
    </row>
    <row r="565" spans="1:19" x14ac:dyDescent="0.2">
      <c r="A565" s="6">
        <v>8000338855</v>
      </c>
      <c r="B565" s="6">
        <v>261</v>
      </c>
      <c r="C565" s="6">
        <v>5000098</v>
      </c>
      <c r="D565" s="7" t="s">
        <v>609</v>
      </c>
      <c r="E565" s="8">
        <v>5</v>
      </c>
      <c r="F565" s="6">
        <v>20131</v>
      </c>
      <c r="G565" s="7" t="s">
        <v>33</v>
      </c>
      <c r="H565" s="6">
        <v>8000338855</v>
      </c>
      <c r="I565" s="6">
        <v>22</v>
      </c>
      <c r="J565" s="8">
        <v>1</v>
      </c>
      <c r="K565" s="7" t="s">
        <v>359</v>
      </c>
      <c r="L565" s="7" t="s">
        <v>360</v>
      </c>
      <c r="M565" t="s">
        <v>389</v>
      </c>
      <c r="N565">
        <f>VLOOKUP(M565,'[1]grupo con detalle'!$A$1:$E$51,2,FALSE)</f>
        <v>30</v>
      </c>
      <c r="O565">
        <f>VLOOKUP(M565,'[1]grupo con detalle'!$A$1:$E$51,3,FALSE)</f>
        <v>30</v>
      </c>
      <c r="P565">
        <f>VLOOKUP(M565,'[1]grupo con detalle'!$A$1:$E$51,4,FALSE)</f>
        <v>30</v>
      </c>
      <c r="R565" t="str">
        <f>VLOOKUP(M565,[1]Hoja2!A$1:N$2592,13,FALSE)</f>
        <v/>
      </c>
      <c r="S565" s="18" t="s">
        <v>2375</v>
      </c>
    </row>
    <row r="566" spans="1:19" x14ac:dyDescent="0.2">
      <c r="A566" s="6">
        <v>8000344413</v>
      </c>
      <c r="B566" s="6">
        <v>268</v>
      </c>
      <c r="C566" s="6">
        <v>5000105</v>
      </c>
      <c r="D566" s="7" t="s">
        <v>610</v>
      </c>
      <c r="E566" s="8">
        <v>5</v>
      </c>
      <c r="F566" s="6">
        <v>20105</v>
      </c>
      <c r="G566" s="7" t="s">
        <v>15</v>
      </c>
      <c r="H566" s="6">
        <v>8000344413</v>
      </c>
      <c r="I566" s="6">
        <v>22</v>
      </c>
      <c r="J566" s="8">
        <v>1</v>
      </c>
      <c r="K566" s="7" t="s">
        <v>359</v>
      </c>
      <c r="L566" s="7" t="s">
        <v>360</v>
      </c>
      <c r="M566" t="s">
        <v>389</v>
      </c>
      <c r="N566">
        <f>VLOOKUP(M566,'[1]grupo con detalle'!$A$1:$E$51,2,FALSE)</f>
        <v>30</v>
      </c>
      <c r="O566">
        <f>VLOOKUP(M566,'[1]grupo con detalle'!$A$1:$E$51,3,FALSE)</f>
        <v>30</v>
      </c>
      <c r="P566">
        <f>VLOOKUP(M566,'[1]grupo con detalle'!$A$1:$E$51,4,FALSE)</f>
        <v>30</v>
      </c>
      <c r="R566" t="str">
        <f>VLOOKUP(M566,[1]Hoja2!A$1:N$2592,13,FALSE)</f>
        <v/>
      </c>
      <c r="S566" s="18" t="s">
        <v>2375</v>
      </c>
    </row>
    <row r="567" spans="1:19" x14ac:dyDescent="0.2">
      <c r="A567" s="6">
        <v>8000376461</v>
      </c>
      <c r="B567" s="6">
        <v>307</v>
      </c>
      <c r="C567" s="6">
        <v>5000144</v>
      </c>
      <c r="D567" s="7" t="s">
        <v>611</v>
      </c>
      <c r="E567" s="8">
        <v>5</v>
      </c>
      <c r="F567" s="6">
        <v>20131</v>
      </c>
      <c r="G567" s="7" t="s">
        <v>33</v>
      </c>
      <c r="H567" s="6">
        <v>8000376461</v>
      </c>
      <c r="I567" s="6">
        <v>22</v>
      </c>
      <c r="J567" s="8">
        <v>1</v>
      </c>
      <c r="K567" s="7" t="s">
        <v>359</v>
      </c>
      <c r="L567" s="7" t="s">
        <v>360</v>
      </c>
      <c r="M567" t="s">
        <v>389</v>
      </c>
      <c r="N567">
        <f>VLOOKUP(M567,'[1]grupo con detalle'!$A$1:$E$51,2,FALSE)</f>
        <v>30</v>
      </c>
      <c r="O567">
        <f>VLOOKUP(M567,'[1]grupo con detalle'!$A$1:$E$51,3,FALSE)</f>
        <v>30</v>
      </c>
      <c r="P567">
        <f>VLOOKUP(M567,'[1]grupo con detalle'!$A$1:$E$51,4,FALSE)</f>
        <v>30</v>
      </c>
      <c r="R567" t="str">
        <f>VLOOKUP(M567,[1]Hoja2!A$1:N$2592,13,FALSE)</f>
        <v/>
      </c>
      <c r="S567" s="18" t="s">
        <v>2375</v>
      </c>
    </row>
    <row r="568" spans="1:19" x14ac:dyDescent="0.2">
      <c r="A568" s="6">
        <v>8000386274</v>
      </c>
      <c r="B568" s="6">
        <v>436</v>
      </c>
      <c r="C568" s="6">
        <v>5000273</v>
      </c>
      <c r="D568" s="7" t="s">
        <v>612</v>
      </c>
      <c r="E568" s="8">
        <v>5</v>
      </c>
      <c r="F568" s="6">
        <v>20131</v>
      </c>
      <c r="G568" s="7" t="s">
        <v>33</v>
      </c>
      <c r="H568" s="6">
        <v>8000386274</v>
      </c>
      <c r="I568" s="6">
        <v>22</v>
      </c>
      <c r="J568" s="8">
        <v>1</v>
      </c>
      <c r="K568" s="7" t="s">
        <v>359</v>
      </c>
      <c r="L568" s="7" t="s">
        <v>360</v>
      </c>
      <c r="M568" t="s">
        <v>389</v>
      </c>
      <c r="N568">
        <f>VLOOKUP(M568,'[1]grupo con detalle'!$A$1:$E$51,2,FALSE)</f>
        <v>30</v>
      </c>
      <c r="O568">
        <f>VLOOKUP(M568,'[1]grupo con detalle'!$A$1:$E$51,3,FALSE)</f>
        <v>30</v>
      </c>
      <c r="P568">
        <f>VLOOKUP(M568,'[1]grupo con detalle'!$A$1:$E$51,4,FALSE)</f>
        <v>30</v>
      </c>
      <c r="R568" t="str">
        <f>VLOOKUP(M568,[1]Hoja2!A$1:N$2592,13,FALSE)</f>
        <v/>
      </c>
      <c r="S568" s="18" t="s">
        <v>2375</v>
      </c>
    </row>
    <row r="569" spans="1:19" x14ac:dyDescent="0.2">
      <c r="A569" s="6">
        <v>8000402443</v>
      </c>
      <c r="B569" s="6">
        <v>273</v>
      </c>
      <c r="C569" s="6">
        <v>5000110</v>
      </c>
      <c r="D569" s="7" t="s">
        <v>613</v>
      </c>
      <c r="E569" s="8">
        <v>5</v>
      </c>
      <c r="F569" s="6">
        <v>20105</v>
      </c>
      <c r="G569" s="7" t="s">
        <v>15</v>
      </c>
      <c r="H569" s="6">
        <v>8000402443</v>
      </c>
      <c r="I569" s="6">
        <v>22</v>
      </c>
      <c r="J569" s="8">
        <v>1</v>
      </c>
      <c r="K569" s="7" t="s">
        <v>359</v>
      </c>
      <c r="L569" s="7" t="s">
        <v>360</v>
      </c>
      <c r="M569" t="s">
        <v>389</v>
      </c>
      <c r="N569">
        <f>VLOOKUP(M569,'[1]grupo con detalle'!$A$1:$E$51,2,FALSE)</f>
        <v>30</v>
      </c>
      <c r="O569">
        <f>VLOOKUP(M569,'[1]grupo con detalle'!$A$1:$E$51,3,FALSE)</f>
        <v>30</v>
      </c>
      <c r="P569">
        <f>VLOOKUP(M569,'[1]grupo con detalle'!$A$1:$E$51,4,FALSE)</f>
        <v>30</v>
      </c>
      <c r="R569" t="str">
        <f>VLOOKUP(M569,[1]Hoja2!A$1:N$2592,13,FALSE)</f>
        <v/>
      </c>
      <c r="S569" s="18" t="s">
        <v>2375</v>
      </c>
    </row>
    <row r="570" spans="1:19" x14ac:dyDescent="0.2">
      <c r="A570" s="6">
        <v>8000456211</v>
      </c>
      <c r="B570" s="6">
        <v>473</v>
      </c>
      <c r="C570" s="6">
        <v>5000310</v>
      </c>
      <c r="D570" s="7" t="s">
        <v>614</v>
      </c>
      <c r="E570" s="8">
        <v>5</v>
      </c>
      <c r="F570" s="6">
        <v>20103</v>
      </c>
      <c r="G570" s="7" t="s">
        <v>30</v>
      </c>
      <c r="H570" s="6">
        <v>8000456211</v>
      </c>
      <c r="I570" s="6">
        <v>22</v>
      </c>
      <c r="J570" s="8">
        <v>1</v>
      </c>
      <c r="K570" s="7" t="s">
        <v>359</v>
      </c>
      <c r="L570" s="7" t="s">
        <v>360</v>
      </c>
      <c r="M570" t="s">
        <v>389</v>
      </c>
      <c r="N570">
        <f>VLOOKUP(M570,'[1]grupo con detalle'!$A$1:$E$51,2,FALSE)</f>
        <v>30</v>
      </c>
      <c r="O570">
        <f>VLOOKUP(M570,'[1]grupo con detalle'!$A$1:$E$51,3,FALSE)</f>
        <v>30</v>
      </c>
      <c r="P570">
        <f>VLOOKUP(M570,'[1]grupo con detalle'!$A$1:$E$51,4,FALSE)</f>
        <v>30</v>
      </c>
      <c r="R570" t="str">
        <f>VLOOKUP(M570,[1]Hoja2!A$1:N$2592,13,FALSE)</f>
        <v/>
      </c>
      <c r="S570" s="18" t="s">
        <v>2375</v>
      </c>
    </row>
    <row r="571" spans="1:19" x14ac:dyDescent="0.2">
      <c r="A571" s="6">
        <v>8000463187</v>
      </c>
      <c r="B571" s="6">
        <v>574</v>
      </c>
      <c r="C571" s="6">
        <v>5000411</v>
      </c>
      <c r="D571" s="7" t="s">
        <v>615</v>
      </c>
      <c r="E571" s="8">
        <v>5</v>
      </c>
      <c r="F571" s="6">
        <v>20104</v>
      </c>
      <c r="G571" s="7" t="s">
        <v>616</v>
      </c>
      <c r="H571" s="6">
        <v>8000463187</v>
      </c>
      <c r="I571" s="6">
        <v>22</v>
      </c>
      <c r="J571" s="8">
        <v>1</v>
      </c>
      <c r="K571" s="7" t="s">
        <v>359</v>
      </c>
      <c r="L571" s="7" t="s">
        <v>360</v>
      </c>
      <c r="M571" t="s">
        <v>389</v>
      </c>
      <c r="N571">
        <f>VLOOKUP(M571,'[1]grupo con detalle'!$A$1:$E$51,2,FALSE)</f>
        <v>30</v>
      </c>
      <c r="O571">
        <f>VLOOKUP(M571,'[1]grupo con detalle'!$A$1:$E$51,3,FALSE)</f>
        <v>30</v>
      </c>
      <c r="P571">
        <f>VLOOKUP(M571,'[1]grupo con detalle'!$A$1:$E$51,4,FALSE)</f>
        <v>30</v>
      </c>
      <c r="R571" t="str">
        <f>VLOOKUP(M571,[1]Hoja2!A$1:N$2592,13,FALSE)</f>
        <v/>
      </c>
      <c r="S571" s="18" t="s">
        <v>2375</v>
      </c>
    </row>
    <row r="572" spans="1:19" x14ac:dyDescent="0.2">
      <c r="A572" s="6">
        <v>8000477217</v>
      </c>
      <c r="B572" s="6">
        <v>506</v>
      </c>
      <c r="C572" s="6">
        <v>5000343</v>
      </c>
      <c r="D572" s="7" t="s">
        <v>617</v>
      </c>
      <c r="E572" s="8">
        <v>5</v>
      </c>
      <c r="F572" s="6">
        <v>20105</v>
      </c>
      <c r="G572" s="7" t="s">
        <v>15</v>
      </c>
      <c r="H572" s="6">
        <v>8000477217</v>
      </c>
      <c r="I572" s="6">
        <v>22</v>
      </c>
      <c r="J572" s="8">
        <v>1</v>
      </c>
      <c r="K572" s="7" t="s">
        <v>359</v>
      </c>
      <c r="L572" s="7" t="s">
        <v>360</v>
      </c>
      <c r="M572" t="s">
        <v>389</v>
      </c>
      <c r="N572">
        <f>VLOOKUP(M572,'[1]grupo con detalle'!$A$1:$E$51,2,FALSE)</f>
        <v>30</v>
      </c>
      <c r="O572">
        <f>VLOOKUP(M572,'[1]grupo con detalle'!$A$1:$E$51,3,FALSE)</f>
        <v>30</v>
      </c>
      <c r="P572">
        <f>VLOOKUP(M572,'[1]grupo con detalle'!$A$1:$E$51,4,FALSE)</f>
        <v>30</v>
      </c>
      <c r="R572" t="str">
        <f>VLOOKUP(M572,[1]Hoja2!A$1:N$2592,13,FALSE)</f>
        <v/>
      </c>
      <c r="S572" s="18" t="s">
        <v>2375</v>
      </c>
    </row>
    <row r="573" spans="1:19" x14ac:dyDescent="0.2">
      <c r="A573" s="6">
        <v>8000508871</v>
      </c>
      <c r="B573" s="6">
        <v>267</v>
      </c>
      <c r="C573" s="6">
        <v>5000104</v>
      </c>
      <c r="D573" s="7" t="s">
        <v>618</v>
      </c>
      <c r="E573" s="8">
        <v>5</v>
      </c>
      <c r="F573" s="6">
        <v>10106</v>
      </c>
      <c r="G573" s="7" t="s">
        <v>115</v>
      </c>
      <c r="H573" s="6">
        <v>8000508871</v>
      </c>
      <c r="I573" s="6">
        <v>22</v>
      </c>
      <c r="J573" s="8">
        <v>1</v>
      </c>
      <c r="K573" s="7" t="s">
        <v>359</v>
      </c>
      <c r="L573" s="7" t="s">
        <v>360</v>
      </c>
      <c r="M573" t="s">
        <v>389</v>
      </c>
      <c r="N573">
        <f>VLOOKUP(M573,'[1]grupo con detalle'!$A$1:$E$51,2,FALSE)</f>
        <v>30</v>
      </c>
      <c r="O573">
        <f>VLOOKUP(M573,'[1]grupo con detalle'!$A$1:$E$51,3,FALSE)</f>
        <v>30</v>
      </c>
      <c r="P573">
        <f>VLOOKUP(M573,'[1]grupo con detalle'!$A$1:$E$51,4,FALSE)</f>
        <v>30</v>
      </c>
      <c r="R573" t="str">
        <f>VLOOKUP(M573,[1]Hoja2!A$1:N$2592,13,FALSE)</f>
        <v/>
      </c>
      <c r="S573" s="18" t="s">
        <v>2375</v>
      </c>
    </row>
    <row r="574" spans="1:19" x14ac:dyDescent="0.2">
      <c r="A574" s="6">
        <v>8000533193</v>
      </c>
      <c r="B574" s="6">
        <v>302</v>
      </c>
      <c r="C574" s="6">
        <v>5000139</v>
      </c>
      <c r="D574" s="7" t="s">
        <v>619</v>
      </c>
      <c r="E574" s="8">
        <v>5</v>
      </c>
      <c r="F574" s="6">
        <v>20124</v>
      </c>
      <c r="G574" s="7" t="s">
        <v>19</v>
      </c>
      <c r="H574" s="6">
        <v>8000533193</v>
      </c>
      <c r="I574" s="6">
        <v>22</v>
      </c>
      <c r="J574" s="8">
        <v>1</v>
      </c>
      <c r="K574" s="7" t="s">
        <v>359</v>
      </c>
      <c r="L574" s="7" t="s">
        <v>360</v>
      </c>
      <c r="M574" t="s">
        <v>389</v>
      </c>
      <c r="N574">
        <f>VLOOKUP(M574,'[1]grupo con detalle'!$A$1:$E$51,2,FALSE)</f>
        <v>30</v>
      </c>
      <c r="O574">
        <f>VLOOKUP(M574,'[1]grupo con detalle'!$A$1:$E$51,3,FALSE)</f>
        <v>30</v>
      </c>
      <c r="P574">
        <f>VLOOKUP(M574,'[1]grupo con detalle'!$A$1:$E$51,4,FALSE)</f>
        <v>30</v>
      </c>
      <c r="R574" t="str">
        <f>VLOOKUP(M574,[1]Hoja2!A$1:N$2592,13,FALSE)</f>
        <v/>
      </c>
      <c r="S574" s="18" t="s">
        <v>2375</v>
      </c>
    </row>
    <row r="575" spans="1:19" x14ac:dyDescent="0.2">
      <c r="A575" s="6">
        <v>8000572186</v>
      </c>
      <c r="B575" s="6">
        <v>156</v>
      </c>
      <c r="C575" s="6">
        <v>4000082</v>
      </c>
      <c r="D575" s="7" t="s">
        <v>620</v>
      </c>
      <c r="E575" s="8">
        <v>4</v>
      </c>
      <c r="F575" s="6">
        <v>20105</v>
      </c>
      <c r="G575" s="7" t="s">
        <v>15</v>
      </c>
      <c r="H575" s="6">
        <v>8000572186</v>
      </c>
      <c r="I575" s="6">
        <v>22</v>
      </c>
      <c r="J575" s="8">
        <v>1</v>
      </c>
      <c r="K575" s="7" t="s">
        <v>359</v>
      </c>
      <c r="L575" s="7" t="s">
        <v>360</v>
      </c>
      <c r="M575" s="10" t="s">
        <v>389</v>
      </c>
      <c r="N575">
        <f>VLOOKUP(M575,'[1]grupo con detalle'!$A$1:$E$51,2,FALSE)</f>
        <v>30</v>
      </c>
      <c r="O575">
        <f>VLOOKUP(M575,'[1]grupo con detalle'!$A$1:$E$51,3,FALSE)</f>
        <v>30</v>
      </c>
      <c r="P575">
        <f>VLOOKUP(M575,'[1]grupo con detalle'!$A$1:$E$51,4,FALSE)</f>
        <v>30</v>
      </c>
      <c r="R575" t="str">
        <f>VLOOKUP(M575,[1]Hoja2!A$1:N$2592,13,FALSE)</f>
        <v/>
      </c>
      <c r="S575" s="18" t="s">
        <v>2375</v>
      </c>
    </row>
    <row r="576" spans="1:19" x14ac:dyDescent="0.2">
      <c r="A576" s="6">
        <v>8000622652</v>
      </c>
      <c r="B576" s="6">
        <v>329</v>
      </c>
      <c r="C576" s="6">
        <v>5000166</v>
      </c>
      <c r="D576" s="7" t="s">
        <v>621</v>
      </c>
      <c r="E576" s="8">
        <v>5</v>
      </c>
      <c r="F576" s="6">
        <v>20103</v>
      </c>
      <c r="G576" s="7" t="s">
        <v>30</v>
      </c>
      <c r="H576" s="6">
        <v>8000622652</v>
      </c>
      <c r="I576" s="6">
        <v>22</v>
      </c>
      <c r="J576" s="8">
        <v>1</v>
      </c>
      <c r="K576" s="7" t="s">
        <v>359</v>
      </c>
      <c r="L576" s="7" t="s">
        <v>360</v>
      </c>
      <c r="M576" t="s">
        <v>389</v>
      </c>
      <c r="N576">
        <f>VLOOKUP(M576,'[1]grupo con detalle'!$A$1:$E$51,2,FALSE)</f>
        <v>30</v>
      </c>
      <c r="O576">
        <f>VLOOKUP(M576,'[1]grupo con detalle'!$A$1:$E$51,3,FALSE)</f>
        <v>30</v>
      </c>
      <c r="P576">
        <f>VLOOKUP(M576,'[1]grupo con detalle'!$A$1:$E$51,4,FALSE)</f>
        <v>30</v>
      </c>
      <c r="R576" t="str">
        <f>VLOOKUP(M576,[1]Hoja2!A$1:N$2592,13,FALSE)</f>
        <v/>
      </c>
      <c r="S576" s="18" t="s">
        <v>2375</v>
      </c>
    </row>
    <row r="577" spans="1:19" x14ac:dyDescent="0.2">
      <c r="A577" s="6">
        <v>8000623912</v>
      </c>
      <c r="B577" s="6">
        <v>602</v>
      </c>
      <c r="C577" s="6">
        <v>5000439</v>
      </c>
      <c r="D577" s="7" t="s">
        <v>622</v>
      </c>
      <c r="E577" s="8">
        <v>5</v>
      </c>
      <c r="F577" s="6">
        <v>10106</v>
      </c>
      <c r="G577" s="7" t="s">
        <v>115</v>
      </c>
      <c r="H577" s="6">
        <v>8000623912</v>
      </c>
      <c r="I577" s="6">
        <v>22</v>
      </c>
      <c r="J577" s="8">
        <v>1</v>
      </c>
      <c r="K577" s="7" t="s">
        <v>359</v>
      </c>
      <c r="L577" s="7" t="s">
        <v>360</v>
      </c>
      <c r="M577" t="s">
        <v>389</v>
      </c>
      <c r="N577">
        <f>VLOOKUP(M577,'[1]grupo con detalle'!$A$1:$E$51,2,FALSE)</f>
        <v>30</v>
      </c>
      <c r="O577">
        <f>VLOOKUP(M577,'[1]grupo con detalle'!$A$1:$E$51,3,FALSE)</f>
        <v>30</v>
      </c>
      <c r="P577">
        <f>VLOOKUP(M577,'[1]grupo con detalle'!$A$1:$E$51,4,FALSE)</f>
        <v>30</v>
      </c>
      <c r="R577" t="str">
        <f>VLOOKUP(M577,[1]Hoja2!A$1:N$2592,13,FALSE)</f>
        <v/>
      </c>
      <c r="S577" s="18" t="s">
        <v>2375</v>
      </c>
    </row>
    <row r="578" spans="1:19" x14ac:dyDescent="0.2">
      <c r="A578" s="6">
        <v>8000636065</v>
      </c>
      <c r="B578" s="6">
        <v>130</v>
      </c>
      <c r="C578" s="6">
        <v>4000056</v>
      </c>
      <c r="D578" s="7" t="s">
        <v>623</v>
      </c>
      <c r="E578" s="8">
        <v>4</v>
      </c>
      <c r="F578" s="6">
        <v>20124</v>
      </c>
      <c r="G578" s="7" t="s">
        <v>19</v>
      </c>
      <c r="H578" s="6">
        <v>8000636065</v>
      </c>
      <c r="I578" s="6">
        <v>22</v>
      </c>
      <c r="J578" s="8">
        <v>1</v>
      </c>
      <c r="K578" s="7" t="s">
        <v>359</v>
      </c>
      <c r="L578" s="7" t="s">
        <v>360</v>
      </c>
      <c r="M578" t="s">
        <v>389</v>
      </c>
      <c r="N578">
        <f>VLOOKUP(M578,'[1]grupo con detalle'!$A$1:$E$51,2,FALSE)</f>
        <v>30</v>
      </c>
      <c r="O578">
        <f>VLOOKUP(M578,'[1]grupo con detalle'!$A$1:$E$51,3,FALSE)</f>
        <v>30</v>
      </c>
      <c r="P578">
        <f>VLOOKUP(M578,'[1]grupo con detalle'!$A$1:$E$51,4,FALSE)</f>
        <v>30</v>
      </c>
      <c r="R578" t="str">
        <f>VLOOKUP(M578,[1]Hoja2!A$1:N$2592,13,FALSE)</f>
        <v/>
      </c>
      <c r="S578" s="18" t="s">
        <v>2375</v>
      </c>
    </row>
    <row r="579" spans="1:19" x14ac:dyDescent="0.2">
      <c r="A579" s="6">
        <v>8000636065</v>
      </c>
      <c r="B579" s="6">
        <v>131</v>
      </c>
      <c r="C579" s="6">
        <v>4000057</v>
      </c>
      <c r="D579" s="7" t="s">
        <v>623</v>
      </c>
      <c r="E579" s="8">
        <v>4</v>
      </c>
      <c r="F579" s="6">
        <v>20101</v>
      </c>
      <c r="G579" s="7" t="s">
        <v>25</v>
      </c>
      <c r="H579" s="6">
        <v>8000636065</v>
      </c>
      <c r="I579" s="6">
        <v>22</v>
      </c>
      <c r="J579" s="8">
        <v>1</v>
      </c>
      <c r="K579" s="7" t="s">
        <v>359</v>
      </c>
      <c r="L579" s="7" t="s">
        <v>360</v>
      </c>
      <c r="M579" t="s">
        <v>389</v>
      </c>
      <c r="N579">
        <f>VLOOKUP(M579,'[1]grupo con detalle'!$A$1:$E$51,2,FALSE)</f>
        <v>30</v>
      </c>
      <c r="O579">
        <f>VLOOKUP(M579,'[1]grupo con detalle'!$A$1:$E$51,3,FALSE)</f>
        <v>30</v>
      </c>
      <c r="P579">
        <f>VLOOKUP(M579,'[1]grupo con detalle'!$A$1:$E$51,4,FALSE)</f>
        <v>30</v>
      </c>
      <c r="R579" t="str">
        <f>VLOOKUP(M579,[1]Hoja2!A$1:N$2592,13,FALSE)</f>
        <v/>
      </c>
      <c r="S579" s="18" t="s">
        <v>2375</v>
      </c>
    </row>
    <row r="580" spans="1:19" x14ac:dyDescent="0.2">
      <c r="A580" s="6">
        <v>8000708845</v>
      </c>
      <c r="B580" s="6">
        <v>420</v>
      </c>
      <c r="C580" s="6">
        <v>5000257</v>
      </c>
      <c r="D580" s="7" t="s">
        <v>624</v>
      </c>
      <c r="E580" s="8">
        <v>5</v>
      </c>
      <c r="F580" s="6">
        <v>10106</v>
      </c>
      <c r="G580" s="7" t="s">
        <v>115</v>
      </c>
      <c r="H580" s="6">
        <v>8000708845</v>
      </c>
      <c r="I580" s="6">
        <v>22</v>
      </c>
      <c r="J580" s="8">
        <v>1</v>
      </c>
      <c r="K580" s="7" t="s">
        <v>359</v>
      </c>
      <c r="L580" s="7" t="s">
        <v>360</v>
      </c>
      <c r="M580" t="s">
        <v>389</v>
      </c>
      <c r="N580">
        <f>VLOOKUP(M580,'[1]grupo con detalle'!$A$1:$E$51,2,FALSE)</f>
        <v>30</v>
      </c>
      <c r="O580">
        <f>VLOOKUP(M580,'[1]grupo con detalle'!$A$1:$E$51,3,FALSE)</f>
        <v>30</v>
      </c>
      <c r="P580">
        <f>VLOOKUP(M580,'[1]grupo con detalle'!$A$1:$E$51,4,FALSE)</f>
        <v>30</v>
      </c>
      <c r="R580" t="str">
        <f>VLOOKUP(M580,[1]Hoja2!A$1:N$2592,13,FALSE)</f>
        <v/>
      </c>
      <c r="S580" s="18" t="s">
        <v>2375</v>
      </c>
    </row>
    <row r="581" spans="1:19" x14ac:dyDescent="0.2">
      <c r="A581" s="6">
        <v>8000714499</v>
      </c>
      <c r="B581" s="6">
        <v>324</v>
      </c>
      <c r="C581" s="6">
        <v>5000161</v>
      </c>
      <c r="D581" s="7" t="s">
        <v>625</v>
      </c>
      <c r="E581" s="8">
        <v>5</v>
      </c>
      <c r="F581" s="6">
        <v>20131</v>
      </c>
      <c r="G581" s="7" t="s">
        <v>33</v>
      </c>
      <c r="H581" s="6">
        <v>8000714499</v>
      </c>
      <c r="I581" s="6">
        <v>22</v>
      </c>
      <c r="J581" s="8">
        <v>1</v>
      </c>
      <c r="K581" s="7" t="s">
        <v>359</v>
      </c>
      <c r="L581" s="7" t="s">
        <v>360</v>
      </c>
      <c r="M581" t="s">
        <v>389</v>
      </c>
      <c r="N581">
        <f>VLOOKUP(M581,'[1]grupo con detalle'!$A$1:$E$51,2,FALSE)</f>
        <v>30</v>
      </c>
      <c r="O581">
        <f>VLOOKUP(M581,'[1]grupo con detalle'!$A$1:$E$51,3,FALSE)</f>
        <v>30</v>
      </c>
      <c r="P581">
        <f>VLOOKUP(M581,'[1]grupo con detalle'!$A$1:$E$51,4,FALSE)</f>
        <v>30</v>
      </c>
      <c r="R581" t="str">
        <f>VLOOKUP(M581,[1]Hoja2!A$1:N$2592,13,FALSE)</f>
        <v/>
      </c>
      <c r="S581" s="18" t="s">
        <v>2375</v>
      </c>
    </row>
    <row r="582" spans="1:19" x14ac:dyDescent="0.2">
      <c r="A582" s="6">
        <v>8000719658</v>
      </c>
      <c r="B582" s="6">
        <v>627</v>
      </c>
      <c r="C582" s="6">
        <v>5000464</v>
      </c>
      <c r="D582" s="7" t="s">
        <v>626</v>
      </c>
      <c r="E582" s="8">
        <v>5</v>
      </c>
      <c r="F582" s="6">
        <v>20103</v>
      </c>
      <c r="G582" s="7" t="s">
        <v>30</v>
      </c>
      <c r="H582" s="6">
        <v>8000719658</v>
      </c>
      <c r="I582" s="6">
        <v>22</v>
      </c>
      <c r="J582" s="8">
        <v>1</v>
      </c>
      <c r="K582" s="7" t="s">
        <v>359</v>
      </c>
      <c r="L582" s="7" t="s">
        <v>360</v>
      </c>
      <c r="M582" t="s">
        <v>389</v>
      </c>
      <c r="N582">
        <f>VLOOKUP(M582,'[1]grupo con detalle'!$A$1:$E$51,2,FALSE)</f>
        <v>30</v>
      </c>
      <c r="O582">
        <f>VLOOKUP(M582,'[1]grupo con detalle'!$A$1:$E$51,3,FALSE)</f>
        <v>30</v>
      </c>
      <c r="P582">
        <f>VLOOKUP(M582,'[1]grupo con detalle'!$A$1:$E$51,4,FALSE)</f>
        <v>30</v>
      </c>
      <c r="R582" t="str">
        <f>VLOOKUP(M582,[1]Hoja2!A$1:N$2592,13,FALSE)</f>
        <v/>
      </c>
      <c r="S582" s="18" t="s">
        <v>2375</v>
      </c>
    </row>
    <row r="583" spans="1:19" x14ac:dyDescent="0.2">
      <c r="A583" s="6">
        <v>8000747196</v>
      </c>
      <c r="B583" s="6">
        <v>274</v>
      </c>
      <c r="C583" s="6">
        <v>5000111</v>
      </c>
      <c r="D583" s="7" t="s">
        <v>627</v>
      </c>
      <c r="E583" s="8">
        <v>5</v>
      </c>
      <c r="F583" s="6">
        <v>10106</v>
      </c>
      <c r="G583" s="7" t="s">
        <v>115</v>
      </c>
      <c r="H583" s="6">
        <v>8000747196</v>
      </c>
      <c r="I583" s="6">
        <v>22</v>
      </c>
      <c r="J583" s="8">
        <v>1</v>
      </c>
      <c r="K583" s="7" t="s">
        <v>359</v>
      </c>
      <c r="L583" s="7" t="s">
        <v>360</v>
      </c>
      <c r="M583" t="s">
        <v>389</v>
      </c>
      <c r="N583">
        <f>VLOOKUP(M583,'[1]grupo con detalle'!$A$1:$E$51,2,FALSE)</f>
        <v>30</v>
      </c>
      <c r="O583">
        <f>VLOOKUP(M583,'[1]grupo con detalle'!$A$1:$E$51,3,FALSE)</f>
        <v>30</v>
      </c>
      <c r="P583">
        <f>VLOOKUP(M583,'[1]grupo con detalle'!$A$1:$E$51,4,FALSE)</f>
        <v>30</v>
      </c>
      <c r="R583" t="str">
        <f>VLOOKUP(M583,[1]Hoja2!A$1:N$2592,13,FALSE)</f>
        <v/>
      </c>
      <c r="S583" s="18" t="s">
        <v>2375</v>
      </c>
    </row>
    <row r="584" spans="1:19" x14ac:dyDescent="0.2">
      <c r="A584" s="6">
        <v>8000759814</v>
      </c>
      <c r="B584" s="6">
        <v>271</v>
      </c>
      <c r="C584" s="6">
        <v>5000108</v>
      </c>
      <c r="D584" s="7" t="s">
        <v>628</v>
      </c>
      <c r="E584" s="8">
        <v>5</v>
      </c>
      <c r="F584" s="6">
        <v>10106</v>
      </c>
      <c r="G584" s="7" t="s">
        <v>115</v>
      </c>
      <c r="H584" s="6">
        <v>8000759814</v>
      </c>
      <c r="I584" s="6">
        <v>22</v>
      </c>
      <c r="J584" s="8">
        <v>1</v>
      </c>
      <c r="K584" s="7" t="s">
        <v>359</v>
      </c>
      <c r="L584" s="7" t="s">
        <v>360</v>
      </c>
      <c r="M584" t="s">
        <v>389</v>
      </c>
      <c r="N584">
        <f>VLOOKUP(M584,'[1]grupo con detalle'!$A$1:$E$51,2,FALSE)</f>
        <v>30</v>
      </c>
      <c r="O584">
        <f>VLOOKUP(M584,'[1]grupo con detalle'!$A$1:$E$51,3,FALSE)</f>
        <v>30</v>
      </c>
      <c r="P584">
        <f>VLOOKUP(M584,'[1]grupo con detalle'!$A$1:$E$51,4,FALSE)</f>
        <v>30</v>
      </c>
      <c r="R584" t="str">
        <f>VLOOKUP(M584,[1]Hoja2!A$1:N$2592,13,FALSE)</f>
        <v/>
      </c>
      <c r="S584" s="18" t="s">
        <v>2375</v>
      </c>
    </row>
    <row r="585" spans="1:19" x14ac:dyDescent="0.2">
      <c r="A585" s="6">
        <v>8000768851</v>
      </c>
      <c r="B585" s="6">
        <v>300</v>
      </c>
      <c r="C585" s="6">
        <v>5000137</v>
      </c>
      <c r="D585" s="7" t="s">
        <v>629</v>
      </c>
      <c r="E585" s="8">
        <v>5</v>
      </c>
      <c r="F585" s="6">
        <v>20101</v>
      </c>
      <c r="G585" s="7" t="s">
        <v>25</v>
      </c>
      <c r="H585" s="6">
        <v>8000768851</v>
      </c>
      <c r="I585" s="6">
        <v>22</v>
      </c>
      <c r="J585" s="8">
        <v>1</v>
      </c>
      <c r="K585" s="7" t="s">
        <v>359</v>
      </c>
      <c r="L585" s="7" t="s">
        <v>360</v>
      </c>
      <c r="M585" t="s">
        <v>389</v>
      </c>
      <c r="N585">
        <f>VLOOKUP(M585,'[1]grupo con detalle'!$A$1:$E$51,2,FALSE)</f>
        <v>30</v>
      </c>
      <c r="O585">
        <f>VLOOKUP(M585,'[1]grupo con detalle'!$A$1:$E$51,3,FALSE)</f>
        <v>30</v>
      </c>
      <c r="P585">
        <f>VLOOKUP(M585,'[1]grupo con detalle'!$A$1:$E$51,4,FALSE)</f>
        <v>30</v>
      </c>
      <c r="R585" t="str">
        <f>VLOOKUP(M585,[1]Hoja2!A$1:N$2592,13,FALSE)</f>
        <v/>
      </c>
      <c r="S585" s="18" t="s">
        <v>2375</v>
      </c>
    </row>
    <row r="586" spans="1:19" x14ac:dyDescent="0.2">
      <c r="A586" s="6">
        <v>8000799772</v>
      </c>
      <c r="B586" s="6">
        <v>386</v>
      </c>
      <c r="C586" s="6">
        <v>5000223</v>
      </c>
      <c r="D586" s="7" t="s">
        <v>630</v>
      </c>
      <c r="E586" s="8">
        <v>5</v>
      </c>
      <c r="F586" s="6">
        <v>20131</v>
      </c>
      <c r="G586" s="7" t="s">
        <v>33</v>
      </c>
      <c r="H586" s="6">
        <v>8000799772</v>
      </c>
      <c r="I586" s="6">
        <v>22</v>
      </c>
      <c r="J586" s="8">
        <v>1</v>
      </c>
      <c r="K586" s="7" t="s">
        <v>359</v>
      </c>
      <c r="L586" s="7" t="s">
        <v>360</v>
      </c>
      <c r="M586" t="s">
        <v>389</v>
      </c>
      <c r="N586">
        <f>VLOOKUP(M586,'[1]grupo con detalle'!$A$1:$E$51,2,FALSE)</f>
        <v>30</v>
      </c>
      <c r="O586">
        <f>VLOOKUP(M586,'[1]grupo con detalle'!$A$1:$E$51,3,FALSE)</f>
        <v>30</v>
      </c>
      <c r="P586">
        <f>VLOOKUP(M586,'[1]grupo con detalle'!$A$1:$E$51,4,FALSE)</f>
        <v>30</v>
      </c>
      <c r="R586" t="str">
        <f>VLOOKUP(M586,[1]Hoja2!A$1:N$2592,13,FALSE)</f>
        <v/>
      </c>
      <c r="S586" s="18" t="s">
        <v>2375</v>
      </c>
    </row>
    <row r="587" spans="1:19" x14ac:dyDescent="0.2">
      <c r="A587" s="6">
        <v>8000835048</v>
      </c>
      <c r="B587" s="6">
        <v>482</v>
      </c>
      <c r="C587" s="6">
        <v>5000319</v>
      </c>
      <c r="D587" s="7" t="s">
        <v>631</v>
      </c>
      <c r="E587" s="8">
        <v>5</v>
      </c>
      <c r="F587" s="6">
        <v>20123</v>
      </c>
      <c r="G587" s="7" t="s">
        <v>23</v>
      </c>
      <c r="H587" s="6">
        <v>8000835048</v>
      </c>
      <c r="I587" s="6">
        <v>22</v>
      </c>
      <c r="J587" s="8">
        <v>1</v>
      </c>
      <c r="K587" s="7" t="s">
        <v>359</v>
      </c>
      <c r="L587" s="7" t="s">
        <v>360</v>
      </c>
      <c r="M587" t="s">
        <v>389</v>
      </c>
      <c r="N587">
        <f>VLOOKUP(M587,'[1]grupo con detalle'!$A$1:$E$51,2,FALSE)</f>
        <v>30</v>
      </c>
      <c r="O587">
        <f>VLOOKUP(M587,'[1]grupo con detalle'!$A$1:$E$51,3,FALSE)</f>
        <v>30</v>
      </c>
      <c r="P587">
        <f>VLOOKUP(M587,'[1]grupo con detalle'!$A$1:$E$51,4,FALSE)</f>
        <v>30</v>
      </c>
      <c r="R587" t="str">
        <f>VLOOKUP(M587,[1]Hoja2!A$1:N$2592,13,FALSE)</f>
        <v/>
      </c>
      <c r="S587" s="18" t="s">
        <v>2375</v>
      </c>
    </row>
    <row r="588" spans="1:19" x14ac:dyDescent="0.2">
      <c r="A588" s="6">
        <v>8000870622</v>
      </c>
      <c r="B588" s="6">
        <v>739</v>
      </c>
      <c r="C588" s="6">
        <v>5000576</v>
      </c>
      <c r="D588" s="7" t="s">
        <v>632</v>
      </c>
      <c r="E588" s="8">
        <v>5</v>
      </c>
      <c r="F588" s="6">
        <v>20103</v>
      </c>
      <c r="G588" s="7" t="s">
        <v>30</v>
      </c>
      <c r="H588" s="6">
        <v>8000870622</v>
      </c>
      <c r="I588" s="6">
        <v>22</v>
      </c>
      <c r="J588" s="8">
        <v>1</v>
      </c>
      <c r="K588" s="7" t="s">
        <v>359</v>
      </c>
      <c r="L588" s="7" t="s">
        <v>360</v>
      </c>
      <c r="M588" t="s">
        <v>389</v>
      </c>
      <c r="N588">
        <f>VLOOKUP(M588,'[1]grupo con detalle'!$A$1:$E$51,2,FALSE)</f>
        <v>30</v>
      </c>
      <c r="O588">
        <f>VLOOKUP(M588,'[1]grupo con detalle'!$A$1:$E$51,3,FALSE)</f>
        <v>30</v>
      </c>
      <c r="P588">
        <f>VLOOKUP(M588,'[1]grupo con detalle'!$A$1:$E$51,4,FALSE)</f>
        <v>30</v>
      </c>
      <c r="R588" t="str">
        <f>VLOOKUP(M588,[1]Hoja2!A$1:N$2592,13,FALSE)</f>
        <v/>
      </c>
      <c r="S588" s="18" t="s">
        <v>2375</v>
      </c>
    </row>
    <row r="589" spans="1:19" x14ac:dyDescent="0.2">
      <c r="A589" s="6">
        <v>8000888385</v>
      </c>
      <c r="B589" s="6">
        <v>344</v>
      </c>
      <c r="C589" s="6">
        <v>5000181</v>
      </c>
      <c r="D589" s="7" t="s">
        <v>633</v>
      </c>
      <c r="E589" s="8">
        <v>5</v>
      </c>
      <c r="F589" s="6">
        <v>20101</v>
      </c>
      <c r="G589" s="7" t="s">
        <v>25</v>
      </c>
      <c r="H589" s="6">
        <v>8000888385</v>
      </c>
      <c r="I589" s="6">
        <v>22</v>
      </c>
      <c r="J589" s="8">
        <v>1</v>
      </c>
      <c r="K589" s="7" t="s">
        <v>359</v>
      </c>
      <c r="L589" s="7" t="s">
        <v>360</v>
      </c>
      <c r="M589" t="s">
        <v>389</v>
      </c>
      <c r="N589">
        <f>VLOOKUP(M589,'[1]grupo con detalle'!$A$1:$E$51,2,FALSE)</f>
        <v>30</v>
      </c>
      <c r="O589">
        <f>VLOOKUP(M589,'[1]grupo con detalle'!$A$1:$E$51,3,FALSE)</f>
        <v>30</v>
      </c>
      <c r="P589">
        <f>VLOOKUP(M589,'[1]grupo con detalle'!$A$1:$E$51,4,FALSE)</f>
        <v>30</v>
      </c>
      <c r="R589" t="str">
        <f>VLOOKUP(M589,[1]Hoja2!A$1:N$2592,13,FALSE)</f>
        <v/>
      </c>
      <c r="S589" s="18" t="s">
        <v>2375</v>
      </c>
    </row>
    <row r="590" spans="1:19" x14ac:dyDescent="0.2">
      <c r="A590" s="6">
        <v>8000916680</v>
      </c>
      <c r="B590" s="6">
        <v>504</v>
      </c>
      <c r="C590" s="6">
        <v>5000341</v>
      </c>
      <c r="D590" s="7" t="s">
        <v>634</v>
      </c>
      <c r="E590" s="8">
        <v>5</v>
      </c>
      <c r="F590" s="6">
        <v>10106</v>
      </c>
      <c r="G590" s="7" t="s">
        <v>115</v>
      </c>
      <c r="H590" s="6">
        <v>8000916680</v>
      </c>
      <c r="I590" s="6">
        <v>22</v>
      </c>
      <c r="J590" s="8">
        <v>1</v>
      </c>
      <c r="K590" s="7" t="s">
        <v>359</v>
      </c>
      <c r="L590" s="7" t="s">
        <v>360</v>
      </c>
      <c r="M590" t="s">
        <v>389</v>
      </c>
      <c r="N590">
        <f>VLOOKUP(M590,'[1]grupo con detalle'!$A$1:$E$51,2,FALSE)</f>
        <v>30</v>
      </c>
      <c r="O590">
        <f>VLOOKUP(M590,'[1]grupo con detalle'!$A$1:$E$51,3,FALSE)</f>
        <v>30</v>
      </c>
      <c r="P590">
        <f>VLOOKUP(M590,'[1]grupo con detalle'!$A$1:$E$51,4,FALSE)</f>
        <v>30</v>
      </c>
      <c r="R590" t="str">
        <f>VLOOKUP(M590,[1]Hoja2!A$1:N$2592,13,FALSE)</f>
        <v/>
      </c>
      <c r="S590" s="18" t="s">
        <v>2375</v>
      </c>
    </row>
    <row r="591" spans="1:19" x14ac:dyDescent="0.2">
      <c r="A591" s="6">
        <v>8000982640</v>
      </c>
      <c r="B591" s="6">
        <v>665</v>
      </c>
      <c r="C591" s="6">
        <v>5000502</v>
      </c>
      <c r="D591" s="7" t="s">
        <v>635</v>
      </c>
      <c r="E591" s="8">
        <v>5</v>
      </c>
      <c r="F591" s="6">
        <v>20105</v>
      </c>
      <c r="G591" s="7" t="s">
        <v>15</v>
      </c>
      <c r="H591" s="6">
        <v>8000982640</v>
      </c>
      <c r="I591" s="6">
        <v>22</v>
      </c>
      <c r="J591" s="8">
        <v>1</v>
      </c>
      <c r="K591" s="7" t="s">
        <v>359</v>
      </c>
      <c r="L591" s="7" t="s">
        <v>360</v>
      </c>
      <c r="M591" t="s">
        <v>389</v>
      </c>
      <c r="N591">
        <f>VLOOKUP(M591,'[1]grupo con detalle'!$A$1:$E$51,2,FALSE)</f>
        <v>30</v>
      </c>
      <c r="O591">
        <f>VLOOKUP(M591,'[1]grupo con detalle'!$A$1:$E$51,3,FALSE)</f>
        <v>30</v>
      </c>
      <c r="P591">
        <f>VLOOKUP(M591,'[1]grupo con detalle'!$A$1:$E$51,4,FALSE)</f>
        <v>30</v>
      </c>
      <c r="R591" t="str">
        <f>VLOOKUP(M591,[1]Hoja2!A$1:N$2592,13,FALSE)</f>
        <v/>
      </c>
      <c r="S591" s="18" t="s">
        <v>2375</v>
      </c>
    </row>
    <row r="592" spans="1:19" x14ac:dyDescent="0.2">
      <c r="A592" s="6">
        <v>8001029179</v>
      </c>
      <c r="B592" s="6">
        <v>290</v>
      </c>
      <c r="C592" s="6">
        <v>5000127</v>
      </c>
      <c r="D592" s="7" t="s">
        <v>636</v>
      </c>
      <c r="E592" s="8">
        <v>5</v>
      </c>
      <c r="F592" s="6">
        <v>20124</v>
      </c>
      <c r="G592" s="7" t="s">
        <v>19</v>
      </c>
      <c r="H592" s="6">
        <v>8001029179</v>
      </c>
      <c r="I592" s="6">
        <v>22</v>
      </c>
      <c r="J592" s="8">
        <v>1</v>
      </c>
      <c r="K592" s="7" t="s">
        <v>359</v>
      </c>
      <c r="L592" s="7" t="s">
        <v>360</v>
      </c>
      <c r="M592" t="s">
        <v>389</v>
      </c>
      <c r="N592">
        <f>VLOOKUP(M592,'[1]grupo con detalle'!$A$1:$E$51,2,FALSE)</f>
        <v>30</v>
      </c>
      <c r="O592">
        <f>VLOOKUP(M592,'[1]grupo con detalle'!$A$1:$E$51,3,FALSE)</f>
        <v>30</v>
      </c>
      <c r="P592">
        <f>VLOOKUP(M592,'[1]grupo con detalle'!$A$1:$E$51,4,FALSE)</f>
        <v>30</v>
      </c>
      <c r="R592" t="str">
        <f>VLOOKUP(M592,[1]Hoja2!A$1:N$2592,13,FALSE)</f>
        <v/>
      </c>
      <c r="S592" s="18" t="s">
        <v>2375</v>
      </c>
    </row>
    <row r="593" spans="1:19" x14ac:dyDescent="0.2">
      <c r="A593" s="6">
        <v>8001056121</v>
      </c>
      <c r="B593" s="6">
        <v>289</v>
      </c>
      <c r="C593" s="6">
        <v>5000126</v>
      </c>
      <c r="D593" s="7" t="s">
        <v>637</v>
      </c>
      <c r="E593" s="8">
        <v>5</v>
      </c>
      <c r="F593" s="6">
        <v>10102</v>
      </c>
      <c r="G593" s="7" t="s">
        <v>108</v>
      </c>
      <c r="H593" s="6">
        <v>8001056121</v>
      </c>
      <c r="I593" s="6">
        <v>22</v>
      </c>
      <c r="J593" s="8">
        <v>1</v>
      </c>
      <c r="K593" s="7" t="s">
        <v>359</v>
      </c>
      <c r="L593" s="7" t="s">
        <v>360</v>
      </c>
      <c r="M593" t="s">
        <v>389</v>
      </c>
      <c r="N593">
        <f>VLOOKUP(M593,'[1]grupo con detalle'!$A$1:$E$51,2,FALSE)</f>
        <v>30</v>
      </c>
      <c r="O593">
        <f>VLOOKUP(M593,'[1]grupo con detalle'!$A$1:$E$51,3,FALSE)</f>
        <v>30</v>
      </c>
      <c r="P593">
        <f>VLOOKUP(M593,'[1]grupo con detalle'!$A$1:$E$51,4,FALSE)</f>
        <v>30</v>
      </c>
      <c r="R593" t="str">
        <f>VLOOKUP(M593,[1]Hoja2!A$1:N$2592,13,FALSE)</f>
        <v/>
      </c>
      <c r="S593" s="18" t="s">
        <v>2375</v>
      </c>
    </row>
    <row r="594" spans="1:19" x14ac:dyDescent="0.2">
      <c r="A594" s="6">
        <v>8001079891</v>
      </c>
      <c r="B594" s="6">
        <v>586</v>
      </c>
      <c r="C594" s="6">
        <v>5000423</v>
      </c>
      <c r="D594" s="7" t="s">
        <v>638</v>
      </c>
      <c r="E594" s="8">
        <v>5</v>
      </c>
      <c r="F594" s="6">
        <v>20116</v>
      </c>
      <c r="G594" s="7" t="s">
        <v>207</v>
      </c>
      <c r="H594" s="6">
        <v>8001079891</v>
      </c>
      <c r="I594" s="6">
        <v>22</v>
      </c>
      <c r="J594" s="8">
        <v>1</v>
      </c>
      <c r="K594" s="7" t="s">
        <v>359</v>
      </c>
      <c r="L594" s="7" t="s">
        <v>360</v>
      </c>
      <c r="M594" t="s">
        <v>389</v>
      </c>
      <c r="N594">
        <f>VLOOKUP(M594,'[1]grupo con detalle'!$A$1:$E$51,2,FALSE)</f>
        <v>30</v>
      </c>
      <c r="O594">
        <f>VLOOKUP(M594,'[1]grupo con detalle'!$A$1:$E$51,3,FALSE)</f>
        <v>30</v>
      </c>
      <c r="P594">
        <f>VLOOKUP(M594,'[1]grupo con detalle'!$A$1:$E$51,4,FALSE)</f>
        <v>30</v>
      </c>
      <c r="R594" t="str">
        <f>VLOOKUP(M594,[1]Hoja2!A$1:N$2592,13,FALSE)</f>
        <v/>
      </c>
      <c r="S594" s="18" t="s">
        <v>2375</v>
      </c>
    </row>
    <row r="595" spans="1:19" x14ac:dyDescent="0.2">
      <c r="A595" s="6">
        <v>8001131360</v>
      </c>
      <c r="B595" s="6">
        <v>717</v>
      </c>
      <c r="C595" s="6">
        <v>5000554</v>
      </c>
      <c r="D595" s="7" t="s">
        <v>639</v>
      </c>
      <c r="E595" s="8">
        <v>5</v>
      </c>
      <c r="F595" s="6">
        <v>10106</v>
      </c>
      <c r="G595" s="7" t="s">
        <v>115</v>
      </c>
      <c r="H595" s="6">
        <v>8001131360</v>
      </c>
      <c r="I595" s="6">
        <v>22</v>
      </c>
      <c r="J595" s="8">
        <v>1</v>
      </c>
      <c r="K595" s="7" t="s">
        <v>359</v>
      </c>
      <c r="L595" s="7" t="s">
        <v>360</v>
      </c>
      <c r="M595" t="s">
        <v>389</v>
      </c>
      <c r="N595">
        <f>VLOOKUP(M595,'[1]grupo con detalle'!$A$1:$E$51,2,FALSE)</f>
        <v>30</v>
      </c>
      <c r="O595">
        <f>VLOOKUP(M595,'[1]grupo con detalle'!$A$1:$E$51,3,FALSE)</f>
        <v>30</v>
      </c>
      <c r="P595">
        <f>VLOOKUP(M595,'[1]grupo con detalle'!$A$1:$E$51,4,FALSE)</f>
        <v>30</v>
      </c>
      <c r="R595" t="str">
        <f>VLOOKUP(M595,[1]Hoja2!A$1:N$2592,13,FALSE)</f>
        <v/>
      </c>
      <c r="S595" s="18" t="s">
        <v>2375</v>
      </c>
    </row>
    <row r="596" spans="1:19" x14ac:dyDescent="0.2">
      <c r="A596" s="6">
        <v>8001148387</v>
      </c>
      <c r="B596" s="6">
        <v>316</v>
      </c>
      <c r="C596" s="6">
        <v>5000153</v>
      </c>
      <c r="D596" s="7" t="s">
        <v>640</v>
      </c>
      <c r="E596" s="8">
        <v>5</v>
      </c>
      <c r="F596" s="6">
        <v>20101</v>
      </c>
      <c r="G596" s="7" t="s">
        <v>25</v>
      </c>
      <c r="H596" s="6">
        <v>8001148387</v>
      </c>
      <c r="I596" s="6">
        <v>22</v>
      </c>
      <c r="J596" s="8">
        <v>1</v>
      </c>
      <c r="K596" s="7" t="s">
        <v>359</v>
      </c>
      <c r="L596" s="7" t="s">
        <v>360</v>
      </c>
      <c r="M596" t="s">
        <v>389</v>
      </c>
      <c r="N596">
        <f>VLOOKUP(M596,'[1]grupo con detalle'!$A$1:$E$51,2,FALSE)</f>
        <v>30</v>
      </c>
      <c r="O596">
        <f>VLOOKUP(M596,'[1]grupo con detalle'!$A$1:$E$51,3,FALSE)</f>
        <v>30</v>
      </c>
      <c r="P596">
        <f>VLOOKUP(M596,'[1]grupo con detalle'!$A$1:$E$51,4,FALSE)</f>
        <v>30</v>
      </c>
      <c r="R596" t="str">
        <f>VLOOKUP(M596,[1]Hoja2!A$1:N$2592,13,FALSE)</f>
        <v/>
      </c>
      <c r="S596" s="18" t="s">
        <v>2375</v>
      </c>
    </row>
    <row r="597" spans="1:19" x14ac:dyDescent="0.2">
      <c r="A597" s="6">
        <v>8001341582</v>
      </c>
      <c r="B597" s="6">
        <v>442</v>
      </c>
      <c r="C597" s="6">
        <v>5000279</v>
      </c>
      <c r="D597" s="7" t="s">
        <v>641</v>
      </c>
      <c r="E597" s="8">
        <v>5</v>
      </c>
      <c r="F597" s="6">
        <v>10102</v>
      </c>
      <c r="G597" s="7" t="s">
        <v>108</v>
      </c>
      <c r="H597" s="6">
        <v>8001341582</v>
      </c>
      <c r="I597" s="6">
        <v>22</v>
      </c>
      <c r="J597" s="8">
        <v>1</v>
      </c>
      <c r="K597" s="7" t="s">
        <v>359</v>
      </c>
      <c r="L597" s="7" t="s">
        <v>360</v>
      </c>
      <c r="M597" t="s">
        <v>389</v>
      </c>
      <c r="N597">
        <f>VLOOKUP(M597,'[1]grupo con detalle'!$A$1:$E$51,2,FALSE)</f>
        <v>30</v>
      </c>
      <c r="O597">
        <f>VLOOKUP(M597,'[1]grupo con detalle'!$A$1:$E$51,3,FALSE)</f>
        <v>30</v>
      </c>
      <c r="P597">
        <f>VLOOKUP(M597,'[1]grupo con detalle'!$A$1:$E$51,4,FALSE)</f>
        <v>30</v>
      </c>
      <c r="R597" t="str">
        <f>VLOOKUP(M597,[1]Hoja2!A$1:N$2592,13,FALSE)</f>
        <v/>
      </c>
      <c r="S597" s="18" t="s">
        <v>2375</v>
      </c>
    </row>
    <row r="598" spans="1:19" x14ac:dyDescent="0.2">
      <c r="A598" s="6">
        <v>8001355241</v>
      </c>
      <c r="B598" s="6">
        <v>139</v>
      </c>
      <c r="C598" s="6">
        <v>4000065</v>
      </c>
      <c r="D598" s="7" t="s">
        <v>642</v>
      </c>
      <c r="E598" s="8">
        <v>4</v>
      </c>
      <c r="F598" s="6">
        <v>20124</v>
      </c>
      <c r="G598" s="7" t="s">
        <v>19</v>
      </c>
      <c r="H598" s="6">
        <v>8001355241</v>
      </c>
      <c r="I598" s="6">
        <v>22</v>
      </c>
      <c r="J598" s="8">
        <v>1</v>
      </c>
      <c r="K598" s="7" t="s">
        <v>359</v>
      </c>
      <c r="L598" s="7" t="s">
        <v>360</v>
      </c>
      <c r="M598" t="s">
        <v>389</v>
      </c>
      <c r="N598">
        <f>VLOOKUP(M598,'[1]grupo con detalle'!$A$1:$E$51,2,FALSE)</f>
        <v>30</v>
      </c>
      <c r="O598">
        <f>VLOOKUP(M598,'[1]grupo con detalle'!$A$1:$E$51,3,FALSE)</f>
        <v>30</v>
      </c>
      <c r="P598">
        <f>VLOOKUP(M598,'[1]grupo con detalle'!$A$1:$E$51,4,FALSE)</f>
        <v>30</v>
      </c>
      <c r="R598" t="str">
        <f>VLOOKUP(M598,[1]Hoja2!A$1:N$2592,13,FALSE)</f>
        <v/>
      </c>
      <c r="S598" s="18" t="s">
        <v>2375</v>
      </c>
    </row>
    <row r="599" spans="1:19" x14ac:dyDescent="0.2">
      <c r="A599" s="6">
        <v>8001360401</v>
      </c>
      <c r="B599" s="6">
        <v>354</v>
      </c>
      <c r="C599" s="6">
        <v>5000191</v>
      </c>
      <c r="D599" s="7" t="s">
        <v>643</v>
      </c>
      <c r="E599" s="8">
        <v>5</v>
      </c>
      <c r="F599" s="6">
        <v>10106</v>
      </c>
      <c r="G599" s="7" t="s">
        <v>115</v>
      </c>
      <c r="H599" s="6">
        <v>8001360401</v>
      </c>
      <c r="I599" s="6">
        <v>22</v>
      </c>
      <c r="J599" s="8">
        <v>1</v>
      </c>
      <c r="K599" s="7" t="s">
        <v>359</v>
      </c>
      <c r="L599" s="7" t="s">
        <v>360</v>
      </c>
      <c r="M599" t="s">
        <v>389</v>
      </c>
      <c r="N599">
        <f>VLOOKUP(M599,'[1]grupo con detalle'!$A$1:$E$51,2,FALSE)</f>
        <v>30</v>
      </c>
      <c r="O599">
        <f>VLOOKUP(M599,'[1]grupo con detalle'!$A$1:$E$51,3,FALSE)</f>
        <v>30</v>
      </c>
      <c r="P599">
        <f>VLOOKUP(M599,'[1]grupo con detalle'!$A$1:$E$51,4,FALSE)</f>
        <v>30</v>
      </c>
      <c r="R599" t="str">
        <f>VLOOKUP(M599,[1]Hoja2!A$1:N$2592,13,FALSE)</f>
        <v/>
      </c>
      <c r="S599" s="18" t="s">
        <v>2375</v>
      </c>
    </row>
    <row r="600" spans="1:19" x14ac:dyDescent="0.2">
      <c r="A600" s="6">
        <v>8001515928</v>
      </c>
      <c r="B600" s="6">
        <v>614</v>
      </c>
      <c r="C600" s="6">
        <v>5000451</v>
      </c>
      <c r="D600" s="7" t="s">
        <v>644</v>
      </c>
      <c r="E600" s="8">
        <v>5</v>
      </c>
      <c r="F600" s="6">
        <v>20131</v>
      </c>
      <c r="G600" s="7" t="s">
        <v>33</v>
      </c>
      <c r="H600" s="6">
        <v>8001515928</v>
      </c>
      <c r="I600" s="6">
        <v>22</v>
      </c>
      <c r="J600" s="8">
        <v>1</v>
      </c>
      <c r="K600" s="7" t="s">
        <v>359</v>
      </c>
      <c r="L600" s="7" t="s">
        <v>360</v>
      </c>
      <c r="M600" t="s">
        <v>389</v>
      </c>
      <c r="N600">
        <f>VLOOKUP(M600,'[1]grupo con detalle'!$A$1:$E$51,2,FALSE)</f>
        <v>30</v>
      </c>
      <c r="O600">
        <f>VLOOKUP(M600,'[1]grupo con detalle'!$A$1:$E$51,3,FALSE)</f>
        <v>30</v>
      </c>
      <c r="P600">
        <f>VLOOKUP(M600,'[1]grupo con detalle'!$A$1:$E$51,4,FALSE)</f>
        <v>30</v>
      </c>
      <c r="R600" t="str">
        <f>VLOOKUP(M600,[1]Hoja2!A$1:N$2592,13,FALSE)</f>
        <v/>
      </c>
      <c r="S600" s="18" t="s">
        <v>2375</v>
      </c>
    </row>
    <row r="601" spans="1:19" x14ac:dyDescent="0.2">
      <c r="A601" s="6">
        <v>8001525495</v>
      </c>
      <c r="B601" s="6">
        <v>356</v>
      </c>
      <c r="C601" s="6">
        <v>5000193</v>
      </c>
      <c r="D601" s="7" t="s">
        <v>645</v>
      </c>
      <c r="E601" s="8">
        <v>5</v>
      </c>
      <c r="F601" s="6">
        <v>20124</v>
      </c>
      <c r="G601" s="7" t="s">
        <v>19</v>
      </c>
      <c r="H601" s="6">
        <v>8001525495</v>
      </c>
      <c r="I601" s="6">
        <v>22</v>
      </c>
      <c r="J601" s="8">
        <v>1</v>
      </c>
      <c r="K601" s="7" t="s">
        <v>359</v>
      </c>
      <c r="L601" s="7" t="s">
        <v>360</v>
      </c>
      <c r="M601" t="s">
        <v>389</v>
      </c>
      <c r="N601">
        <f>VLOOKUP(M601,'[1]grupo con detalle'!$A$1:$E$51,2,FALSE)</f>
        <v>30</v>
      </c>
      <c r="O601">
        <f>VLOOKUP(M601,'[1]grupo con detalle'!$A$1:$E$51,3,FALSE)</f>
        <v>30</v>
      </c>
      <c r="P601">
        <f>VLOOKUP(M601,'[1]grupo con detalle'!$A$1:$E$51,4,FALSE)</f>
        <v>30</v>
      </c>
      <c r="R601" t="str">
        <f>VLOOKUP(M601,[1]Hoja2!A$1:N$2592,13,FALSE)</f>
        <v/>
      </c>
      <c r="S601" s="18" t="s">
        <v>2375</v>
      </c>
    </row>
    <row r="602" spans="1:19" x14ac:dyDescent="0.2">
      <c r="A602" s="6">
        <v>8001643673</v>
      </c>
      <c r="B602" s="6">
        <v>487</v>
      </c>
      <c r="C602" s="6">
        <v>5000324</v>
      </c>
      <c r="D602" s="7" t="s">
        <v>646</v>
      </c>
      <c r="E602" s="8">
        <v>5</v>
      </c>
      <c r="F602" s="6">
        <v>20101</v>
      </c>
      <c r="G602" s="7" t="s">
        <v>25</v>
      </c>
      <c r="H602" s="6">
        <v>8001643673</v>
      </c>
      <c r="I602" s="6">
        <v>22</v>
      </c>
      <c r="J602" s="8">
        <v>1</v>
      </c>
      <c r="K602" s="7" t="s">
        <v>359</v>
      </c>
      <c r="L602" s="7" t="s">
        <v>360</v>
      </c>
      <c r="M602" t="s">
        <v>389</v>
      </c>
      <c r="N602">
        <f>VLOOKUP(M602,'[1]grupo con detalle'!$A$1:$E$51,2,FALSE)</f>
        <v>30</v>
      </c>
      <c r="O602">
        <f>VLOOKUP(M602,'[1]grupo con detalle'!$A$1:$E$51,3,FALSE)</f>
        <v>30</v>
      </c>
      <c r="P602">
        <f>VLOOKUP(M602,'[1]grupo con detalle'!$A$1:$E$51,4,FALSE)</f>
        <v>30</v>
      </c>
      <c r="R602" t="str">
        <f>VLOOKUP(M602,[1]Hoja2!A$1:N$2592,13,FALSE)</f>
        <v/>
      </c>
      <c r="S602" s="18" t="s">
        <v>2375</v>
      </c>
    </row>
    <row r="603" spans="1:19" x14ac:dyDescent="0.2">
      <c r="A603" s="6">
        <v>8001766537</v>
      </c>
      <c r="B603" s="6">
        <v>510</v>
      </c>
      <c r="C603" s="6">
        <v>5000347</v>
      </c>
      <c r="D603" s="7" t="s">
        <v>647</v>
      </c>
      <c r="E603" s="8">
        <v>5</v>
      </c>
      <c r="F603" s="6">
        <v>20117</v>
      </c>
      <c r="G603" s="7" t="s">
        <v>171</v>
      </c>
      <c r="H603" s="6">
        <v>8001766537</v>
      </c>
      <c r="I603" s="6">
        <v>22</v>
      </c>
      <c r="J603" s="8">
        <v>1</v>
      </c>
      <c r="K603" s="7" t="s">
        <v>359</v>
      </c>
      <c r="L603" s="7" t="s">
        <v>360</v>
      </c>
      <c r="M603" t="s">
        <v>389</v>
      </c>
      <c r="N603">
        <f>VLOOKUP(M603,'[1]grupo con detalle'!$A$1:$E$51,2,FALSE)</f>
        <v>30</v>
      </c>
      <c r="O603">
        <f>VLOOKUP(M603,'[1]grupo con detalle'!$A$1:$E$51,3,FALSE)</f>
        <v>30</v>
      </c>
      <c r="P603">
        <f>VLOOKUP(M603,'[1]grupo con detalle'!$A$1:$E$51,4,FALSE)</f>
        <v>30</v>
      </c>
      <c r="R603" t="str">
        <f>VLOOKUP(M603,[1]Hoja2!A$1:N$2592,13,FALSE)</f>
        <v/>
      </c>
      <c r="S603" s="18" t="s">
        <v>2375</v>
      </c>
    </row>
    <row r="604" spans="1:19" x14ac:dyDescent="0.2">
      <c r="A604" s="6">
        <v>8001787851</v>
      </c>
      <c r="B604" s="6">
        <v>330</v>
      </c>
      <c r="C604" s="6">
        <v>5000167</v>
      </c>
      <c r="D604" s="7" t="s">
        <v>648</v>
      </c>
      <c r="E604" s="8">
        <v>5</v>
      </c>
      <c r="F604" s="6">
        <v>20103</v>
      </c>
      <c r="G604" s="7" t="s">
        <v>30</v>
      </c>
      <c r="H604" s="6">
        <v>8001787851</v>
      </c>
      <c r="I604" s="6">
        <v>22</v>
      </c>
      <c r="J604" s="8">
        <v>1</v>
      </c>
      <c r="K604" s="7" t="s">
        <v>359</v>
      </c>
      <c r="L604" s="7" t="s">
        <v>360</v>
      </c>
      <c r="M604" t="s">
        <v>389</v>
      </c>
      <c r="N604">
        <f>VLOOKUP(M604,'[1]grupo con detalle'!$A$1:$E$51,2,FALSE)</f>
        <v>30</v>
      </c>
      <c r="O604">
        <f>VLOOKUP(M604,'[1]grupo con detalle'!$A$1:$E$51,3,FALSE)</f>
        <v>30</v>
      </c>
      <c r="P604">
        <f>VLOOKUP(M604,'[1]grupo con detalle'!$A$1:$E$51,4,FALSE)</f>
        <v>30</v>
      </c>
      <c r="R604" t="str">
        <f>VLOOKUP(M604,[1]Hoja2!A$1:N$2592,13,FALSE)</f>
        <v/>
      </c>
      <c r="S604" s="18" t="s">
        <v>2375</v>
      </c>
    </row>
    <row r="605" spans="1:19" x14ac:dyDescent="0.2">
      <c r="A605" s="6">
        <v>8001815213</v>
      </c>
      <c r="B605" s="6">
        <v>647</v>
      </c>
      <c r="C605" s="6">
        <v>5000484</v>
      </c>
      <c r="D605" s="7" t="s">
        <v>649</v>
      </c>
      <c r="E605" s="8">
        <v>5</v>
      </c>
      <c r="F605" s="6">
        <v>20101</v>
      </c>
      <c r="G605" s="7" t="s">
        <v>25</v>
      </c>
      <c r="H605" s="6">
        <v>8001815213</v>
      </c>
      <c r="I605" s="6">
        <v>22</v>
      </c>
      <c r="J605" s="8">
        <v>1</v>
      </c>
      <c r="K605" s="7" t="s">
        <v>359</v>
      </c>
      <c r="L605" s="7" t="s">
        <v>360</v>
      </c>
      <c r="M605" t="s">
        <v>389</v>
      </c>
      <c r="N605">
        <f>VLOOKUP(M605,'[1]grupo con detalle'!$A$1:$E$51,2,FALSE)</f>
        <v>30</v>
      </c>
      <c r="O605">
        <f>VLOOKUP(M605,'[1]grupo con detalle'!$A$1:$E$51,3,FALSE)</f>
        <v>30</v>
      </c>
      <c r="P605">
        <f>VLOOKUP(M605,'[1]grupo con detalle'!$A$1:$E$51,4,FALSE)</f>
        <v>30</v>
      </c>
      <c r="R605" t="str">
        <f>VLOOKUP(M605,[1]Hoja2!A$1:N$2592,13,FALSE)</f>
        <v/>
      </c>
      <c r="S605" s="18" t="s">
        <v>2375</v>
      </c>
    </row>
    <row r="606" spans="1:19" x14ac:dyDescent="0.2">
      <c r="A606" s="6">
        <v>8001853222</v>
      </c>
      <c r="B606" s="6">
        <v>672</v>
      </c>
      <c r="C606" s="6">
        <v>5000509</v>
      </c>
      <c r="D606" s="7" t="s">
        <v>650</v>
      </c>
      <c r="E606" s="8">
        <v>5</v>
      </c>
      <c r="F606" s="6">
        <v>20103</v>
      </c>
      <c r="G606" s="7" t="s">
        <v>30</v>
      </c>
      <c r="H606" s="6">
        <v>8001853222</v>
      </c>
      <c r="I606" s="6">
        <v>22</v>
      </c>
      <c r="J606" s="8">
        <v>1</v>
      </c>
      <c r="K606" s="7" t="s">
        <v>359</v>
      </c>
      <c r="L606" s="7" t="s">
        <v>360</v>
      </c>
      <c r="M606" t="s">
        <v>389</v>
      </c>
      <c r="N606">
        <f>VLOOKUP(M606,'[1]grupo con detalle'!$A$1:$E$51,2,FALSE)</f>
        <v>30</v>
      </c>
      <c r="O606">
        <f>VLOOKUP(M606,'[1]grupo con detalle'!$A$1:$E$51,3,FALSE)</f>
        <v>30</v>
      </c>
      <c r="P606">
        <f>VLOOKUP(M606,'[1]grupo con detalle'!$A$1:$E$51,4,FALSE)</f>
        <v>30</v>
      </c>
      <c r="R606" t="str">
        <f>VLOOKUP(M606,[1]Hoja2!A$1:N$2592,13,FALSE)</f>
        <v/>
      </c>
      <c r="S606" s="18" t="s">
        <v>2375</v>
      </c>
    </row>
    <row r="607" spans="1:19" x14ac:dyDescent="0.2">
      <c r="A607" s="6">
        <v>8001906614</v>
      </c>
      <c r="B607" s="6">
        <v>741</v>
      </c>
      <c r="C607" s="6">
        <v>5000578</v>
      </c>
      <c r="D607" s="7" t="s">
        <v>651</v>
      </c>
      <c r="E607" s="8">
        <v>5</v>
      </c>
      <c r="F607" s="6">
        <v>20105</v>
      </c>
      <c r="G607" s="7" t="s">
        <v>15</v>
      </c>
      <c r="H607" s="6">
        <v>8001906614</v>
      </c>
      <c r="I607" s="6">
        <v>22</v>
      </c>
      <c r="J607" s="8">
        <v>1</v>
      </c>
      <c r="K607" s="7" t="s">
        <v>359</v>
      </c>
      <c r="L607" s="7" t="s">
        <v>360</v>
      </c>
      <c r="M607" t="s">
        <v>389</v>
      </c>
      <c r="N607">
        <f>VLOOKUP(M607,'[1]grupo con detalle'!$A$1:$E$51,2,FALSE)</f>
        <v>30</v>
      </c>
      <c r="O607">
        <f>VLOOKUP(M607,'[1]grupo con detalle'!$A$1:$E$51,3,FALSE)</f>
        <v>30</v>
      </c>
      <c r="P607">
        <f>VLOOKUP(M607,'[1]grupo con detalle'!$A$1:$E$51,4,FALSE)</f>
        <v>30</v>
      </c>
      <c r="R607" t="str">
        <f>VLOOKUP(M607,[1]Hoja2!A$1:N$2592,13,FALSE)</f>
        <v/>
      </c>
      <c r="S607" s="18" t="s">
        <v>2375</v>
      </c>
    </row>
    <row r="608" spans="1:19" x14ac:dyDescent="0.2">
      <c r="A608" s="6">
        <v>8001963892</v>
      </c>
      <c r="B608" s="6">
        <v>412</v>
      </c>
      <c r="C608" s="6">
        <v>5000249</v>
      </c>
      <c r="D608" s="7" t="s">
        <v>652</v>
      </c>
      <c r="E608" s="8">
        <v>5</v>
      </c>
      <c r="F608" s="6">
        <v>20101</v>
      </c>
      <c r="G608" s="7" t="s">
        <v>25</v>
      </c>
      <c r="H608" s="6">
        <v>8001963892</v>
      </c>
      <c r="I608" s="6">
        <v>22</v>
      </c>
      <c r="J608" s="8">
        <v>1</v>
      </c>
      <c r="K608" s="7" t="s">
        <v>359</v>
      </c>
      <c r="L608" s="7" t="s">
        <v>360</v>
      </c>
      <c r="M608" t="s">
        <v>389</v>
      </c>
      <c r="N608">
        <f>VLOOKUP(M608,'[1]grupo con detalle'!$A$1:$E$51,2,FALSE)</f>
        <v>30</v>
      </c>
      <c r="O608">
        <f>VLOOKUP(M608,'[1]grupo con detalle'!$A$1:$E$51,3,FALSE)</f>
        <v>30</v>
      </c>
      <c r="P608">
        <f>VLOOKUP(M608,'[1]grupo con detalle'!$A$1:$E$51,4,FALSE)</f>
        <v>30</v>
      </c>
      <c r="R608" t="str">
        <f>VLOOKUP(M608,[1]Hoja2!A$1:N$2592,13,FALSE)</f>
        <v/>
      </c>
      <c r="S608" s="18" t="s">
        <v>2375</v>
      </c>
    </row>
    <row r="609" spans="1:19" x14ac:dyDescent="0.2">
      <c r="A609" s="6">
        <v>8002014821</v>
      </c>
      <c r="B609" s="6">
        <v>552</v>
      </c>
      <c r="C609" s="6">
        <v>5000389</v>
      </c>
      <c r="D609" s="7" t="s">
        <v>653</v>
      </c>
      <c r="E609" s="8">
        <v>5</v>
      </c>
      <c r="F609" s="6">
        <v>20105</v>
      </c>
      <c r="G609" s="7" t="s">
        <v>15</v>
      </c>
      <c r="H609" s="6">
        <v>8002014821</v>
      </c>
      <c r="I609" s="6">
        <v>22</v>
      </c>
      <c r="J609" s="8">
        <v>1</v>
      </c>
      <c r="K609" s="7" t="s">
        <v>359</v>
      </c>
      <c r="L609" s="7" t="s">
        <v>360</v>
      </c>
      <c r="M609" t="s">
        <v>389</v>
      </c>
      <c r="N609">
        <f>VLOOKUP(M609,'[1]grupo con detalle'!$A$1:$E$51,2,FALSE)</f>
        <v>30</v>
      </c>
      <c r="O609">
        <f>VLOOKUP(M609,'[1]grupo con detalle'!$A$1:$E$51,3,FALSE)</f>
        <v>30</v>
      </c>
      <c r="P609">
        <f>VLOOKUP(M609,'[1]grupo con detalle'!$A$1:$E$51,4,FALSE)</f>
        <v>30</v>
      </c>
      <c r="R609" t="str">
        <f>VLOOKUP(M609,[1]Hoja2!A$1:N$2592,13,FALSE)</f>
        <v/>
      </c>
      <c r="S609" s="18" t="s">
        <v>2375</v>
      </c>
    </row>
    <row r="610" spans="1:19" x14ac:dyDescent="0.2">
      <c r="A610" s="6">
        <v>8002014821</v>
      </c>
      <c r="B610" s="6">
        <v>553</v>
      </c>
      <c r="C610" s="6">
        <v>5000390</v>
      </c>
      <c r="D610" s="7" t="s">
        <v>653</v>
      </c>
      <c r="E610" s="8">
        <v>5</v>
      </c>
      <c r="F610" s="6">
        <v>20131</v>
      </c>
      <c r="G610" s="7" t="s">
        <v>33</v>
      </c>
      <c r="H610" s="6">
        <v>8002014821</v>
      </c>
      <c r="I610" s="6">
        <v>22</v>
      </c>
      <c r="J610" s="8">
        <v>1</v>
      </c>
      <c r="K610" s="7" t="s">
        <v>359</v>
      </c>
      <c r="L610" s="7" t="s">
        <v>360</v>
      </c>
      <c r="M610" t="s">
        <v>389</v>
      </c>
      <c r="N610">
        <f>VLOOKUP(M610,'[1]grupo con detalle'!$A$1:$E$51,2,FALSE)</f>
        <v>30</v>
      </c>
      <c r="O610">
        <f>VLOOKUP(M610,'[1]grupo con detalle'!$A$1:$E$51,3,FALSE)</f>
        <v>30</v>
      </c>
      <c r="P610">
        <f>VLOOKUP(M610,'[1]grupo con detalle'!$A$1:$E$51,4,FALSE)</f>
        <v>30</v>
      </c>
      <c r="R610" t="str">
        <f>VLOOKUP(M610,[1]Hoja2!A$1:N$2592,13,FALSE)</f>
        <v/>
      </c>
      <c r="S610" s="18" t="s">
        <v>2375</v>
      </c>
    </row>
    <row r="611" spans="1:19" x14ac:dyDescent="0.2">
      <c r="A611" s="6">
        <v>8002054740</v>
      </c>
      <c r="B611" s="6">
        <v>369</v>
      </c>
      <c r="C611" s="6">
        <v>5000206</v>
      </c>
      <c r="D611" s="7" t="s">
        <v>654</v>
      </c>
      <c r="E611" s="8">
        <v>5</v>
      </c>
      <c r="F611" s="6">
        <v>10106</v>
      </c>
      <c r="G611" s="7" t="s">
        <v>115</v>
      </c>
      <c r="H611" s="6">
        <v>8002054740</v>
      </c>
      <c r="I611" s="6">
        <v>22</v>
      </c>
      <c r="J611" s="8">
        <v>1</v>
      </c>
      <c r="K611" s="7" t="s">
        <v>359</v>
      </c>
      <c r="L611" s="7" t="s">
        <v>360</v>
      </c>
      <c r="M611" t="s">
        <v>389</v>
      </c>
      <c r="N611">
        <f>VLOOKUP(M611,'[1]grupo con detalle'!$A$1:$E$51,2,FALSE)</f>
        <v>30</v>
      </c>
      <c r="O611">
        <f>VLOOKUP(M611,'[1]grupo con detalle'!$A$1:$E$51,3,FALSE)</f>
        <v>30</v>
      </c>
      <c r="P611">
        <f>VLOOKUP(M611,'[1]grupo con detalle'!$A$1:$E$51,4,FALSE)</f>
        <v>30</v>
      </c>
      <c r="R611" t="str">
        <f>VLOOKUP(M611,[1]Hoja2!A$1:N$2592,13,FALSE)</f>
        <v/>
      </c>
      <c r="S611" s="18" t="s">
        <v>2375</v>
      </c>
    </row>
    <row r="612" spans="1:19" x14ac:dyDescent="0.2">
      <c r="A612" s="6">
        <v>8002072499</v>
      </c>
      <c r="B612" s="6">
        <v>421</v>
      </c>
      <c r="C612" s="6">
        <v>5000258</v>
      </c>
      <c r="D612" s="7" t="s">
        <v>655</v>
      </c>
      <c r="E612" s="8">
        <v>5</v>
      </c>
      <c r="F612" s="6">
        <v>20103</v>
      </c>
      <c r="G612" s="7" t="s">
        <v>30</v>
      </c>
      <c r="H612" s="6">
        <v>8002072499</v>
      </c>
      <c r="I612" s="6">
        <v>22</v>
      </c>
      <c r="J612" s="8">
        <v>1</v>
      </c>
      <c r="K612" s="7" t="s">
        <v>359</v>
      </c>
      <c r="L612" s="7" t="s">
        <v>360</v>
      </c>
      <c r="M612" t="s">
        <v>389</v>
      </c>
      <c r="N612">
        <f>VLOOKUP(M612,'[1]grupo con detalle'!$A$1:$E$51,2,FALSE)</f>
        <v>30</v>
      </c>
      <c r="O612">
        <f>VLOOKUP(M612,'[1]grupo con detalle'!$A$1:$E$51,3,FALSE)</f>
        <v>30</v>
      </c>
      <c r="P612">
        <f>VLOOKUP(M612,'[1]grupo con detalle'!$A$1:$E$51,4,FALSE)</f>
        <v>30</v>
      </c>
      <c r="R612" t="str">
        <f>VLOOKUP(M612,[1]Hoja2!A$1:N$2592,13,FALSE)</f>
        <v/>
      </c>
      <c r="S612" s="18" t="s">
        <v>2375</v>
      </c>
    </row>
    <row r="613" spans="1:19" x14ac:dyDescent="0.2">
      <c r="A613" s="6">
        <v>8002085631</v>
      </c>
      <c r="B613" s="6">
        <v>378</v>
      </c>
      <c r="C613" s="6">
        <v>5000215</v>
      </c>
      <c r="D613" s="7" t="s">
        <v>656</v>
      </c>
      <c r="E613" s="8">
        <v>5</v>
      </c>
      <c r="F613" s="6">
        <v>20103</v>
      </c>
      <c r="G613" s="7" t="s">
        <v>30</v>
      </c>
      <c r="H613" s="6">
        <v>8002085631</v>
      </c>
      <c r="I613" s="6">
        <v>22</v>
      </c>
      <c r="J613" s="8">
        <v>1</v>
      </c>
      <c r="K613" s="7" t="s">
        <v>359</v>
      </c>
      <c r="L613" s="7" t="s">
        <v>360</v>
      </c>
      <c r="M613" t="s">
        <v>389</v>
      </c>
      <c r="N613">
        <f>VLOOKUP(M613,'[1]grupo con detalle'!$A$1:$E$51,2,FALSE)</f>
        <v>30</v>
      </c>
      <c r="O613">
        <f>VLOOKUP(M613,'[1]grupo con detalle'!$A$1:$E$51,3,FALSE)</f>
        <v>30</v>
      </c>
      <c r="P613">
        <f>VLOOKUP(M613,'[1]grupo con detalle'!$A$1:$E$51,4,FALSE)</f>
        <v>30</v>
      </c>
      <c r="R613" t="str">
        <f>VLOOKUP(M613,[1]Hoja2!A$1:N$2592,13,FALSE)</f>
        <v/>
      </c>
      <c r="S613" s="18" t="s">
        <v>2375</v>
      </c>
    </row>
    <row r="614" spans="1:19" x14ac:dyDescent="0.2">
      <c r="A614" s="6">
        <v>8002101491</v>
      </c>
      <c r="B614" s="6">
        <v>745</v>
      </c>
      <c r="C614" s="6">
        <v>5000582</v>
      </c>
      <c r="D614" s="7" t="s">
        <v>657</v>
      </c>
      <c r="E614" s="8">
        <v>5</v>
      </c>
      <c r="F614" s="6">
        <v>20118</v>
      </c>
      <c r="G614" s="7" t="s">
        <v>21</v>
      </c>
      <c r="H614" s="6">
        <v>8002101491</v>
      </c>
      <c r="I614" s="6">
        <v>22</v>
      </c>
      <c r="J614" s="8">
        <v>1</v>
      </c>
      <c r="K614" s="7" t="s">
        <v>359</v>
      </c>
      <c r="L614" s="7" t="s">
        <v>360</v>
      </c>
      <c r="M614" t="s">
        <v>389</v>
      </c>
      <c r="N614">
        <f>VLOOKUP(M614,'[1]grupo con detalle'!$A$1:$E$51,2,FALSE)</f>
        <v>30</v>
      </c>
      <c r="O614">
        <f>VLOOKUP(M614,'[1]grupo con detalle'!$A$1:$E$51,3,FALSE)</f>
        <v>30</v>
      </c>
      <c r="P614">
        <f>VLOOKUP(M614,'[1]grupo con detalle'!$A$1:$E$51,4,FALSE)</f>
        <v>30</v>
      </c>
      <c r="R614" t="str">
        <f>VLOOKUP(M614,[1]Hoja2!A$1:N$2592,13,FALSE)</f>
        <v/>
      </c>
      <c r="S614" s="18" t="s">
        <v>2375</v>
      </c>
    </row>
    <row r="615" spans="1:19" x14ac:dyDescent="0.2">
      <c r="A615" s="6">
        <v>8002179981</v>
      </c>
      <c r="B615" s="6">
        <v>327</v>
      </c>
      <c r="C615" s="6">
        <v>5000164</v>
      </c>
      <c r="D615" s="7" t="s">
        <v>658</v>
      </c>
      <c r="E615" s="8">
        <v>5</v>
      </c>
      <c r="F615" s="6">
        <v>20103</v>
      </c>
      <c r="G615" s="7" t="s">
        <v>30</v>
      </c>
      <c r="H615" s="6">
        <v>8002179981</v>
      </c>
      <c r="I615" s="6">
        <v>22</v>
      </c>
      <c r="J615" s="8">
        <v>1</v>
      </c>
      <c r="K615" s="7" t="s">
        <v>359</v>
      </c>
      <c r="L615" s="7" t="s">
        <v>360</v>
      </c>
      <c r="M615" t="s">
        <v>389</v>
      </c>
      <c r="N615">
        <f>VLOOKUP(M615,'[1]grupo con detalle'!$A$1:$E$51,2,FALSE)</f>
        <v>30</v>
      </c>
      <c r="O615">
        <f>VLOOKUP(M615,'[1]grupo con detalle'!$A$1:$E$51,3,FALSE)</f>
        <v>30</v>
      </c>
      <c r="P615">
        <f>VLOOKUP(M615,'[1]grupo con detalle'!$A$1:$E$51,4,FALSE)</f>
        <v>30</v>
      </c>
      <c r="R615" t="str">
        <f>VLOOKUP(M615,[1]Hoja2!A$1:N$2592,13,FALSE)</f>
        <v/>
      </c>
      <c r="S615" s="18" t="s">
        <v>2375</v>
      </c>
    </row>
    <row r="616" spans="1:19" x14ac:dyDescent="0.2">
      <c r="A616" s="6">
        <v>8002188979</v>
      </c>
      <c r="B616" s="6">
        <v>520</v>
      </c>
      <c r="C616" s="6">
        <v>5000357</v>
      </c>
      <c r="D616" s="7" t="s">
        <v>659</v>
      </c>
      <c r="E616" s="8">
        <v>5</v>
      </c>
      <c r="F616" s="6">
        <v>20103</v>
      </c>
      <c r="G616" s="7" t="s">
        <v>30</v>
      </c>
      <c r="H616" s="6">
        <v>8002188979</v>
      </c>
      <c r="I616" s="6">
        <v>22</v>
      </c>
      <c r="J616" s="8">
        <v>1</v>
      </c>
      <c r="K616" s="7" t="s">
        <v>359</v>
      </c>
      <c r="L616" s="7" t="s">
        <v>360</v>
      </c>
      <c r="M616" t="s">
        <v>389</v>
      </c>
      <c r="N616">
        <f>VLOOKUP(M616,'[1]grupo con detalle'!$A$1:$E$51,2,FALSE)</f>
        <v>30</v>
      </c>
      <c r="O616">
        <f>VLOOKUP(M616,'[1]grupo con detalle'!$A$1:$E$51,3,FALSE)</f>
        <v>30</v>
      </c>
      <c r="P616">
        <f>VLOOKUP(M616,'[1]grupo con detalle'!$A$1:$E$51,4,FALSE)</f>
        <v>30</v>
      </c>
      <c r="R616" t="str">
        <f>VLOOKUP(M616,[1]Hoja2!A$1:N$2592,13,FALSE)</f>
        <v/>
      </c>
      <c r="S616" s="18" t="s">
        <v>2375</v>
      </c>
    </row>
    <row r="617" spans="1:19" x14ac:dyDescent="0.2">
      <c r="A617" s="6">
        <v>8002225661</v>
      </c>
      <c r="B617" s="6">
        <v>385</v>
      </c>
      <c r="C617" s="6">
        <v>5000222</v>
      </c>
      <c r="D617" s="7" t="s">
        <v>660</v>
      </c>
      <c r="E617" s="8">
        <v>5</v>
      </c>
      <c r="F617" s="6">
        <v>20124</v>
      </c>
      <c r="G617" s="7" t="s">
        <v>19</v>
      </c>
      <c r="H617" s="6">
        <v>8002225661</v>
      </c>
      <c r="I617" s="6">
        <v>22</v>
      </c>
      <c r="J617" s="8">
        <v>1</v>
      </c>
      <c r="K617" s="7" t="s">
        <v>359</v>
      </c>
      <c r="L617" s="7" t="s">
        <v>360</v>
      </c>
      <c r="M617" t="s">
        <v>389</v>
      </c>
      <c r="N617">
        <f>VLOOKUP(M617,'[1]grupo con detalle'!$A$1:$E$51,2,FALSE)</f>
        <v>30</v>
      </c>
      <c r="O617">
        <f>VLOOKUP(M617,'[1]grupo con detalle'!$A$1:$E$51,3,FALSE)</f>
        <v>30</v>
      </c>
      <c r="P617">
        <f>VLOOKUP(M617,'[1]grupo con detalle'!$A$1:$E$51,4,FALSE)</f>
        <v>30</v>
      </c>
      <c r="R617" t="str">
        <f>VLOOKUP(M617,[1]Hoja2!A$1:N$2592,13,FALSE)</f>
        <v/>
      </c>
      <c r="S617" s="18" t="s">
        <v>2375</v>
      </c>
    </row>
    <row r="618" spans="1:19" x14ac:dyDescent="0.2">
      <c r="A618" s="6">
        <v>8002250410</v>
      </c>
      <c r="B618" s="6">
        <v>142</v>
      </c>
      <c r="C618" s="6">
        <v>4000068</v>
      </c>
      <c r="D618" s="7" t="s">
        <v>661</v>
      </c>
      <c r="E618" s="8">
        <v>4</v>
      </c>
      <c r="F618" s="6">
        <v>20101</v>
      </c>
      <c r="G618" s="7" t="s">
        <v>25</v>
      </c>
      <c r="H618" s="6">
        <v>8002250410</v>
      </c>
      <c r="I618" s="6">
        <v>22</v>
      </c>
      <c r="J618" s="8">
        <v>1</v>
      </c>
      <c r="K618" s="7" t="s">
        <v>359</v>
      </c>
      <c r="L618" s="7" t="s">
        <v>360</v>
      </c>
      <c r="M618" t="s">
        <v>389</v>
      </c>
      <c r="N618">
        <f>VLOOKUP(M618,'[1]grupo con detalle'!$A$1:$E$51,2,FALSE)</f>
        <v>30</v>
      </c>
      <c r="O618">
        <f>VLOOKUP(M618,'[1]grupo con detalle'!$A$1:$E$51,3,FALSE)</f>
        <v>30</v>
      </c>
      <c r="P618">
        <f>VLOOKUP(M618,'[1]grupo con detalle'!$A$1:$E$51,4,FALSE)</f>
        <v>30</v>
      </c>
      <c r="R618" t="str">
        <f>VLOOKUP(M618,[1]Hoja2!A$1:N$2592,13,FALSE)</f>
        <v/>
      </c>
      <c r="S618" s="18" t="s">
        <v>2375</v>
      </c>
    </row>
    <row r="619" spans="1:19" x14ac:dyDescent="0.2">
      <c r="A619" s="6">
        <v>8002260690</v>
      </c>
      <c r="B619" s="6">
        <v>394</v>
      </c>
      <c r="C619" s="6">
        <v>5000231</v>
      </c>
      <c r="D619" s="7" t="s">
        <v>662</v>
      </c>
      <c r="E619" s="8">
        <v>5</v>
      </c>
      <c r="F619" s="6">
        <v>20101</v>
      </c>
      <c r="G619" s="7" t="s">
        <v>25</v>
      </c>
      <c r="H619" s="6">
        <v>8002260690</v>
      </c>
      <c r="I619" s="6">
        <v>22</v>
      </c>
      <c r="J619" s="8">
        <v>1</v>
      </c>
      <c r="K619" s="7" t="s">
        <v>359</v>
      </c>
      <c r="L619" s="7" t="s">
        <v>360</v>
      </c>
      <c r="M619" t="s">
        <v>389</v>
      </c>
      <c r="N619">
        <f>VLOOKUP(M619,'[1]grupo con detalle'!$A$1:$E$51,2,FALSE)</f>
        <v>30</v>
      </c>
      <c r="O619">
        <f>VLOOKUP(M619,'[1]grupo con detalle'!$A$1:$E$51,3,FALSE)</f>
        <v>30</v>
      </c>
      <c r="P619">
        <f>VLOOKUP(M619,'[1]grupo con detalle'!$A$1:$E$51,4,FALSE)</f>
        <v>30</v>
      </c>
      <c r="R619" t="str">
        <f>VLOOKUP(M619,[1]Hoja2!A$1:N$2592,13,FALSE)</f>
        <v/>
      </c>
      <c r="S619" s="18" t="s">
        <v>2375</v>
      </c>
    </row>
    <row r="620" spans="1:19" x14ac:dyDescent="0.2">
      <c r="A620" s="6">
        <v>8002269379</v>
      </c>
      <c r="B620" s="6">
        <v>457</v>
      </c>
      <c r="C620" s="6">
        <v>5000294</v>
      </c>
      <c r="D620" s="7" t="s">
        <v>663</v>
      </c>
      <c r="E620" s="8">
        <v>5</v>
      </c>
      <c r="F620" s="6">
        <v>20131</v>
      </c>
      <c r="G620" s="7" t="s">
        <v>33</v>
      </c>
      <c r="H620" s="6">
        <v>8002269379</v>
      </c>
      <c r="I620" s="6">
        <v>22</v>
      </c>
      <c r="J620" s="8">
        <v>1</v>
      </c>
      <c r="K620" s="7" t="s">
        <v>359</v>
      </c>
      <c r="L620" s="7" t="s">
        <v>360</v>
      </c>
      <c r="M620" t="s">
        <v>389</v>
      </c>
      <c r="N620">
        <f>VLOOKUP(M620,'[1]grupo con detalle'!$A$1:$E$51,2,FALSE)</f>
        <v>30</v>
      </c>
      <c r="O620">
        <f>VLOOKUP(M620,'[1]grupo con detalle'!$A$1:$E$51,3,FALSE)</f>
        <v>30</v>
      </c>
      <c r="P620">
        <f>VLOOKUP(M620,'[1]grupo con detalle'!$A$1:$E$51,4,FALSE)</f>
        <v>30</v>
      </c>
      <c r="R620" t="str">
        <f>VLOOKUP(M620,[1]Hoja2!A$1:N$2592,13,FALSE)</f>
        <v/>
      </c>
      <c r="S620" s="18" t="s">
        <v>2375</v>
      </c>
    </row>
    <row r="621" spans="1:19" x14ac:dyDescent="0.2">
      <c r="A621" s="6">
        <v>8002293380</v>
      </c>
      <c r="B621" s="6">
        <v>720</v>
      </c>
      <c r="C621" s="6">
        <v>5000557</v>
      </c>
      <c r="D621" s="7" t="s">
        <v>664</v>
      </c>
      <c r="E621" s="8">
        <v>5</v>
      </c>
      <c r="F621" s="6">
        <v>20124</v>
      </c>
      <c r="G621" s="7" t="s">
        <v>19</v>
      </c>
      <c r="H621" s="6">
        <v>8002293380</v>
      </c>
      <c r="I621" s="6">
        <v>22</v>
      </c>
      <c r="J621" s="8">
        <v>1</v>
      </c>
      <c r="K621" s="7" t="s">
        <v>359</v>
      </c>
      <c r="L621" s="7" t="s">
        <v>360</v>
      </c>
      <c r="M621" t="s">
        <v>389</v>
      </c>
      <c r="N621">
        <f>VLOOKUP(M621,'[1]grupo con detalle'!$A$1:$E$51,2,FALSE)</f>
        <v>30</v>
      </c>
      <c r="O621">
        <f>VLOOKUP(M621,'[1]grupo con detalle'!$A$1:$E$51,3,FALSE)</f>
        <v>30</v>
      </c>
      <c r="P621">
        <f>VLOOKUP(M621,'[1]grupo con detalle'!$A$1:$E$51,4,FALSE)</f>
        <v>30</v>
      </c>
      <c r="R621" t="str">
        <f>VLOOKUP(M621,[1]Hoja2!A$1:N$2592,13,FALSE)</f>
        <v/>
      </c>
      <c r="S621" s="18" t="s">
        <v>2375</v>
      </c>
    </row>
    <row r="622" spans="1:19" x14ac:dyDescent="0.2">
      <c r="A622" s="6">
        <v>8002375707</v>
      </c>
      <c r="B622" s="6">
        <v>500</v>
      </c>
      <c r="C622" s="6">
        <v>5000337</v>
      </c>
      <c r="D622" s="7" t="s">
        <v>665</v>
      </c>
      <c r="E622" s="8">
        <v>5</v>
      </c>
      <c r="F622" s="6">
        <v>20124</v>
      </c>
      <c r="G622" s="7" t="s">
        <v>19</v>
      </c>
      <c r="H622" s="6">
        <v>8002375707</v>
      </c>
      <c r="I622" s="6">
        <v>22</v>
      </c>
      <c r="J622" s="8">
        <v>1</v>
      </c>
      <c r="K622" s="7" t="s">
        <v>359</v>
      </c>
      <c r="L622" s="7" t="s">
        <v>360</v>
      </c>
      <c r="M622" t="s">
        <v>389</v>
      </c>
      <c r="N622">
        <f>VLOOKUP(M622,'[1]grupo con detalle'!$A$1:$E$51,2,FALSE)</f>
        <v>30</v>
      </c>
      <c r="O622">
        <f>VLOOKUP(M622,'[1]grupo con detalle'!$A$1:$E$51,3,FALSE)</f>
        <v>30</v>
      </c>
      <c r="P622">
        <f>VLOOKUP(M622,'[1]grupo con detalle'!$A$1:$E$51,4,FALSE)</f>
        <v>30</v>
      </c>
      <c r="R622" t="str">
        <f>VLOOKUP(M622,[1]Hoja2!A$1:N$2592,13,FALSE)</f>
        <v/>
      </c>
      <c r="S622" s="18" t="s">
        <v>2375</v>
      </c>
    </row>
    <row r="623" spans="1:19" x14ac:dyDescent="0.2">
      <c r="A623" s="6">
        <v>8002411312</v>
      </c>
      <c r="B623" s="6">
        <v>263</v>
      </c>
      <c r="C623" s="6">
        <v>5000100</v>
      </c>
      <c r="D623" s="7" t="s">
        <v>666</v>
      </c>
      <c r="E623" s="8">
        <v>5</v>
      </c>
      <c r="F623" s="6">
        <v>20124</v>
      </c>
      <c r="G623" s="7" t="s">
        <v>19</v>
      </c>
      <c r="H623" s="6">
        <v>8002411312</v>
      </c>
      <c r="I623" s="6">
        <v>22</v>
      </c>
      <c r="J623" s="8">
        <v>1</v>
      </c>
      <c r="K623" s="7" t="s">
        <v>359</v>
      </c>
      <c r="L623" s="7" t="s">
        <v>360</v>
      </c>
      <c r="M623" t="s">
        <v>389</v>
      </c>
      <c r="N623">
        <f>VLOOKUP(M623,'[1]grupo con detalle'!$A$1:$E$51,2,FALSE)</f>
        <v>30</v>
      </c>
      <c r="O623">
        <f>VLOOKUP(M623,'[1]grupo con detalle'!$A$1:$E$51,3,FALSE)</f>
        <v>30</v>
      </c>
      <c r="P623">
        <f>VLOOKUP(M623,'[1]grupo con detalle'!$A$1:$E$51,4,FALSE)</f>
        <v>30</v>
      </c>
      <c r="R623" t="str">
        <f>VLOOKUP(M623,[1]Hoja2!A$1:N$2592,13,FALSE)</f>
        <v/>
      </c>
      <c r="S623" s="18" t="s">
        <v>2375</v>
      </c>
    </row>
    <row r="624" spans="1:19" x14ac:dyDescent="0.2">
      <c r="A624" s="6">
        <v>8002411691</v>
      </c>
      <c r="B624" s="6">
        <v>595</v>
      </c>
      <c r="C624" s="6">
        <v>5000432</v>
      </c>
      <c r="D624" s="7" t="s">
        <v>667</v>
      </c>
      <c r="E624" s="8">
        <v>5</v>
      </c>
      <c r="F624" s="6">
        <v>20103</v>
      </c>
      <c r="G624" s="7" t="s">
        <v>30</v>
      </c>
      <c r="H624" s="6">
        <v>8002411691</v>
      </c>
      <c r="I624" s="6">
        <v>22</v>
      </c>
      <c r="J624" s="8">
        <v>1</v>
      </c>
      <c r="K624" s="7" t="s">
        <v>359</v>
      </c>
      <c r="L624" s="7" t="s">
        <v>360</v>
      </c>
      <c r="M624" t="s">
        <v>389</v>
      </c>
      <c r="N624">
        <f>VLOOKUP(M624,'[1]grupo con detalle'!$A$1:$E$51,2,FALSE)</f>
        <v>30</v>
      </c>
      <c r="O624">
        <f>VLOOKUP(M624,'[1]grupo con detalle'!$A$1:$E$51,3,FALSE)</f>
        <v>30</v>
      </c>
      <c r="P624">
        <f>VLOOKUP(M624,'[1]grupo con detalle'!$A$1:$E$51,4,FALSE)</f>
        <v>30</v>
      </c>
      <c r="R624" t="str">
        <f>VLOOKUP(M624,[1]Hoja2!A$1:N$2592,13,FALSE)</f>
        <v/>
      </c>
      <c r="S624" s="18" t="s">
        <v>2375</v>
      </c>
    </row>
    <row r="625" spans="1:19" x14ac:dyDescent="0.2">
      <c r="A625" s="6">
        <v>8002535689</v>
      </c>
      <c r="B625" s="6">
        <v>494</v>
      </c>
      <c r="C625" s="6">
        <v>5000331</v>
      </c>
      <c r="D625" s="7" t="s">
        <v>668</v>
      </c>
      <c r="E625" s="8">
        <v>5</v>
      </c>
      <c r="F625" s="6">
        <v>20105</v>
      </c>
      <c r="G625" s="7" t="s">
        <v>15</v>
      </c>
      <c r="H625" s="6">
        <v>8002535689</v>
      </c>
      <c r="I625" s="6">
        <v>22</v>
      </c>
      <c r="J625" s="8">
        <v>1</v>
      </c>
      <c r="K625" s="7" t="s">
        <v>359</v>
      </c>
      <c r="L625" s="7" t="s">
        <v>360</v>
      </c>
      <c r="M625" t="s">
        <v>389</v>
      </c>
      <c r="N625">
        <f>VLOOKUP(M625,'[1]grupo con detalle'!$A$1:$E$51,2,FALSE)</f>
        <v>30</v>
      </c>
      <c r="O625">
        <f>VLOOKUP(M625,'[1]grupo con detalle'!$A$1:$E$51,3,FALSE)</f>
        <v>30</v>
      </c>
      <c r="P625">
        <f>VLOOKUP(M625,'[1]grupo con detalle'!$A$1:$E$51,4,FALSE)</f>
        <v>30</v>
      </c>
      <c r="R625" t="str">
        <f>VLOOKUP(M625,[1]Hoja2!A$1:N$2592,13,FALSE)</f>
        <v/>
      </c>
      <c r="S625" s="18" t="s">
        <v>2375</v>
      </c>
    </row>
    <row r="626" spans="1:19" x14ac:dyDescent="0.2">
      <c r="A626" s="6">
        <v>8020027156</v>
      </c>
      <c r="B626" s="6">
        <v>352</v>
      </c>
      <c r="C626" s="6">
        <v>5000189</v>
      </c>
      <c r="D626" s="7" t="s">
        <v>669</v>
      </c>
      <c r="E626" s="8">
        <v>5</v>
      </c>
      <c r="F626" s="6">
        <v>10106</v>
      </c>
      <c r="G626" s="7" t="s">
        <v>115</v>
      </c>
      <c r="H626" s="6">
        <v>8020027156</v>
      </c>
      <c r="I626" s="6">
        <v>22</v>
      </c>
      <c r="J626" s="8">
        <v>1</v>
      </c>
      <c r="K626" s="7" t="s">
        <v>359</v>
      </c>
      <c r="L626" s="7" t="s">
        <v>360</v>
      </c>
      <c r="M626" t="s">
        <v>389</v>
      </c>
      <c r="N626">
        <f>VLOOKUP(M626,'[1]grupo con detalle'!$A$1:$E$51,2,FALSE)</f>
        <v>30</v>
      </c>
      <c r="O626">
        <f>VLOOKUP(M626,'[1]grupo con detalle'!$A$1:$E$51,3,FALSE)</f>
        <v>30</v>
      </c>
      <c r="P626">
        <f>VLOOKUP(M626,'[1]grupo con detalle'!$A$1:$E$51,4,FALSE)</f>
        <v>30</v>
      </c>
      <c r="R626" t="str">
        <f>VLOOKUP(M626,[1]Hoja2!A$1:N$2592,13,FALSE)</f>
        <v/>
      </c>
      <c r="S626" s="18" t="s">
        <v>2375</v>
      </c>
    </row>
    <row r="627" spans="1:19" x14ac:dyDescent="0.2">
      <c r="A627" s="6">
        <v>8020063746</v>
      </c>
      <c r="B627" s="6">
        <v>374</v>
      </c>
      <c r="C627" s="6">
        <v>5000211</v>
      </c>
      <c r="D627" s="7" t="s">
        <v>670</v>
      </c>
      <c r="E627" s="8">
        <v>5</v>
      </c>
      <c r="F627" s="6">
        <v>10106</v>
      </c>
      <c r="G627" s="7" t="s">
        <v>115</v>
      </c>
      <c r="H627" s="6">
        <v>8020063746</v>
      </c>
      <c r="I627" s="6">
        <v>22</v>
      </c>
      <c r="J627" s="8">
        <v>1</v>
      </c>
      <c r="K627" s="7" t="s">
        <v>359</v>
      </c>
      <c r="L627" s="7" t="s">
        <v>360</v>
      </c>
      <c r="M627" t="s">
        <v>389</v>
      </c>
      <c r="N627">
        <f>VLOOKUP(M627,'[1]grupo con detalle'!$A$1:$E$51,2,FALSE)</f>
        <v>30</v>
      </c>
      <c r="O627">
        <f>VLOOKUP(M627,'[1]grupo con detalle'!$A$1:$E$51,3,FALSE)</f>
        <v>30</v>
      </c>
      <c r="P627">
        <f>VLOOKUP(M627,'[1]grupo con detalle'!$A$1:$E$51,4,FALSE)</f>
        <v>30</v>
      </c>
      <c r="R627" t="str">
        <f>VLOOKUP(M627,[1]Hoja2!A$1:N$2592,13,FALSE)</f>
        <v/>
      </c>
      <c r="S627" s="18" t="s">
        <v>2375</v>
      </c>
    </row>
    <row r="628" spans="1:19" x14ac:dyDescent="0.2">
      <c r="A628" s="6">
        <v>8020076421</v>
      </c>
      <c r="B628" s="6">
        <v>701</v>
      </c>
      <c r="C628" s="6">
        <v>5000538</v>
      </c>
      <c r="D628" s="7" t="s">
        <v>671</v>
      </c>
      <c r="E628" s="8">
        <v>5</v>
      </c>
      <c r="F628" s="6">
        <v>10106</v>
      </c>
      <c r="G628" s="7" t="s">
        <v>115</v>
      </c>
      <c r="H628" s="6">
        <v>8020076421</v>
      </c>
      <c r="I628" s="6">
        <v>22</v>
      </c>
      <c r="J628" s="8">
        <v>1</v>
      </c>
      <c r="K628" s="7" t="s">
        <v>359</v>
      </c>
      <c r="L628" s="7" t="s">
        <v>360</v>
      </c>
      <c r="M628" s="10" t="s">
        <v>389</v>
      </c>
      <c r="N628">
        <f>VLOOKUP(M628,'[1]grupo con detalle'!$A$1:$E$51,2,FALSE)</f>
        <v>30</v>
      </c>
      <c r="O628">
        <f>VLOOKUP(M628,'[1]grupo con detalle'!$A$1:$E$51,3,FALSE)</f>
        <v>30</v>
      </c>
      <c r="P628">
        <f>VLOOKUP(M628,'[1]grupo con detalle'!$A$1:$E$51,4,FALSE)</f>
        <v>30</v>
      </c>
      <c r="R628" t="str">
        <f>VLOOKUP(M628,[1]Hoja2!A$1:N$2592,13,FALSE)</f>
        <v/>
      </c>
      <c r="S628" s="18" t="s">
        <v>2375</v>
      </c>
    </row>
    <row r="629" spans="1:19" x14ac:dyDescent="0.2">
      <c r="A629" s="6">
        <v>8020080299</v>
      </c>
      <c r="B629" s="6">
        <v>418</v>
      </c>
      <c r="C629" s="6">
        <v>5000255</v>
      </c>
      <c r="D629" s="7" t="s">
        <v>672</v>
      </c>
      <c r="E629" s="8">
        <v>5</v>
      </c>
      <c r="F629" s="6">
        <v>10106</v>
      </c>
      <c r="G629" s="7" t="s">
        <v>115</v>
      </c>
      <c r="H629" s="6">
        <v>8020080299</v>
      </c>
      <c r="I629" s="6">
        <v>22</v>
      </c>
      <c r="J629" s="8">
        <v>1</v>
      </c>
      <c r="K629" s="7" t="s">
        <v>359</v>
      </c>
      <c r="L629" s="7" t="s">
        <v>360</v>
      </c>
      <c r="M629" t="s">
        <v>389</v>
      </c>
      <c r="N629">
        <f>VLOOKUP(M629,'[1]grupo con detalle'!$A$1:$E$51,2,FALSE)</f>
        <v>30</v>
      </c>
      <c r="O629">
        <f>VLOOKUP(M629,'[1]grupo con detalle'!$A$1:$E$51,3,FALSE)</f>
        <v>30</v>
      </c>
      <c r="P629">
        <f>VLOOKUP(M629,'[1]grupo con detalle'!$A$1:$E$51,4,FALSE)</f>
        <v>30</v>
      </c>
      <c r="R629" t="str">
        <f>VLOOKUP(M629,[1]Hoja2!A$1:N$2592,13,FALSE)</f>
        <v/>
      </c>
      <c r="S629" s="18" t="s">
        <v>2375</v>
      </c>
    </row>
    <row r="630" spans="1:19" x14ac:dyDescent="0.2">
      <c r="A630" s="6">
        <v>8020096253</v>
      </c>
      <c r="B630" s="6">
        <v>283</v>
      </c>
      <c r="C630" s="6">
        <v>5000120</v>
      </c>
      <c r="D630" s="7" t="s">
        <v>673</v>
      </c>
      <c r="E630" s="8">
        <v>5</v>
      </c>
      <c r="F630" s="6">
        <v>10106</v>
      </c>
      <c r="G630" s="7" t="s">
        <v>115</v>
      </c>
      <c r="H630" s="6">
        <v>8020096253</v>
      </c>
      <c r="I630" s="6">
        <v>22</v>
      </c>
      <c r="J630" s="8">
        <v>1</v>
      </c>
      <c r="K630" s="7" t="s">
        <v>359</v>
      </c>
      <c r="L630" s="7" t="s">
        <v>360</v>
      </c>
      <c r="M630" t="s">
        <v>389</v>
      </c>
      <c r="N630">
        <f>VLOOKUP(M630,'[1]grupo con detalle'!$A$1:$E$51,2,FALSE)</f>
        <v>30</v>
      </c>
      <c r="O630">
        <f>VLOOKUP(M630,'[1]grupo con detalle'!$A$1:$E$51,3,FALSE)</f>
        <v>30</v>
      </c>
      <c r="P630">
        <f>VLOOKUP(M630,'[1]grupo con detalle'!$A$1:$E$51,4,FALSE)</f>
        <v>30</v>
      </c>
      <c r="R630" t="str">
        <f>VLOOKUP(M630,[1]Hoja2!A$1:N$2592,13,FALSE)</f>
        <v/>
      </c>
      <c r="S630" s="18" t="s">
        <v>2375</v>
      </c>
    </row>
    <row r="631" spans="1:19" x14ac:dyDescent="0.2">
      <c r="A631" s="6">
        <v>8020106341</v>
      </c>
      <c r="B631" s="6">
        <v>424</v>
      </c>
      <c r="C631" s="6">
        <v>5000261</v>
      </c>
      <c r="D631" s="7" t="s">
        <v>674</v>
      </c>
      <c r="E631" s="8">
        <v>5</v>
      </c>
      <c r="F631" s="6">
        <v>10106</v>
      </c>
      <c r="G631" s="7" t="s">
        <v>115</v>
      </c>
      <c r="H631" s="6">
        <v>8020106341</v>
      </c>
      <c r="I631" s="6">
        <v>22</v>
      </c>
      <c r="J631" s="8">
        <v>1</v>
      </c>
      <c r="K631" s="7" t="s">
        <v>359</v>
      </c>
      <c r="L631" s="7" t="s">
        <v>360</v>
      </c>
      <c r="M631" t="s">
        <v>389</v>
      </c>
      <c r="N631">
        <f>VLOOKUP(M631,'[1]grupo con detalle'!$A$1:$E$51,2,FALSE)</f>
        <v>30</v>
      </c>
      <c r="O631">
        <f>VLOOKUP(M631,'[1]grupo con detalle'!$A$1:$E$51,3,FALSE)</f>
        <v>30</v>
      </c>
      <c r="P631">
        <f>VLOOKUP(M631,'[1]grupo con detalle'!$A$1:$E$51,4,FALSE)</f>
        <v>30</v>
      </c>
      <c r="R631" t="str">
        <f>VLOOKUP(M631,[1]Hoja2!A$1:N$2592,13,FALSE)</f>
        <v/>
      </c>
      <c r="S631" s="18" t="s">
        <v>2375</v>
      </c>
    </row>
    <row r="632" spans="1:19" x14ac:dyDescent="0.2">
      <c r="A632" s="6">
        <v>8020171310</v>
      </c>
      <c r="B632" s="6">
        <v>505</v>
      </c>
      <c r="C632" s="6">
        <v>5000342</v>
      </c>
      <c r="D632" s="7" t="s">
        <v>675</v>
      </c>
      <c r="E632" s="8">
        <v>5</v>
      </c>
      <c r="F632" s="6">
        <v>10106</v>
      </c>
      <c r="G632" s="7" t="s">
        <v>115</v>
      </c>
      <c r="H632" s="6">
        <v>8020171310</v>
      </c>
      <c r="I632" s="6">
        <v>22</v>
      </c>
      <c r="J632" s="8">
        <v>1</v>
      </c>
      <c r="K632" s="7" t="s">
        <v>359</v>
      </c>
      <c r="L632" s="7" t="s">
        <v>360</v>
      </c>
      <c r="M632" t="s">
        <v>389</v>
      </c>
      <c r="N632">
        <f>VLOOKUP(M632,'[1]grupo con detalle'!$A$1:$E$51,2,FALSE)</f>
        <v>30</v>
      </c>
      <c r="O632">
        <f>VLOOKUP(M632,'[1]grupo con detalle'!$A$1:$E$51,3,FALSE)</f>
        <v>30</v>
      </c>
      <c r="P632">
        <f>VLOOKUP(M632,'[1]grupo con detalle'!$A$1:$E$51,4,FALSE)</f>
        <v>30</v>
      </c>
      <c r="R632" t="str">
        <f>VLOOKUP(M632,[1]Hoja2!A$1:N$2592,13,FALSE)</f>
        <v/>
      </c>
      <c r="S632" s="18" t="s">
        <v>2375</v>
      </c>
    </row>
    <row r="633" spans="1:19" x14ac:dyDescent="0.2">
      <c r="A633" s="6">
        <v>8020229290</v>
      </c>
      <c r="B633" s="6">
        <v>682</v>
      </c>
      <c r="C633" s="6">
        <v>5000519</v>
      </c>
      <c r="D633" s="7" t="s">
        <v>676</v>
      </c>
      <c r="E633" s="8">
        <v>5</v>
      </c>
      <c r="F633" s="6">
        <v>10106</v>
      </c>
      <c r="G633" s="7" t="s">
        <v>115</v>
      </c>
      <c r="H633" s="6">
        <v>8020229290</v>
      </c>
      <c r="I633" s="6">
        <v>22</v>
      </c>
      <c r="J633" s="8">
        <v>1</v>
      </c>
      <c r="K633" s="7" t="s">
        <v>359</v>
      </c>
      <c r="L633" s="7" t="s">
        <v>360</v>
      </c>
      <c r="M633" t="s">
        <v>389</v>
      </c>
      <c r="N633">
        <f>VLOOKUP(M633,'[1]grupo con detalle'!$A$1:$E$51,2,FALSE)</f>
        <v>30</v>
      </c>
      <c r="O633">
        <f>VLOOKUP(M633,'[1]grupo con detalle'!$A$1:$E$51,3,FALSE)</f>
        <v>30</v>
      </c>
      <c r="P633">
        <f>VLOOKUP(M633,'[1]grupo con detalle'!$A$1:$E$51,4,FALSE)</f>
        <v>30</v>
      </c>
      <c r="R633" t="str">
        <f>VLOOKUP(M633,[1]Hoja2!A$1:N$2592,13,FALSE)</f>
        <v/>
      </c>
      <c r="S633" s="18" t="s">
        <v>2375</v>
      </c>
    </row>
    <row r="634" spans="1:19" x14ac:dyDescent="0.2">
      <c r="A634" s="6">
        <v>8040025949</v>
      </c>
      <c r="B634" s="6">
        <v>594</v>
      </c>
      <c r="C634" s="6">
        <v>5000431</v>
      </c>
      <c r="D634" s="7" t="s">
        <v>677</v>
      </c>
      <c r="E634" s="8">
        <v>5</v>
      </c>
      <c r="F634" s="6">
        <v>20118</v>
      </c>
      <c r="G634" s="7" t="s">
        <v>21</v>
      </c>
      <c r="H634" s="6">
        <v>8040025949</v>
      </c>
      <c r="I634" s="6">
        <v>22</v>
      </c>
      <c r="J634" s="8">
        <v>1</v>
      </c>
      <c r="K634" s="7" t="s">
        <v>359</v>
      </c>
      <c r="L634" s="7" t="s">
        <v>360</v>
      </c>
      <c r="M634" t="s">
        <v>389</v>
      </c>
      <c r="N634">
        <f>VLOOKUP(M634,'[1]grupo con detalle'!$A$1:$E$51,2,FALSE)</f>
        <v>30</v>
      </c>
      <c r="O634">
        <f>VLOOKUP(M634,'[1]grupo con detalle'!$A$1:$E$51,3,FALSE)</f>
        <v>30</v>
      </c>
      <c r="P634">
        <f>VLOOKUP(M634,'[1]grupo con detalle'!$A$1:$E$51,4,FALSE)</f>
        <v>30</v>
      </c>
      <c r="R634" t="str">
        <f>VLOOKUP(M634,[1]Hoja2!A$1:N$2592,13,FALSE)</f>
        <v/>
      </c>
      <c r="S634" s="18" t="s">
        <v>2375</v>
      </c>
    </row>
    <row r="635" spans="1:19" x14ac:dyDescent="0.2">
      <c r="A635" s="6">
        <v>8040071157</v>
      </c>
      <c r="B635" s="6">
        <v>400</v>
      </c>
      <c r="C635" s="6">
        <v>5000237</v>
      </c>
      <c r="D635" s="7" t="s">
        <v>678</v>
      </c>
      <c r="E635" s="8">
        <v>5</v>
      </c>
      <c r="F635" s="6">
        <v>20118</v>
      </c>
      <c r="G635" s="7" t="s">
        <v>21</v>
      </c>
      <c r="H635" s="6">
        <v>8040071157</v>
      </c>
      <c r="I635" s="6">
        <v>22</v>
      </c>
      <c r="J635" s="8">
        <v>1</v>
      </c>
      <c r="K635" s="7" t="s">
        <v>359</v>
      </c>
      <c r="L635" s="7" t="s">
        <v>360</v>
      </c>
      <c r="M635" t="s">
        <v>389</v>
      </c>
      <c r="N635">
        <f>VLOOKUP(M635,'[1]grupo con detalle'!$A$1:$E$51,2,FALSE)</f>
        <v>30</v>
      </c>
      <c r="O635">
        <f>VLOOKUP(M635,'[1]grupo con detalle'!$A$1:$E$51,3,FALSE)</f>
        <v>30</v>
      </c>
      <c r="P635">
        <f>VLOOKUP(M635,'[1]grupo con detalle'!$A$1:$E$51,4,FALSE)</f>
        <v>30</v>
      </c>
      <c r="R635" t="str">
        <f>VLOOKUP(M635,[1]Hoja2!A$1:N$2592,13,FALSE)</f>
        <v/>
      </c>
      <c r="S635" s="18" t="s">
        <v>2375</v>
      </c>
    </row>
    <row r="636" spans="1:19" x14ac:dyDescent="0.2">
      <c r="A636" s="6">
        <v>8040073422</v>
      </c>
      <c r="B636" s="6">
        <v>621</v>
      </c>
      <c r="C636" s="6">
        <v>5000458</v>
      </c>
      <c r="D636" s="7" t="s">
        <v>679</v>
      </c>
      <c r="E636" s="8">
        <v>5</v>
      </c>
      <c r="F636" s="6">
        <v>20118</v>
      </c>
      <c r="G636" s="7" t="s">
        <v>21</v>
      </c>
      <c r="H636" s="6">
        <v>8040073422</v>
      </c>
      <c r="I636" s="6">
        <v>22</v>
      </c>
      <c r="J636" s="8">
        <v>1</v>
      </c>
      <c r="K636" s="7" t="s">
        <v>359</v>
      </c>
      <c r="L636" s="7" t="s">
        <v>360</v>
      </c>
      <c r="M636" t="s">
        <v>389</v>
      </c>
      <c r="N636">
        <f>VLOOKUP(M636,'[1]grupo con detalle'!$A$1:$E$51,2,FALSE)</f>
        <v>30</v>
      </c>
      <c r="O636">
        <f>VLOOKUP(M636,'[1]grupo con detalle'!$A$1:$E$51,3,FALSE)</f>
        <v>30</v>
      </c>
      <c r="P636">
        <f>VLOOKUP(M636,'[1]grupo con detalle'!$A$1:$E$51,4,FALSE)</f>
        <v>30</v>
      </c>
      <c r="R636" t="str">
        <f>VLOOKUP(M636,[1]Hoja2!A$1:N$2592,13,FALSE)</f>
        <v/>
      </c>
      <c r="S636" s="18" t="s">
        <v>2375</v>
      </c>
    </row>
    <row r="637" spans="1:19" x14ac:dyDescent="0.2">
      <c r="A637" s="6">
        <v>8040175138</v>
      </c>
      <c r="B637" s="6">
        <v>685</v>
      </c>
      <c r="C637" s="6">
        <v>5000522</v>
      </c>
      <c r="D637" s="7" t="s">
        <v>680</v>
      </c>
      <c r="E637" s="8">
        <v>5</v>
      </c>
      <c r="F637" s="6">
        <v>20118</v>
      </c>
      <c r="G637" s="7" t="s">
        <v>21</v>
      </c>
      <c r="H637" s="6">
        <v>8040175138</v>
      </c>
      <c r="I637" s="6">
        <v>22</v>
      </c>
      <c r="J637" s="8">
        <v>1</v>
      </c>
      <c r="K637" s="7" t="s">
        <v>359</v>
      </c>
      <c r="L637" s="7" t="s">
        <v>360</v>
      </c>
      <c r="M637" t="s">
        <v>389</v>
      </c>
      <c r="N637">
        <f>VLOOKUP(M637,'[1]grupo con detalle'!$A$1:$E$51,2,FALSE)</f>
        <v>30</v>
      </c>
      <c r="O637">
        <f>VLOOKUP(M637,'[1]grupo con detalle'!$A$1:$E$51,3,FALSE)</f>
        <v>30</v>
      </c>
      <c r="P637">
        <f>VLOOKUP(M637,'[1]grupo con detalle'!$A$1:$E$51,4,FALSE)</f>
        <v>30</v>
      </c>
      <c r="R637" t="str">
        <f>VLOOKUP(M637,[1]Hoja2!A$1:N$2592,13,FALSE)</f>
        <v/>
      </c>
      <c r="S637" s="18" t="s">
        <v>2375</v>
      </c>
    </row>
    <row r="638" spans="1:19" x14ac:dyDescent="0.2">
      <c r="A638" s="6">
        <v>8040176791</v>
      </c>
      <c r="B638" s="6">
        <v>686</v>
      </c>
      <c r="C638" s="6">
        <v>5000523</v>
      </c>
      <c r="D638" s="7" t="s">
        <v>681</v>
      </c>
      <c r="E638" s="8">
        <v>5</v>
      </c>
      <c r="F638" s="6">
        <v>20118</v>
      </c>
      <c r="G638" s="7" t="s">
        <v>21</v>
      </c>
      <c r="H638" s="6">
        <v>8040176791</v>
      </c>
      <c r="I638" s="6">
        <v>22</v>
      </c>
      <c r="J638" s="8">
        <v>1</v>
      </c>
      <c r="K638" s="7" t="s">
        <v>359</v>
      </c>
      <c r="L638" s="7" t="s">
        <v>360</v>
      </c>
      <c r="M638" t="s">
        <v>389</v>
      </c>
      <c r="N638">
        <f>VLOOKUP(M638,'[1]grupo con detalle'!$A$1:$E$51,2,FALSE)</f>
        <v>30</v>
      </c>
      <c r="O638">
        <f>VLOOKUP(M638,'[1]grupo con detalle'!$A$1:$E$51,3,FALSE)</f>
        <v>30</v>
      </c>
      <c r="P638">
        <f>VLOOKUP(M638,'[1]grupo con detalle'!$A$1:$E$51,4,FALSE)</f>
        <v>30</v>
      </c>
      <c r="R638" t="str">
        <f>VLOOKUP(M638,[1]Hoja2!A$1:N$2592,13,FALSE)</f>
        <v/>
      </c>
      <c r="S638" s="18" t="s">
        <v>2375</v>
      </c>
    </row>
    <row r="639" spans="1:19" x14ac:dyDescent="0.2">
      <c r="A639" s="6">
        <v>8050038017</v>
      </c>
      <c r="B639" s="6">
        <v>491</v>
      </c>
      <c r="C639" s="6">
        <v>5000328</v>
      </c>
      <c r="D639" s="7" t="s">
        <v>682</v>
      </c>
      <c r="E639" s="8">
        <v>5</v>
      </c>
      <c r="F639" s="6">
        <v>20103</v>
      </c>
      <c r="G639" s="7" t="s">
        <v>30</v>
      </c>
      <c r="H639" s="6">
        <v>8050038017</v>
      </c>
      <c r="I639" s="6">
        <v>22</v>
      </c>
      <c r="J639" s="8">
        <v>1</v>
      </c>
      <c r="K639" s="7" t="s">
        <v>359</v>
      </c>
      <c r="L639" s="7" t="s">
        <v>360</v>
      </c>
      <c r="M639" t="s">
        <v>389</v>
      </c>
      <c r="N639">
        <f>VLOOKUP(M639,'[1]grupo con detalle'!$A$1:$E$51,2,FALSE)</f>
        <v>30</v>
      </c>
      <c r="O639">
        <f>VLOOKUP(M639,'[1]grupo con detalle'!$A$1:$E$51,3,FALSE)</f>
        <v>30</v>
      </c>
      <c r="P639">
        <f>VLOOKUP(M639,'[1]grupo con detalle'!$A$1:$E$51,4,FALSE)</f>
        <v>30</v>
      </c>
      <c r="R639" t="str">
        <f>VLOOKUP(M639,[1]Hoja2!A$1:N$2592,13,FALSE)</f>
        <v/>
      </c>
      <c r="S639" s="18" t="s">
        <v>2375</v>
      </c>
    </row>
    <row r="640" spans="1:19" x14ac:dyDescent="0.2">
      <c r="A640" s="6">
        <v>8050133334</v>
      </c>
      <c r="B640" s="6">
        <v>724</v>
      </c>
      <c r="C640" s="6">
        <v>5000561</v>
      </c>
      <c r="D640" s="7" t="s">
        <v>683</v>
      </c>
      <c r="E640" s="8">
        <v>5</v>
      </c>
      <c r="F640" s="6">
        <v>20103</v>
      </c>
      <c r="G640" s="7" t="s">
        <v>30</v>
      </c>
      <c r="H640" s="6">
        <v>8050133334</v>
      </c>
      <c r="I640" s="6">
        <v>22</v>
      </c>
      <c r="J640" s="8">
        <v>1</v>
      </c>
      <c r="K640" s="7" t="s">
        <v>359</v>
      </c>
      <c r="L640" s="7" t="s">
        <v>360</v>
      </c>
      <c r="M640" t="s">
        <v>389</v>
      </c>
      <c r="N640">
        <f>VLOOKUP(M640,'[1]grupo con detalle'!$A$1:$E$51,2,FALSE)</f>
        <v>30</v>
      </c>
      <c r="O640">
        <f>VLOOKUP(M640,'[1]grupo con detalle'!$A$1:$E$51,3,FALSE)</f>
        <v>30</v>
      </c>
      <c r="P640">
        <f>VLOOKUP(M640,'[1]grupo con detalle'!$A$1:$E$51,4,FALSE)</f>
        <v>30</v>
      </c>
      <c r="R640" t="str">
        <f>VLOOKUP(M640,[1]Hoja2!A$1:N$2592,13,FALSE)</f>
        <v/>
      </c>
      <c r="S640" s="18" t="s">
        <v>2375</v>
      </c>
    </row>
    <row r="641" spans="1:19" x14ac:dyDescent="0.2">
      <c r="A641" s="6">
        <v>8050260612</v>
      </c>
      <c r="B641" s="6">
        <v>675</v>
      </c>
      <c r="C641" s="6">
        <v>5000512</v>
      </c>
      <c r="D641" s="7" t="s">
        <v>684</v>
      </c>
      <c r="E641" s="8">
        <v>5</v>
      </c>
      <c r="F641" s="6">
        <v>20103</v>
      </c>
      <c r="G641" s="7" t="s">
        <v>30</v>
      </c>
      <c r="H641" s="6">
        <v>8050260612</v>
      </c>
      <c r="I641" s="6">
        <v>22</v>
      </c>
      <c r="J641" s="8">
        <v>1</v>
      </c>
      <c r="K641" s="7" t="s">
        <v>359</v>
      </c>
      <c r="L641" s="7" t="s">
        <v>360</v>
      </c>
      <c r="M641" t="s">
        <v>389</v>
      </c>
      <c r="N641">
        <f>VLOOKUP(M641,'[1]grupo con detalle'!$A$1:$E$51,2,FALSE)</f>
        <v>30</v>
      </c>
      <c r="O641">
        <f>VLOOKUP(M641,'[1]grupo con detalle'!$A$1:$E$51,3,FALSE)</f>
        <v>30</v>
      </c>
      <c r="P641">
        <f>VLOOKUP(M641,'[1]grupo con detalle'!$A$1:$E$51,4,FALSE)</f>
        <v>30</v>
      </c>
      <c r="R641" t="str">
        <f>VLOOKUP(M641,[1]Hoja2!A$1:N$2592,13,FALSE)</f>
        <v/>
      </c>
      <c r="S641" s="18" t="s">
        <v>2375</v>
      </c>
    </row>
    <row r="642" spans="1:19" x14ac:dyDescent="0.2">
      <c r="A642" s="6">
        <v>8060095962</v>
      </c>
      <c r="B642" s="6">
        <v>711</v>
      </c>
      <c r="C642" s="6">
        <v>5000548</v>
      </c>
      <c r="D642" s="7" t="s">
        <v>685</v>
      </c>
      <c r="E642" s="8">
        <v>5</v>
      </c>
      <c r="F642" s="6">
        <v>20105</v>
      </c>
      <c r="G642" s="7" t="s">
        <v>15</v>
      </c>
      <c r="H642" s="6">
        <v>8060095962</v>
      </c>
      <c r="I642" s="6">
        <v>22</v>
      </c>
      <c r="J642" s="8">
        <v>1</v>
      </c>
      <c r="K642" s="7" t="s">
        <v>359</v>
      </c>
      <c r="L642" s="7" t="s">
        <v>360</v>
      </c>
      <c r="M642" t="s">
        <v>389</v>
      </c>
      <c r="N642">
        <f>VLOOKUP(M642,'[1]grupo con detalle'!$A$1:$E$51,2,FALSE)</f>
        <v>30</v>
      </c>
      <c r="O642">
        <f>VLOOKUP(M642,'[1]grupo con detalle'!$A$1:$E$51,3,FALSE)</f>
        <v>30</v>
      </c>
      <c r="P642">
        <f>VLOOKUP(M642,'[1]grupo con detalle'!$A$1:$E$51,4,FALSE)</f>
        <v>30</v>
      </c>
      <c r="R642" t="str">
        <f>VLOOKUP(M642,[1]Hoja2!A$1:N$2592,13,FALSE)</f>
        <v/>
      </c>
      <c r="S642" s="18" t="s">
        <v>2375</v>
      </c>
    </row>
    <row r="643" spans="1:19" x14ac:dyDescent="0.2">
      <c r="A643" s="6">
        <v>8060124933</v>
      </c>
      <c r="B643" s="6">
        <v>513</v>
      </c>
      <c r="C643" s="6">
        <v>5000350</v>
      </c>
      <c r="D643" s="7" t="s">
        <v>686</v>
      </c>
      <c r="E643" s="8">
        <v>5</v>
      </c>
      <c r="F643" s="6">
        <v>10102</v>
      </c>
      <c r="G643" s="7" t="s">
        <v>108</v>
      </c>
      <c r="H643" s="6">
        <v>8060124933</v>
      </c>
      <c r="I643" s="6">
        <v>22</v>
      </c>
      <c r="J643" s="8">
        <v>1</v>
      </c>
      <c r="K643" s="7" t="s">
        <v>359</v>
      </c>
      <c r="L643" s="7" t="s">
        <v>360</v>
      </c>
      <c r="M643" t="s">
        <v>389</v>
      </c>
      <c r="N643">
        <f>VLOOKUP(M643,'[1]grupo con detalle'!$A$1:$E$51,2,FALSE)</f>
        <v>30</v>
      </c>
      <c r="O643">
        <f>VLOOKUP(M643,'[1]grupo con detalle'!$A$1:$E$51,3,FALSE)</f>
        <v>30</v>
      </c>
      <c r="P643">
        <f>VLOOKUP(M643,'[1]grupo con detalle'!$A$1:$E$51,4,FALSE)</f>
        <v>30</v>
      </c>
      <c r="R643" t="str">
        <f>VLOOKUP(M643,[1]Hoja2!A$1:N$2592,13,FALSE)</f>
        <v/>
      </c>
      <c r="S643" s="18" t="s">
        <v>2375</v>
      </c>
    </row>
    <row r="644" spans="1:19" x14ac:dyDescent="0.2">
      <c r="A644" s="6">
        <v>8090043839</v>
      </c>
      <c r="B644" s="6">
        <v>681</v>
      </c>
      <c r="C644" s="6">
        <v>5000518</v>
      </c>
      <c r="D644" s="7" t="s">
        <v>687</v>
      </c>
      <c r="E644" s="8">
        <v>5</v>
      </c>
      <c r="F644" s="6">
        <v>20117</v>
      </c>
      <c r="G644" s="7" t="s">
        <v>171</v>
      </c>
      <c r="H644" s="6">
        <v>8090043839</v>
      </c>
      <c r="I644" s="6">
        <v>22</v>
      </c>
      <c r="J644" s="8">
        <v>1</v>
      </c>
      <c r="K644" s="7" t="s">
        <v>359</v>
      </c>
      <c r="L644" s="7" t="s">
        <v>360</v>
      </c>
      <c r="M644" t="s">
        <v>389</v>
      </c>
      <c r="N644">
        <f>VLOOKUP(M644,'[1]grupo con detalle'!$A$1:$E$51,2,FALSE)</f>
        <v>30</v>
      </c>
      <c r="O644">
        <f>VLOOKUP(M644,'[1]grupo con detalle'!$A$1:$E$51,3,FALSE)</f>
        <v>30</v>
      </c>
      <c r="P644">
        <f>VLOOKUP(M644,'[1]grupo con detalle'!$A$1:$E$51,4,FALSE)</f>
        <v>30</v>
      </c>
      <c r="R644" t="str">
        <f>VLOOKUP(M644,[1]Hoja2!A$1:N$2592,13,FALSE)</f>
        <v/>
      </c>
      <c r="S644" s="18" t="s">
        <v>2375</v>
      </c>
    </row>
    <row r="645" spans="1:19" x14ac:dyDescent="0.2">
      <c r="A645" s="6">
        <v>8100066338</v>
      </c>
      <c r="B645" s="6">
        <v>575</v>
      </c>
      <c r="C645" s="6">
        <v>5000412</v>
      </c>
      <c r="D645" s="7" t="s">
        <v>688</v>
      </c>
      <c r="E645" s="8">
        <v>5</v>
      </c>
      <c r="F645" s="6">
        <v>20116</v>
      </c>
      <c r="G645" s="7" t="s">
        <v>207</v>
      </c>
      <c r="H645" s="6">
        <v>8100066338</v>
      </c>
      <c r="I645" s="6">
        <v>22</v>
      </c>
      <c r="J645" s="8">
        <v>1</v>
      </c>
      <c r="K645" s="7" t="s">
        <v>359</v>
      </c>
      <c r="L645" s="7" t="s">
        <v>360</v>
      </c>
      <c r="M645" t="s">
        <v>389</v>
      </c>
      <c r="N645">
        <f>VLOOKUP(M645,'[1]grupo con detalle'!$A$1:$E$51,2,FALSE)</f>
        <v>30</v>
      </c>
      <c r="O645">
        <f>VLOOKUP(M645,'[1]grupo con detalle'!$A$1:$E$51,3,FALSE)</f>
        <v>30</v>
      </c>
      <c r="P645">
        <f>VLOOKUP(M645,'[1]grupo con detalle'!$A$1:$E$51,4,FALSE)</f>
        <v>30</v>
      </c>
      <c r="R645" t="str">
        <f>VLOOKUP(M645,[1]Hoja2!A$1:N$2592,13,FALSE)</f>
        <v/>
      </c>
      <c r="S645" s="18" t="s">
        <v>2375</v>
      </c>
    </row>
    <row r="646" spans="1:19" x14ac:dyDescent="0.2">
      <c r="A646" s="6">
        <v>8110088613</v>
      </c>
      <c r="B646" s="6">
        <v>688</v>
      </c>
      <c r="C646" s="6">
        <v>5000525</v>
      </c>
      <c r="D646" s="7" t="s">
        <v>689</v>
      </c>
      <c r="E646" s="8">
        <v>5</v>
      </c>
      <c r="F646" s="6">
        <v>20105</v>
      </c>
      <c r="G646" s="7" t="s">
        <v>15</v>
      </c>
      <c r="H646" s="6">
        <v>8110088613</v>
      </c>
      <c r="I646" s="6">
        <v>22</v>
      </c>
      <c r="J646" s="8">
        <v>1</v>
      </c>
      <c r="K646" s="7" t="s">
        <v>359</v>
      </c>
      <c r="L646" s="7" t="s">
        <v>360</v>
      </c>
      <c r="M646" t="s">
        <v>389</v>
      </c>
      <c r="N646">
        <f>VLOOKUP(M646,'[1]grupo con detalle'!$A$1:$E$51,2,FALSE)</f>
        <v>30</v>
      </c>
      <c r="O646">
        <f>VLOOKUP(M646,'[1]grupo con detalle'!$A$1:$E$51,3,FALSE)</f>
        <v>30</v>
      </c>
      <c r="P646">
        <f>VLOOKUP(M646,'[1]grupo con detalle'!$A$1:$E$51,4,FALSE)</f>
        <v>30</v>
      </c>
      <c r="R646" t="str">
        <f>VLOOKUP(M646,[1]Hoja2!A$1:N$2592,13,FALSE)</f>
        <v/>
      </c>
      <c r="S646" s="18" t="s">
        <v>2375</v>
      </c>
    </row>
    <row r="647" spans="1:19" x14ac:dyDescent="0.2">
      <c r="A647" s="6">
        <v>8110217278</v>
      </c>
      <c r="B647" s="6">
        <v>660</v>
      </c>
      <c r="C647" s="6">
        <v>5000497</v>
      </c>
      <c r="D647" s="7" t="s">
        <v>690</v>
      </c>
      <c r="E647" s="8">
        <v>5</v>
      </c>
      <c r="F647" s="6">
        <v>20105</v>
      </c>
      <c r="G647" s="7" t="s">
        <v>15</v>
      </c>
      <c r="H647" s="6">
        <v>8110217278</v>
      </c>
      <c r="I647" s="6">
        <v>22</v>
      </c>
      <c r="J647" s="8">
        <v>1</v>
      </c>
      <c r="K647" s="7" t="s">
        <v>359</v>
      </c>
      <c r="L647" s="7" t="s">
        <v>360</v>
      </c>
      <c r="M647" t="s">
        <v>389</v>
      </c>
      <c r="N647">
        <f>VLOOKUP(M647,'[1]grupo con detalle'!$A$1:$E$51,2,FALSE)</f>
        <v>30</v>
      </c>
      <c r="O647">
        <f>VLOOKUP(M647,'[1]grupo con detalle'!$A$1:$E$51,3,FALSE)</f>
        <v>30</v>
      </c>
      <c r="P647">
        <f>VLOOKUP(M647,'[1]grupo con detalle'!$A$1:$E$51,4,FALSE)</f>
        <v>30</v>
      </c>
      <c r="R647" t="str">
        <f>VLOOKUP(M647,[1]Hoja2!A$1:N$2592,13,FALSE)</f>
        <v/>
      </c>
      <c r="S647" s="18" t="s">
        <v>2375</v>
      </c>
    </row>
    <row r="648" spans="1:19" x14ac:dyDescent="0.2">
      <c r="A648" s="6">
        <v>8110330115</v>
      </c>
      <c r="B648" s="6">
        <v>518</v>
      </c>
      <c r="C648" s="6">
        <v>5000355</v>
      </c>
      <c r="D648" s="7" t="s">
        <v>691</v>
      </c>
      <c r="E648" s="8">
        <v>5</v>
      </c>
      <c r="F648" s="6">
        <v>20105</v>
      </c>
      <c r="G648" s="7" t="s">
        <v>15</v>
      </c>
      <c r="H648" s="6">
        <v>8110330115</v>
      </c>
      <c r="I648" s="6">
        <v>22</v>
      </c>
      <c r="J648" s="8">
        <v>1</v>
      </c>
      <c r="K648" s="7" t="s">
        <v>359</v>
      </c>
      <c r="L648" s="7" t="s">
        <v>360</v>
      </c>
      <c r="M648" t="s">
        <v>389</v>
      </c>
      <c r="N648">
        <f>VLOOKUP(M648,'[1]grupo con detalle'!$A$1:$E$51,2,FALSE)</f>
        <v>30</v>
      </c>
      <c r="O648">
        <f>VLOOKUP(M648,'[1]grupo con detalle'!$A$1:$E$51,3,FALSE)</f>
        <v>30</v>
      </c>
      <c r="P648">
        <f>VLOOKUP(M648,'[1]grupo con detalle'!$A$1:$E$51,4,FALSE)</f>
        <v>30</v>
      </c>
      <c r="R648" t="str">
        <f>VLOOKUP(M648,[1]Hoja2!A$1:N$2592,13,FALSE)</f>
        <v/>
      </c>
      <c r="S648" s="18" t="s">
        <v>2375</v>
      </c>
    </row>
    <row r="649" spans="1:19" x14ac:dyDescent="0.2">
      <c r="A649" s="6">
        <v>8110331636</v>
      </c>
      <c r="B649" s="6">
        <v>525</v>
      </c>
      <c r="C649" s="6">
        <v>5000362</v>
      </c>
      <c r="D649" s="7" t="s">
        <v>692</v>
      </c>
      <c r="E649" s="8">
        <v>5</v>
      </c>
      <c r="F649" s="6">
        <v>20105</v>
      </c>
      <c r="G649" s="7" t="s">
        <v>15</v>
      </c>
      <c r="H649" s="6">
        <v>8110331636</v>
      </c>
      <c r="I649" s="6">
        <v>22</v>
      </c>
      <c r="J649" s="8">
        <v>1</v>
      </c>
      <c r="K649" s="7" t="s">
        <v>359</v>
      </c>
      <c r="L649" s="7" t="s">
        <v>360</v>
      </c>
      <c r="M649" t="s">
        <v>389</v>
      </c>
      <c r="N649">
        <f>VLOOKUP(M649,'[1]grupo con detalle'!$A$1:$E$51,2,FALSE)</f>
        <v>30</v>
      </c>
      <c r="O649">
        <f>VLOOKUP(M649,'[1]grupo con detalle'!$A$1:$E$51,3,FALSE)</f>
        <v>30</v>
      </c>
      <c r="P649">
        <f>VLOOKUP(M649,'[1]grupo con detalle'!$A$1:$E$51,4,FALSE)</f>
        <v>30</v>
      </c>
      <c r="R649" t="str">
        <f>VLOOKUP(M649,[1]Hoja2!A$1:N$2592,13,FALSE)</f>
        <v/>
      </c>
      <c r="S649" s="18" t="s">
        <v>2375</v>
      </c>
    </row>
    <row r="650" spans="1:19" x14ac:dyDescent="0.2">
      <c r="A650" s="6">
        <v>8110369445</v>
      </c>
      <c r="B650" s="6">
        <v>540</v>
      </c>
      <c r="C650" s="6">
        <v>5000377</v>
      </c>
      <c r="D650" s="7" t="s">
        <v>693</v>
      </c>
      <c r="E650" s="8">
        <v>5</v>
      </c>
      <c r="F650" s="6">
        <v>20105</v>
      </c>
      <c r="G650" s="7" t="s">
        <v>15</v>
      </c>
      <c r="H650" s="6">
        <v>8110369445</v>
      </c>
      <c r="I650" s="6">
        <v>22</v>
      </c>
      <c r="J650" s="8">
        <v>1</v>
      </c>
      <c r="K650" s="7" t="s">
        <v>359</v>
      </c>
      <c r="L650" s="7" t="s">
        <v>360</v>
      </c>
      <c r="M650" t="s">
        <v>389</v>
      </c>
      <c r="N650">
        <f>VLOOKUP(M650,'[1]grupo con detalle'!$A$1:$E$51,2,FALSE)</f>
        <v>30</v>
      </c>
      <c r="O650">
        <f>VLOOKUP(M650,'[1]grupo con detalle'!$A$1:$E$51,3,FALSE)</f>
        <v>30</v>
      </c>
      <c r="P650">
        <f>VLOOKUP(M650,'[1]grupo con detalle'!$A$1:$E$51,4,FALSE)</f>
        <v>30</v>
      </c>
      <c r="R650" t="str">
        <f>VLOOKUP(M650,[1]Hoja2!A$1:N$2592,13,FALSE)</f>
        <v/>
      </c>
      <c r="S650" s="18" t="s">
        <v>2375</v>
      </c>
    </row>
    <row r="651" spans="1:19" x14ac:dyDescent="0.2">
      <c r="A651" s="6">
        <v>8110429149</v>
      </c>
      <c r="B651" s="6">
        <v>607</v>
      </c>
      <c r="C651" s="6">
        <v>5000444</v>
      </c>
      <c r="D651" s="7" t="s">
        <v>694</v>
      </c>
      <c r="E651" s="8">
        <v>5</v>
      </c>
      <c r="F651" s="6">
        <v>20105</v>
      </c>
      <c r="G651" s="7" t="s">
        <v>15</v>
      </c>
      <c r="H651" s="6">
        <v>8110429149</v>
      </c>
      <c r="I651" s="6">
        <v>22</v>
      </c>
      <c r="J651" s="8">
        <v>1</v>
      </c>
      <c r="K651" s="7" t="s">
        <v>359</v>
      </c>
      <c r="L651" s="7" t="s">
        <v>360</v>
      </c>
      <c r="M651" t="s">
        <v>389</v>
      </c>
      <c r="N651">
        <f>VLOOKUP(M651,'[1]grupo con detalle'!$A$1:$E$51,2,FALSE)</f>
        <v>30</v>
      </c>
      <c r="O651">
        <f>VLOOKUP(M651,'[1]grupo con detalle'!$A$1:$E$51,3,FALSE)</f>
        <v>30</v>
      </c>
      <c r="P651">
        <f>VLOOKUP(M651,'[1]grupo con detalle'!$A$1:$E$51,4,FALSE)</f>
        <v>30</v>
      </c>
      <c r="R651" t="str">
        <f>VLOOKUP(M651,[1]Hoja2!A$1:N$2592,13,FALSE)</f>
        <v/>
      </c>
      <c r="S651" s="18" t="s">
        <v>2375</v>
      </c>
    </row>
    <row r="652" spans="1:19" x14ac:dyDescent="0.2">
      <c r="A652" s="6">
        <v>8130093171</v>
      </c>
      <c r="B652" s="6">
        <v>511</v>
      </c>
      <c r="C652" s="6">
        <v>5000348</v>
      </c>
      <c r="D652" s="7" t="s">
        <v>695</v>
      </c>
      <c r="E652" s="8">
        <v>5</v>
      </c>
      <c r="F652" s="6">
        <v>20107</v>
      </c>
      <c r="G652" s="7" t="s">
        <v>27</v>
      </c>
      <c r="H652" s="6">
        <v>8130093171</v>
      </c>
      <c r="I652" s="6">
        <v>22</v>
      </c>
      <c r="J652" s="8">
        <v>1</v>
      </c>
      <c r="K652" s="7" t="s">
        <v>359</v>
      </c>
      <c r="L652" s="7" t="s">
        <v>360</v>
      </c>
      <c r="M652" t="s">
        <v>389</v>
      </c>
      <c r="N652">
        <f>VLOOKUP(M652,'[1]grupo con detalle'!$A$1:$E$51,2,FALSE)</f>
        <v>30</v>
      </c>
      <c r="O652">
        <f>VLOOKUP(M652,'[1]grupo con detalle'!$A$1:$E$51,3,FALSE)</f>
        <v>30</v>
      </c>
      <c r="P652">
        <f>VLOOKUP(M652,'[1]grupo con detalle'!$A$1:$E$51,4,FALSE)</f>
        <v>30</v>
      </c>
      <c r="R652" t="str">
        <f>VLOOKUP(M652,[1]Hoja2!A$1:N$2592,13,FALSE)</f>
        <v/>
      </c>
      <c r="S652" s="18" t="s">
        <v>2375</v>
      </c>
    </row>
    <row r="653" spans="1:19" x14ac:dyDescent="0.2">
      <c r="A653" s="6">
        <v>8160007799</v>
      </c>
      <c r="B653" s="6">
        <v>461</v>
      </c>
      <c r="C653" s="6">
        <v>5000298</v>
      </c>
      <c r="D653" s="7" t="s">
        <v>696</v>
      </c>
      <c r="E653" s="8">
        <v>5</v>
      </c>
      <c r="F653" s="6">
        <v>20123</v>
      </c>
      <c r="G653" s="7" t="s">
        <v>23</v>
      </c>
      <c r="H653" s="6">
        <v>8160007799</v>
      </c>
      <c r="I653" s="6">
        <v>22</v>
      </c>
      <c r="J653" s="8">
        <v>1</v>
      </c>
      <c r="K653" s="7" t="s">
        <v>359</v>
      </c>
      <c r="L653" s="7" t="s">
        <v>360</v>
      </c>
      <c r="M653" t="s">
        <v>389</v>
      </c>
      <c r="N653">
        <f>VLOOKUP(M653,'[1]grupo con detalle'!$A$1:$E$51,2,FALSE)</f>
        <v>30</v>
      </c>
      <c r="O653">
        <f>VLOOKUP(M653,'[1]grupo con detalle'!$A$1:$E$51,3,FALSE)</f>
        <v>30</v>
      </c>
      <c r="P653">
        <f>VLOOKUP(M653,'[1]grupo con detalle'!$A$1:$E$51,4,FALSE)</f>
        <v>30</v>
      </c>
      <c r="R653" t="str">
        <f>VLOOKUP(M653,[1]Hoja2!A$1:N$2592,13,FALSE)</f>
        <v/>
      </c>
      <c r="S653" s="18" t="s">
        <v>2375</v>
      </c>
    </row>
    <row r="654" spans="1:19" x14ac:dyDescent="0.2">
      <c r="A654" s="6">
        <v>8160044144</v>
      </c>
      <c r="B654" s="6">
        <v>384</v>
      </c>
      <c r="C654" s="6">
        <v>5000221</v>
      </c>
      <c r="D654" s="7" t="s">
        <v>697</v>
      </c>
      <c r="E654" s="8">
        <v>5</v>
      </c>
      <c r="F654" s="6">
        <v>20123</v>
      </c>
      <c r="G654" s="7" t="s">
        <v>23</v>
      </c>
      <c r="H654" s="6">
        <v>8160044144</v>
      </c>
      <c r="I654" s="6">
        <v>22</v>
      </c>
      <c r="J654" s="8">
        <v>1</v>
      </c>
      <c r="K654" s="7" t="s">
        <v>359</v>
      </c>
      <c r="L654" s="7" t="s">
        <v>360</v>
      </c>
      <c r="M654" t="s">
        <v>389</v>
      </c>
      <c r="N654">
        <f>VLOOKUP(M654,'[1]grupo con detalle'!$A$1:$E$51,2,FALSE)</f>
        <v>30</v>
      </c>
      <c r="O654">
        <f>VLOOKUP(M654,'[1]grupo con detalle'!$A$1:$E$51,3,FALSE)</f>
        <v>30</v>
      </c>
      <c r="P654">
        <f>VLOOKUP(M654,'[1]grupo con detalle'!$A$1:$E$51,4,FALSE)</f>
        <v>30</v>
      </c>
      <c r="R654" t="str">
        <f>VLOOKUP(M654,[1]Hoja2!A$1:N$2592,13,FALSE)</f>
        <v/>
      </c>
      <c r="S654" s="18" t="s">
        <v>2375</v>
      </c>
    </row>
    <row r="655" spans="1:19" x14ac:dyDescent="0.2">
      <c r="A655" s="6">
        <v>8160059141</v>
      </c>
      <c r="B655" s="6">
        <v>472</v>
      </c>
      <c r="C655" s="6">
        <v>5000309</v>
      </c>
      <c r="D655" s="7" t="s">
        <v>698</v>
      </c>
      <c r="E655" s="8">
        <v>5</v>
      </c>
      <c r="F655" s="6">
        <v>20123</v>
      </c>
      <c r="G655" s="7" t="s">
        <v>23</v>
      </c>
      <c r="H655" s="6">
        <v>8160059141</v>
      </c>
      <c r="I655" s="6">
        <v>22</v>
      </c>
      <c r="J655" s="8">
        <v>1</v>
      </c>
      <c r="K655" s="7" t="s">
        <v>359</v>
      </c>
      <c r="L655" s="7" t="s">
        <v>360</v>
      </c>
      <c r="M655" t="s">
        <v>389</v>
      </c>
      <c r="N655">
        <f>VLOOKUP(M655,'[1]grupo con detalle'!$A$1:$E$51,2,FALSE)</f>
        <v>30</v>
      </c>
      <c r="O655">
        <f>VLOOKUP(M655,'[1]grupo con detalle'!$A$1:$E$51,3,FALSE)</f>
        <v>30</v>
      </c>
      <c r="P655">
        <f>VLOOKUP(M655,'[1]grupo con detalle'!$A$1:$E$51,4,FALSE)</f>
        <v>30</v>
      </c>
      <c r="R655" t="str">
        <f>VLOOKUP(M655,[1]Hoja2!A$1:N$2592,13,FALSE)</f>
        <v/>
      </c>
      <c r="S655" s="18" t="s">
        <v>2375</v>
      </c>
    </row>
    <row r="656" spans="1:19" x14ac:dyDescent="0.2">
      <c r="A656" s="6">
        <v>8190063304</v>
      </c>
      <c r="B656" s="6">
        <v>571</v>
      </c>
      <c r="C656" s="6">
        <v>5000408</v>
      </c>
      <c r="D656" s="7" t="s">
        <v>699</v>
      </c>
      <c r="E656" s="8">
        <v>5</v>
      </c>
      <c r="F656" s="6">
        <v>10111</v>
      </c>
      <c r="G656" s="7" t="s">
        <v>405</v>
      </c>
      <c r="H656" s="6">
        <v>8190063304</v>
      </c>
      <c r="I656" s="6">
        <v>22</v>
      </c>
      <c r="J656" s="8">
        <v>1</v>
      </c>
      <c r="K656" s="7" t="s">
        <v>359</v>
      </c>
      <c r="L656" s="7" t="s">
        <v>360</v>
      </c>
      <c r="M656" t="s">
        <v>389</v>
      </c>
      <c r="N656">
        <f>VLOOKUP(M656,'[1]grupo con detalle'!$A$1:$E$51,2,FALSE)</f>
        <v>30</v>
      </c>
      <c r="O656">
        <f>VLOOKUP(M656,'[1]grupo con detalle'!$A$1:$E$51,3,FALSE)</f>
        <v>30</v>
      </c>
      <c r="P656">
        <f>VLOOKUP(M656,'[1]grupo con detalle'!$A$1:$E$51,4,FALSE)</f>
        <v>30</v>
      </c>
      <c r="R656" t="str">
        <f>VLOOKUP(M656,[1]Hoja2!A$1:N$2592,13,FALSE)</f>
        <v/>
      </c>
      <c r="S656" s="18" t="s">
        <v>2375</v>
      </c>
    </row>
    <row r="657" spans="1:19" x14ac:dyDescent="0.2">
      <c r="A657" s="6">
        <v>8190063304</v>
      </c>
      <c r="B657" s="6">
        <v>572</v>
      </c>
      <c r="C657" s="6">
        <v>5000409</v>
      </c>
      <c r="D657" s="7" t="s">
        <v>699</v>
      </c>
      <c r="E657" s="8">
        <v>5</v>
      </c>
      <c r="F657" s="6">
        <v>10106</v>
      </c>
      <c r="G657" s="7" t="s">
        <v>115</v>
      </c>
      <c r="H657" s="6">
        <v>8190063304</v>
      </c>
      <c r="I657" s="6">
        <v>22</v>
      </c>
      <c r="J657" s="8">
        <v>1</v>
      </c>
      <c r="K657" s="7" t="s">
        <v>359</v>
      </c>
      <c r="L657" s="7" t="s">
        <v>360</v>
      </c>
      <c r="M657" t="s">
        <v>389</v>
      </c>
      <c r="N657">
        <f>VLOOKUP(M657,'[1]grupo con detalle'!$A$1:$E$51,2,FALSE)</f>
        <v>30</v>
      </c>
      <c r="O657">
        <f>VLOOKUP(M657,'[1]grupo con detalle'!$A$1:$E$51,3,FALSE)</f>
        <v>30</v>
      </c>
      <c r="P657">
        <f>VLOOKUP(M657,'[1]grupo con detalle'!$A$1:$E$51,4,FALSE)</f>
        <v>30</v>
      </c>
      <c r="R657" t="str">
        <f>VLOOKUP(M657,[1]Hoja2!A$1:N$2592,13,FALSE)</f>
        <v/>
      </c>
      <c r="S657" s="18" t="s">
        <v>2375</v>
      </c>
    </row>
    <row r="658" spans="1:19" x14ac:dyDescent="0.2">
      <c r="A658" s="6">
        <v>8190063368</v>
      </c>
      <c r="B658" s="6">
        <v>714</v>
      </c>
      <c r="C658" s="6">
        <v>5000551</v>
      </c>
      <c r="D658" s="7" t="s">
        <v>700</v>
      </c>
      <c r="E658" s="8">
        <v>5</v>
      </c>
      <c r="F658" s="6">
        <v>10111</v>
      </c>
      <c r="G658" s="7" t="s">
        <v>405</v>
      </c>
      <c r="H658" s="6">
        <v>8190063368</v>
      </c>
      <c r="I658" s="6">
        <v>22</v>
      </c>
      <c r="J658" s="8">
        <v>1</v>
      </c>
      <c r="K658" s="7" t="s">
        <v>359</v>
      </c>
      <c r="L658" s="7" t="s">
        <v>360</v>
      </c>
      <c r="M658" t="s">
        <v>389</v>
      </c>
      <c r="N658">
        <f>VLOOKUP(M658,'[1]grupo con detalle'!$A$1:$E$51,2,FALSE)</f>
        <v>30</v>
      </c>
      <c r="O658">
        <f>VLOOKUP(M658,'[1]grupo con detalle'!$A$1:$E$51,3,FALSE)</f>
        <v>30</v>
      </c>
      <c r="P658">
        <f>VLOOKUP(M658,'[1]grupo con detalle'!$A$1:$E$51,4,FALSE)</f>
        <v>30</v>
      </c>
      <c r="R658" t="str">
        <f>VLOOKUP(M658,[1]Hoja2!A$1:N$2592,13,FALSE)</f>
        <v/>
      </c>
      <c r="S658" s="18" t="s">
        <v>2375</v>
      </c>
    </row>
    <row r="659" spans="1:19" x14ac:dyDescent="0.2">
      <c r="A659" s="6">
        <v>8220015799</v>
      </c>
      <c r="B659" s="6">
        <v>446</v>
      </c>
      <c r="C659" s="6">
        <v>5000283</v>
      </c>
      <c r="D659" s="7" t="s">
        <v>701</v>
      </c>
      <c r="E659" s="8">
        <v>5</v>
      </c>
      <c r="F659" s="6">
        <v>20124</v>
      </c>
      <c r="G659" s="7" t="s">
        <v>19</v>
      </c>
      <c r="H659" s="6">
        <v>8220015799</v>
      </c>
      <c r="I659" s="6">
        <v>22</v>
      </c>
      <c r="J659" s="8">
        <v>1</v>
      </c>
      <c r="K659" s="7" t="s">
        <v>359</v>
      </c>
      <c r="L659" s="7" t="s">
        <v>360</v>
      </c>
      <c r="M659" s="10" t="s">
        <v>389</v>
      </c>
      <c r="N659">
        <f>VLOOKUP(M659,'[1]grupo con detalle'!$A$1:$E$51,2,FALSE)</f>
        <v>30</v>
      </c>
      <c r="O659">
        <f>VLOOKUP(M659,'[1]grupo con detalle'!$A$1:$E$51,3,FALSE)</f>
        <v>30</v>
      </c>
      <c r="P659">
        <f>VLOOKUP(M659,'[1]grupo con detalle'!$A$1:$E$51,4,FALSE)</f>
        <v>30</v>
      </c>
      <c r="R659" t="str">
        <f>VLOOKUP(M659,[1]Hoja2!A$1:N$2592,13,FALSE)</f>
        <v/>
      </c>
      <c r="S659" s="18" t="s">
        <v>2375</v>
      </c>
    </row>
    <row r="660" spans="1:19" x14ac:dyDescent="0.2">
      <c r="A660" s="6">
        <v>8220048851</v>
      </c>
      <c r="B660" s="6">
        <v>644</v>
      </c>
      <c r="C660" s="6">
        <v>5000481</v>
      </c>
      <c r="D660" s="7" t="s">
        <v>702</v>
      </c>
      <c r="E660" s="8">
        <v>5</v>
      </c>
      <c r="F660" s="6">
        <v>20112</v>
      </c>
      <c r="G660" s="7" t="s">
        <v>234</v>
      </c>
      <c r="H660" s="6">
        <v>8220048851</v>
      </c>
      <c r="I660" s="6">
        <v>22</v>
      </c>
      <c r="J660" s="8">
        <v>1</v>
      </c>
      <c r="K660" s="7" t="s">
        <v>359</v>
      </c>
      <c r="L660" s="7" t="s">
        <v>360</v>
      </c>
      <c r="M660" t="s">
        <v>389</v>
      </c>
      <c r="N660">
        <f>VLOOKUP(M660,'[1]grupo con detalle'!$A$1:$E$51,2,FALSE)</f>
        <v>30</v>
      </c>
      <c r="O660">
        <f>VLOOKUP(M660,'[1]grupo con detalle'!$A$1:$E$51,3,FALSE)</f>
        <v>30</v>
      </c>
      <c r="P660">
        <f>VLOOKUP(M660,'[1]grupo con detalle'!$A$1:$E$51,4,FALSE)</f>
        <v>30</v>
      </c>
      <c r="R660" t="str">
        <f>VLOOKUP(M660,[1]Hoja2!A$1:N$2592,13,FALSE)</f>
        <v/>
      </c>
      <c r="S660" s="18" t="s">
        <v>2375</v>
      </c>
    </row>
    <row r="661" spans="1:19" x14ac:dyDescent="0.2">
      <c r="A661" s="6">
        <v>8300029914</v>
      </c>
      <c r="B661" s="6">
        <v>422</v>
      </c>
      <c r="C661" s="6">
        <v>5000259</v>
      </c>
      <c r="D661" s="7" t="s">
        <v>703</v>
      </c>
      <c r="E661" s="8">
        <v>5</v>
      </c>
      <c r="F661" s="6">
        <v>20124</v>
      </c>
      <c r="G661" s="7" t="s">
        <v>19</v>
      </c>
      <c r="H661" s="6">
        <v>8300029914</v>
      </c>
      <c r="I661" s="6">
        <v>22</v>
      </c>
      <c r="J661" s="8">
        <v>1</v>
      </c>
      <c r="K661" s="7" t="s">
        <v>359</v>
      </c>
      <c r="L661" s="7" t="s">
        <v>360</v>
      </c>
      <c r="M661" t="s">
        <v>389</v>
      </c>
      <c r="N661">
        <f>VLOOKUP(M661,'[1]grupo con detalle'!$A$1:$E$51,2,FALSE)</f>
        <v>30</v>
      </c>
      <c r="O661">
        <f>VLOOKUP(M661,'[1]grupo con detalle'!$A$1:$E$51,3,FALSE)</f>
        <v>30</v>
      </c>
      <c r="P661">
        <f>VLOOKUP(M661,'[1]grupo con detalle'!$A$1:$E$51,4,FALSE)</f>
        <v>30</v>
      </c>
      <c r="R661" t="str">
        <f>VLOOKUP(M661,[1]Hoja2!A$1:N$2592,13,FALSE)</f>
        <v/>
      </c>
      <c r="S661" s="18" t="s">
        <v>2375</v>
      </c>
    </row>
    <row r="662" spans="1:19" x14ac:dyDescent="0.2">
      <c r="A662" s="6">
        <v>8300032105</v>
      </c>
      <c r="B662" s="6">
        <v>654</v>
      </c>
      <c r="C662" s="6">
        <v>5000491</v>
      </c>
      <c r="D662" s="7" t="s">
        <v>704</v>
      </c>
      <c r="E662" s="8">
        <v>5</v>
      </c>
      <c r="F662" s="6">
        <v>20116</v>
      </c>
      <c r="G662" s="7" t="s">
        <v>207</v>
      </c>
      <c r="H662" s="6">
        <v>8300032105</v>
      </c>
      <c r="I662" s="6">
        <v>22</v>
      </c>
      <c r="J662" s="8">
        <v>1</v>
      </c>
      <c r="K662" s="7" t="s">
        <v>359</v>
      </c>
      <c r="L662" s="7" t="s">
        <v>360</v>
      </c>
      <c r="M662" t="s">
        <v>389</v>
      </c>
      <c r="N662">
        <f>VLOOKUP(M662,'[1]grupo con detalle'!$A$1:$E$51,2,FALSE)</f>
        <v>30</v>
      </c>
      <c r="O662">
        <f>VLOOKUP(M662,'[1]grupo con detalle'!$A$1:$E$51,3,FALSE)</f>
        <v>30</v>
      </c>
      <c r="P662">
        <f>VLOOKUP(M662,'[1]grupo con detalle'!$A$1:$E$51,4,FALSE)</f>
        <v>30</v>
      </c>
      <c r="R662" t="str">
        <f>VLOOKUP(M662,[1]Hoja2!A$1:N$2592,13,FALSE)</f>
        <v/>
      </c>
      <c r="S662" s="18" t="s">
        <v>2375</v>
      </c>
    </row>
    <row r="663" spans="1:19" x14ac:dyDescent="0.2">
      <c r="A663" s="6">
        <v>8300032105</v>
      </c>
      <c r="B663" s="6">
        <v>655</v>
      </c>
      <c r="C663" s="6">
        <v>5000492</v>
      </c>
      <c r="D663" s="7" t="s">
        <v>704</v>
      </c>
      <c r="E663" s="8">
        <v>5</v>
      </c>
      <c r="F663" s="6">
        <v>20118</v>
      </c>
      <c r="G663" s="7" t="s">
        <v>21</v>
      </c>
      <c r="H663" s="6">
        <v>8300032105</v>
      </c>
      <c r="I663" s="6">
        <v>22</v>
      </c>
      <c r="J663" s="8">
        <v>1</v>
      </c>
      <c r="K663" s="7" t="s">
        <v>359</v>
      </c>
      <c r="L663" s="7" t="s">
        <v>360</v>
      </c>
      <c r="M663" t="s">
        <v>389</v>
      </c>
      <c r="N663">
        <f>VLOOKUP(M663,'[1]grupo con detalle'!$A$1:$E$51,2,FALSE)</f>
        <v>30</v>
      </c>
      <c r="O663">
        <f>VLOOKUP(M663,'[1]grupo con detalle'!$A$1:$E$51,3,FALSE)</f>
        <v>30</v>
      </c>
      <c r="P663">
        <f>VLOOKUP(M663,'[1]grupo con detalle'!$A$1:$E$51,4,FALSE)</f>
        <v>30</v>
      </c>
      <c r="R663" t="str">
        <f>VLOOKUP(M663,[1]Hoja2!A$1:N$2592,13,FALSE)</f>
        <v/>
      </c>
      <c r="S663" s="18" t="s">
        <v>2375</v>
      </c>
    </row>
    <row r="664" spans="1:19" x14ac:dyDescent="0.2">
      <c r="A664" s="6">
        <v>8300032105</v>
      </c>
      <c r="B664" s="6">
        <v>656</v>
      </c>
      <c r="C664" s="6">
        <v>5000493</v>
      </c>
      <c r="D664" s="7" t="s">
        <v>704</v>
      </c>
      <c r="E664" s="8">
        <v>5</v>
      </c>
      <c r="F664" s="6">
        <v>20101</v>
      </c>
      <c r="G664" s="7" t="s">
        <v>25</v>
      </c>
      <c r="H664" s="6">
        <v>8300032105</v>
      </c>
      <c r="I664" s="6">
        <v>22</v>
      </c>
      <c r="J664" s="8">
        <v>1</v>
      </c>
      <c r="K664" s="7" t="s">
        <v>359</v>
      </c>
      <c r="L664" s="7" t="s">
        <v>360</v>
      </c>
      <c r="M664" t="s">
        <v>389</v>
      </c>
      <c r="N664">
        <f>VLOOKUP(M664,'[1]grupo con detalle'!$A$1:$E$51,2,FALSE)</f>
        <v>30</v>
      </c>
      <c r="O664">
        <f>VLOOKUP(M664,'[1]grupo con detalle'!$A$1:$E$51,3,FALSE)</f>
        <v>30</v>
      </c>
      <c r="P664">
        <f>VLOOKUP(M664,'[1]grupo con detalle'!$A$1:$E$51,4,FALSE)</f>
        <v>30</v>
      </c>
      <c r="R664" t="str">
        <f>VLOOKUP(M664,[1]Hoja2!A$1:N$2592,13,FALSE)</f>
        <v/>
      </c>
      <c r="S664" s="18" t="s">
        <v>2375</v>
      </c>
    </row>
    <row r="665" spans="1:19" x14ac:dyDescent="0.2">
      <c r="A665" s="6">
        <v>8300043108</v>
      </c>
      <c r="B665" s="6">
        <v>407</v>
      </c>
      <c r="C665" s="6">
        <v>5000244</v>
      </c>
      <c r="D665" s="7" t="s">
        <v>705</v>
      </c>
      <c r="E665" s="8">
        <v>5</v>
      </c>
      <c r="F665" s="6">
        <v>20124</v>
      </c>
      <c r="G665" s="7" t="s">
        <v>19</v>
      </c>
      <c r="H665" s="6">
        <v>8300043108</v>
      </c>
      <c r="I665" s="6">
        <v>22</v>
      </c>
      <c r="J665" s="8">
        <v>1</v>
      </c>
      <c r="K665" s="7" t="s">
        <v>359</v>
      </c>
      <c r="L665" s="7" t="s">
        <v>360</v>
      </c>
      <c r="M665" t="s">
        <v>389</v>
      </c>
      <c r="N665">
        <f>VLOOKUP(M665,'[1]grupo con detalle'!$A$1:$E$51,2,FALSE)</f>
        <v>30</v>
      </c>
      <c r="O665">
        <f>VLOOKUP(M665,'[1]grupo con detalle'!$A$1:$E$51,3,FALSE)</f>
        <v>30</v>
      </c>
      <c r="P665">
        <f>VLOOKUP(M665,'[1]grupo con detalle'!$A$1:$E$51,4,FALSE)</f>
        <v>30</v>
      </c>
      <c r="R665" t="str">
        <f>VLOOKUP(M665,[1]Hoja2!A$1:N$2592,13,FALSE)</f>
        <v/>
      </c>
      <c r="S665" s="18" t="s">
        <v>2375</v>
      </c>
    </row>
    <row r="666" spans="1:19" x14ac:dyDescent="0.2">
      <c r="A666" s="6">
        <v>8300099543</v>
      </c>
      <c r="B666" s="6">
        <v>340</v>
      </c>
      <c r="C666" s="6">
        <v>5000177</v>
      </c>
      <c r="D666" s="7" t="s">
        <v>706</v>
      </c>
      <c r="E666" s="8">
        <v>5</v>
      </c>
      <c r="F666" s="6">
        <v>20101</v>
      </c>
      <c r="G666" s="7" t="s">
        <v>25</v>
      </c>
      <c r="H666" s="6">
        <v>8300099543</v>
      </c>
      <c r="I666" s="6">
        <v>22</v>
      </c>
      <c r="J666" s="8">
        <v>1</v>
      </c>
      <c r="K666" s="7" t="s">
        <v>359</v>
      </c>
      <c r="L666" s="7" t="s">
        <v>360</v>
      </c>
      <c r="M666" t="s">
        <v>389</v>
      </c>
      <c r="N666">
        <f>VLOOKUP(M666,'[1]grupo con detalle'!$A$1:$E$51,2,FALSE)</f>
        <v>30</v>
      </c>
      <c r="O666">
        <f>VLOOKUP(M666,'[1]grupo con detalle'!$A$1:$E$51,3,FALSE)</f>
        <v>30</v>
      </c>
      <c r="P666">
        <f>VLOOKUP(M666,'[1]grupo con detalle'!$A$1:$E$51,4,FALSE)</f>
        <v>30</v>
      </c>
      <c r="R666" t="str">
        <f>VLOOKUP(M666,[1]Hoja2!A$1:N$2592,13,FALSE)</f>
        <v/>
      </c>
      <c r="S666" s="18" t="s">
        <v>2375</v>
      </c>
    </row>
    <row r="667" spans="1:19" x14ac:dyDescent="0.2">
      <c r="A667" s="6">
        <v>8300117719</v>
      </c>
      <c r="B667" s="6">
        <v>350</v>
      </c>
      <c r="C667" s="6">
        <v>5000187</v>
      </c>
      <c r="D667" s="7" t="s">
        <v>707</v>
      </c>
      <c r="E667" s="8">
        <v>5</v>
      </c>
      <c r="F667" s="6">
        <v>20131</v>
      </c>
      <c r="G667" s="7" t="s">
        <v>33</v>
      </c>
      <c r="H667" s="6">
        <v>8300117719</v>
      </c>
      <c r="I667" s="6">
        <v>22</v>
      </c>
      <c r="J667" s="8">
        <v>1</v>
      </c>
      <c r="K667" s="7" t="s">
        <v>359</v>
      </c>
      <c r="L667" s="7" t="s">
        <v>360</v>
      </c>
      <c r="M667" t="s">
        <v>389</v>
      </c>
      <c r="N667">
        <f>VLOOKUP(M667,'[1]grupo con detalle'!$A$1:$E$51,2,FALSE)</f>
        <v>30</v>
      </c>
      <c r="O667">
        <f>VLOOKUP(M667,'[1]grupo con detalle'!$A$1:$E$51,3,FALSE)</f>
        <v>30</v>
      </c>
      <c r="P667">
        <f>VLOOKUP(M667,'[1]grupo con detalle'!$A$1:$E$51,4,FALSE)</f>
        <v>30</v>
      </c>
      <c r="R667" t="str">
        <f>VLOOKUP(M667,[1]Hoja2!A$1:N$2592,13,FALSE)</f>
        <v/>
      </c>
      <c r="S667" s="18" t="s">
        <v>2375</v>
      </c>
    </row>
    <row r="668" spans="1:19" x14ac:dyDescent="0.2">
      <c r="A668" s="6">
        <v>8300180041</v>
      </c>
      <c r="B668" s="6">
        <v>143</v>
      </c>
      <c r="C668" s="6">
        <v>4000069</v>
      </c>
      <c r="D668" s="7" t="s">
        <v>708</v>
      </c>
      <c r="E668" s="8">
        <v>4</v>
      </c>
      <c r="F668" s="6">
        <v>20124</v>
      </c>
      <c r="G668" s="7" t="s">
        <v>19</v>
      </c>
      <c r="H668" s="6">
        <v>8300180041</v>
      </c>
      <c r="I668" s="6">
        <v>22</v>
      </c>
      <c r="J668" s="8">
        <v>1</v>
      </c>
      <c r="K668" s="7" t="s">
        <v>359</v>
      </c>
      <c r="L668" s="7" t="s">
        <v>360</v>
      </c>
      <c r="M668" t="s">
        <v>389</v>
      </c>
      <c r="N668">
        <f>VLOOKUP(M668,'[1]grupo con detalle'!$A$1:$E$51,2,FALSE)</f>
        <v>30</v>
      </c>
      <c r="O668">
        <f>VLOOKUP(M668,'[1]grupo con detalle'!$A$1:$E$51,3,FALSE)</f>
        <v>30</v>
      </c>
      <c r="P668">
        <f>VLOOKUP(M668,'[1]grupo con detalle'!$A$1:$E$51,4,FALSE)</f>
        <v>30</v>
      </c>
      <c r="R668" t="str">
        <f>VLOOKUP(M668,[1]Hoja2!A$1:N$2592,13,FALSE)</f>
        <v/>
      </c>
      <c r="S668" s="18" t="s">
        <v>2375</v>
      </c>
    </row>
    <row r="669" spans="1:19" x14ac:dyDescent="0.2">
      <c r="A669" s="6">
        <v>8300182275</v>
      </c>
      <c r="B669" s="6">
        <v>699</v>
      </c>
      <c r="C669" s="6">
        <v>5000536</v>
      </c>
      <c r="D669" s="7" t="s">
        <v>709</v>
      </c>
      <c r="E669" s="8">
        <v>5</v>
      </c>
      <c r="F669" s="6">
        <v>20124</v>
      </c>
      <c r="G669" s="7" t="s">
        <v>19</v>
      </c>
      <c r="H669" s="6">
        <v>8300182275</v>
      </c>
      <c r="I669" s="6">
        <v>22</v>
      </c>
      <c r="J669" s="8">
        <v>1</v>
      </c>
      <c r="K669" s="7" t="s">
        <v>359</v>
      </c>
      <c r="L669" s="7" t="s">
        <v>360</v>
      </c>
      <c r="M669" t="s">
        <v>389</v>
      </c>
      <c r="N669">
        <f>VLOOKUP(M669,'[1]grupo con detalle'!$A$1:$E$51,2,FALSE)</f>
        <v>30</v>
      </c>
      <c r="O669">
        <f>VLOOKUP(M669,'[1]grupo con detalle'!$A$1:$E$51,3,FALSE)</f>
        <v>30</v>
      </c>
      <c r="P669">
        <f>VLOOKUP(M669,'[1]grupo con detalle'!$A$1:$E$51,4,FALSE)</f>
        <v>30</v>
      </c>
      <c r="R669" t="str">
        <f>VLOOKUP(M669,[1]Hoja2!A$1:N$2592,13,FALSE)</f>
        <v/>
      </c>
      <c r="S669" s="18" t="s">
        <v>2375</v>
      </c>
    </row>
    <row r="670" spans="1:19" x14ac:dyDescent="0.2">
      <c r="A670" s="6">
        <v>8300256729</v>
      </c>
      <c r="B670" s="6">
        <v>353</v>
      </c>
      <c r="C670" s="6">
        <v>5000190</v>
      </c>
      <c r="D670" s="7" t="s">
        <v>710</v>
      </c>
      <c r="E670" s="8">
        <v>5</v>
      </c>
      <c r="F670" s="6">
        <v>20101</v>
      </c>
      <c r="G670" s="7" t="s">
        <v>25</v>
      </c>
      <c r="H670" s="6">
        <v>8300256729</v>
      </c>
      <c r="I670" s="6">
        <v>22</v>
      </c>
      <c r="J670" s="8">
        <v>1</v>
      </c>
      <c r="K670" s="7" t="s">
        <v>359</v>
      </c>
      <c r="L670" s="7" t="s">
        <v>360</v>
      </c>
      <c r="M670" t="s">
        <v>389</v>
      </c>
      <c r="N670">
        <f>VLOOKUP(M670,'[1]grupo con detalle'!$A$1:$E$51,2,FALSE)</f>
        <v>30</v>
      </c>
      <c r="O670">
        <f>VLOOKUP(M670,'[1]grupo con detalle'!$A$1:$E$51,3,FALSE)</f>
        <v>30</v>
      </c>
      <c r="P670">
        <f>VLOOKUP(M670,'[1]grupo con detalle'!$A$1:$E$51,4,FALSE)</f>
        <v>30</v>
      </c>
      <c r="R670" t="str">
        <f>VLOOKUP(M670,[1]Hoja2!A$1:N$2592,13,FALSE)</f>
        <v/>
      </c>
      <c r="S670" s="18" t="s">
        <v>2375</v>
      </c>
    </row>
    <row r="671" spans="1:19" x14ac:dyDescent="0.2">
      <c r="A671" s="6">
        <v>8300312555</v>
      </c>
      <c r="B671" s="6">
        <v>469</v>
      </c>
      <c r="C671" s="6">
        <v>5000306</v>
      </c>
      <c r="D671" s="7" t="s">
        <v>711</v>
      </c>
      <c r="E671" s="8">
        <v>5</v>
      </c>
      <c r="F671" s="6">
        <v>20124</v>
      </c>
      <c r="G671" s="7" t="s">
        <v>19</v>
      </c>
      <c r="H671" s="6">
        <v>8300312555</v>
      </c>
      <c r="I671" s="6">
        <v>22</v>
      </c>
      <c r="J671" s="8">
        <v>1</v>
      </c>
      <c r="K671" s="7" t="s">
        <v>359</v>
      </c>
      <c r="L671" s="7" t="s">
        <v>360</v>
      </c>
      <c r="M671" t="s">
        <v>389</v>
      </c>
      <c r="N671">
        <f>VLOOKUP(M671,'[1]grupo con detalle'!$A$1:$E$51,2,FALSE)</f>
        <v>30</v>
      </c>
      <c r="O671">
        <f>VLOOKUP(M671,'[1]grupo con detalle'!$A$1:$E$51,3,FALSE)</f>
        <v>30</v>
      </c>
      <c r="P671">
        <f>VLOOKUP(M671,'[1]grupo con detalle'!$A$1:$E$51,4,FALSE)</f>
        <v>30</v>
      </c>
      <c r="R671" t="str">
        <f>VLOOKUP(M671,[1]Hoja2!A$1:N$2592,13,FALSE)</f>
        <v/>
      </c>
      <c r="S671" s="18" t="s">
        <v>2375</v>
      </c>
    </row>
    <row r="672" spans="1:19" x14ac:dyDescent="0.2">
      <c r="A672" s="6">
        <v>8300366772</v>
      </c>
      <c r="B672" s="6">
        <v>366</v>
      </c>
      <c r="C672" s="6">
        <v>5000203</v>
      </c>
      <c r="D672" s="7" t="s">
        <v>712</v>
      </c>
      <c r="E672" s="8">
        <v>5</v>
      </c>
      <c r="F672" s="6">
        <v>20131</v>
      </c>
      <c r="G672" s="7" t="s">
        <v>33</v>
      </c>
      <c r="H672" s="6">
        <v>8300366772</v>
      </c>
      <c r="I672" s="6">
        <v>22</v>
      </c>
      <c r="J672" s="8">
        <v>1</v>
      </c>
      <c r="K672" s="7" t="s">
        <v>359</v>
      </c>
      <c r="L672" s="7" t="s">
        <v>360</v>
      </c>
      <c r="M672" t="s">
        <v>389</v>
      </c>
      <c r="N672">
        <f>VLOOKUP(M672,'[1]grupo con detalle'!$A$1:$E$51,2,FALSE)</f>
        <v>30</v>
      </c>
      <c r="O672">
        <f>VLOOKUP(M672,'[1]grupo con detalle'!$A$1:$E$51,3,FALSE)</f>
        <v>30</v>
      </c>
      <c r="P672">
        <f>VLOOKUP(M672,'[1]grupo con detalle'!$A$1:$E$51,4,FALSE)</f>
        <v>30</v>
      </c>
      <c r="R672" t="str">
        <f>VLOOKUP(M672,[1]Hoja2!A$1:N$2592,13,FALSE)</f>
        <v/>
      </c>
      <c r="S672" s="18" t="s">
        <v>2375</v>
      </c>
    </row>
    <row r="673" spans="1:19" x14ac:dyDescent="0.2">
      <c r="A673" s="6">
        <v>8300380890</v>
      </c>
      <c r="B673" s="6">
        <v>562</v>
      </c>
      <c r="C673" s="6">
        <v>5000399</v>
      </c>
      <c r="D673" s="7" t="s">
        <v>713</v>
      </c>
      <c r="E673" s="8">
        <v>5</v>
      </c>
      <c r="F673" s="6">
        <v>20124</v>
      </c>
      <c r="G673" s="7" t="s">
        <v>19</v>
      </c>
      <c r="H673" s="6">
        <v>8300380890</v>
      </c>
      <c r="I673" s="6">
        <v>22</v>
      </c>
      <c r="J673" s="8">
        <v>1</v>
      </c>
      <c r="K673" s="7" t="s">
        <v>359</v>
      </c>
      <c r="L673" s="7" t="s">
        <v>360</v>
      </c>
      <c r="M673" t="s">
        <v>389</v>
      </c>
      <c r="N673">
        <f>VLOOKUP(M673,'[1]grupo con detalle'!$A$1:$E$51,2,FALSE)</f>
        <v>30</v>
      </c>
      <c r="O673">
        <f>VLOOKUP(M673,'[1]grupo con detalle'!$A$1:$E$51,3,FALSE)</f>
        <v>30</v>
      </c>
      <c r="P673">
        <f>VLOOKUP(M673,'[1]grupo con detalle'!$A$1:$E$51,4,FALSE)</f>
        <v>30</v>
      </c>
      <c r="R673" t="str">
        <f>VLOOKUP(M673,[1]Hoja2!A$1:N$2592,13,FALSE)</f>
        <v/>
      </c>
      <c r="S673" s="18" t="s">
        <v>2375</v>
      </c>
    </row>
    <row r="674" spans="1:19" x14ac:dyDescent="0.2">
      <c r="A674" s="6">
        <v>8300392648</v>
      </c>
      <c r="B674" s="6">
        <v>437</v>
      </c>
      <c r="C674" s="6">
        <v>5000274</v>
      </c>
      <c r="D674" s="7" t="s">
        <v>714</v>
      </c>
      <c r="E674" s="8">
        <v>5</v>
      </c>
      <c r="F674" s="6">
        <v>20124</v>
      </c>
      <c r="G674" s="7" t="s">
        <v>19</v>
      </c>
      <c r="H674" s="6">
        <v>8300392648</v>
      </c>
      <c r="I674" s="6">
        <v>22</v>
      </c>
      <c r="J674" s="8">
        <v>1</v>
      </c>
      <c r="K674" s="7" t="s">
        <v>359</v>
      </c>
      <c r="L674" s="7" t="s">
        <v>360</v>
      </c>
      <c r="M674" t="s">
        <v>389</v>
      </c>
      <c r="N674">
        <f>VLOOKUP(M674,'[1]grupo con detalle'!$A$1:$E$51,2,FALSE)</f>
        <v>30</v>
      </c>
      <c r="O674">
        <f>VLOOKUP(M674,'[1]grupo con detalle'!$A$1:$E$51,3,FALSE)</f>
        <v>30</v>
      </c>
      <c r="P674">
        <f>VLOOKUP(M674,'[1]grupo con detalle'!$A$1:$E$51,4,FALSE)</f>
        <v>30</v>
      </c>
      <c r="R674" t="str">
        <f>VLOOKUP(M674,[1]Hoja2!A$1:N$2592,13,FALSE)</f>
        <v/>
      </c>
      <c r="S674" s="18" t="s">
        <v>2375</v>
      </c>
    </row>
    <row r="675" spans="1:19" x14ac:dyDescent="0.2">
      <c r="A675" s="6">
        <v>8300405984</v>
      </c>
      <c r="B675" s="6">
        <v>501</v>
      </c>
      <c r="C675" s="6">
        <v>5000338</v>
      </c>
      <c r="D675" s="7" t="s">
        <v>715</v>
      </c>
      <c r="E675" s="8">
        <v>5</v>
      </c>
      <c r="F675" s="6">
        <v>20131</v>
      </c>
      <c r="G675" s="7" t="s">
        <v>33</v>
      </c>
      <c r="H675" s="6">
        <v>8300405984</v>
      </c>
      <c r="I675" s="6">
        <v>22</v>
      </c>
      <c r="J675" s="8">
        <v>1</v>
      </c>
      <c r="K675" s="7" t="s">
        <v>359</v>
      </c>
      <c r="L675" s="7" t="s">
        <v>360</v>
      </c>
      <c r="M675" t="s">
        <v>389</v>
      </c>
      <c r="N675">
        <f>VLOOKUP(M675,'[1]grupo con detalle'!$A$1:$E$51,2,FALSE)</f>
        <v>30</v>
      </c>
      <c r="O675">
        <f>VLOOKUP(M675,'[1]grupo con detalle'!$A$1:$E$51,3,FALSE)</f>
        <v>30</v>
      </c>
      <c r="P675">
        <f>VLOOKUP(M675,'[1]grupo con detalle'!$A$1:$E$51,4,FALSE)</f>
        <v>30</v>
      </c>
      <c r="R675" t="str">
        <f>VLOOKUP(M675,[1]Hoja2!A$1:N$2592,13,FALSE)</f>
        <v/>
      </c>
      <c r="S675" s="18" t="s">
        <v>2375</v>
      </c>
    </row>
    <row r="676" spans="1:19" x14ac:dyDescent="0.2">
      <c r="A676" s="6">
        <v>8300410250</v>
      </c>
      <c r="B676" s="6">
        <v>693</v>
      </c>
      <c r="C676" s="6">
        <v>5000530</v>
      </c>
      <c r="D676" s="7" t="s">
        <v>716</v>
      </c>
      <c r="E676" s="8">
        <v>5</v>
      </c>
      <c r="F676" s="6">
        <v>20101</v>
      </c>
      <c r="G676" s="7" t="s">
        <v>25</v>
      </c>
      <c r="H676" s="6">
        <v>8300410250</v>
      </c>
      <c r="I676" s="6">
        <v>22</v>
      </c>
      <c r="J676" s="8">
        <v>1</v>
      </c>
      <c r="K676" s="7" t="s">
        <v>359</v>
      </c>
      <c r="L676" s="7" t="s">
        <v>360</v>
      </c>
      <c r="M676" t="s">
        <v>389</v>
      </c>
      <c r="N676">
        <f>VLOOKUP(M676,'[1]grupo con detalle'!$A$1:$E$51,2,FALSE)</f>
        <v>30</v>
      </c>
      <c r="O676">
        <f>VLOOKUP(M676,'[1]grupo con detalle'!$A$1:$E$51,3,FALSE)</f>
        <v>30</v>
      </c>
      <c r="P676">
        <f>VLOOKUP(M676,'[1]grupo con detalle'!$A$1:$E$51,4,FALSE)</f>
        <v>30</v>
      </c>
      <c r="R676" t="str">
        <f>VLOOKUP(M676,[1]Hoja2!A$1:N$2592,13,FALSE)</f>
        <v/>
      </c>
      <c r="S676" s="18" t="s">
        <v>2375</v>
      </c>
    </row>
    <row r="677" spans="1:19" x14ac:dyDescent="0.2">
      <c r="A677" s="6">
        <v>8300529670</v>
      </c>
      <c r="B677" s="6">
        <v>372</v>
      </c>
      <c r="C677" s="6">
        <v>5000209</v>
      </c>
      <c r="D677" s="7" t="s">
        <v>717</v>
      </c>
      <c r="E677" s="8">
        <v>5</v>
      </c>
      <c r="F677" s="6">
        <v>20101</v>
      </c>
      <c r="G677" s="7" t="s">
        <v>25</v>
      </c>
      <c r="H677" s="6">
        <v>8300529670</v>
      </c>
      <c r="I677" s="6">
        <v>22</v>
      </c>
      <c r="J677" s="8">
        <v>1</v>
      </c>
      <c r="K677" s="7" t="s">
        <v>359</v>
      </c>
      <c r="L677" s="7" t="s">
        <v>360</v>
      </c>
      <c r="M677" t="s">
        <v>389</v>
      </c>
      <c r="N677">
        <f>VLOOKUP(M677,'[1]grupo con detalle'!$A$1:$E$51,2,FALSE)</f>
        <v>30</v>
      </c>
      <c r="O677">
        <f>VLOOKUP(M677,'[1]grupo con detalle'!$A$1:$E$51,3,FALSE)</f>
        <v>30</v>
      </c>
      <c r="P677">
        <f>VLOOKUP(M677,'[1]grupo con detalle'!$A$1:$E$51,4,FALSE)</f>
        <v>30</v>
      </c>
      <c r="R677" t="str">
        <f>VLOOKUP(M677,[1]Hoja2!A$1:N$2592,13,FALSE)</f>
        <v/>
      </c>
      <c r="S677" s="18" t="s">
        <v>2375</v>
      </c>
    </row>
    <row r="678" spans="1:19" x14ac:dyDescent="0.2">
      <c r="A678" s="6">
        <v>8300533486</v>
      </c>
      <c r="B678" s="6">
        <v>646</v>
      </c>
      <c r="C678" s="6">
        <v>5000483</v>
      </c>
      <c r="D678" s="7" t="s">
        <v>718</v>
      </c>
      <c r="E678" s="8">
        <v>5</v>
      </c>
      <c r="F678" s="6">
        <v>20101</v>
      </c>
      <c r="G678" s="7" t="s">
        <v>25</v>
      </c>
      <c r="H678" s="6">
        <v>8300533486</v>
      </c>
      <c r="I678" s="6">
        <v>22</v>
      </c>
      <c r="J678" s="8">
        <v>1</v>
      </c>
      <c r="K678" s="7" t="s">
        <v>359</v>
      </c>
      <c r="L678" s="7" t="s">
        <v>360</v>
      </c>
      <c r="M678" t="s">
        <v>389</v>
      </c>
      <c r="N678">
        <f>VLOOKUP(M678,'[1]grupo con detalle'!$A$1:$E$51,2,FALSE)</f>
        <v>30</v>
      </c>
      <c r="O678">
        <f>VLOOKUP(M678,'[1]grupo con detalle'!$A$1:$E$51,3,FALSE)</f>
        <v>30</v>
      </c>
      <c r="P678">
        <f>VLOOKUP(M678,'[1]grupo con detalle'!$A$1:$E$51,4,FALSE)</f>
        <v>30</v>
      </c>
      <c r="R678" t="str">
        <f>VLOOKUP(M678,[1]Hoja2!A$1:N$2592,13,FALSE)</f>
        <v/>
      </c>
      <c r="S678" s="18" t="s">
        <v>2375</v>
      </c>
    </row>
    <row r="679" spans="1:19" x14ac:dyDescent="0.2">
      <c r="A679" s="6">
        <v>8300544006</v>
      </c>
      <c r="B679" s="6">
        <v>512</v>
      </c>
      <c r="C679" s="6">
        <v>5000349</v>
      </c>
      <c r="D679" s="7" t="s">
        <v>719</v>
      </c>
      <c r="E679" s="8">
        <v>5</v>
      </c>
      <c r="F679" s="6">
        <v>20105</v>
      </c>
      <c r="G679" s="7" t="s">
        <v>15</v>
      </c>
      <c r="H679" s="6">
        <v>8300544006</v>
      </c>
      <c r="I679" s="6">
        <v>22</v>
      </c>
      <c r="J679" s="8">
        <v>1</v>
      </c>
      <c r="K679" s="7" t="s">
        <v>359</v>
      </c>
      <c r="L679" s="7" t="s">
        <v>360</v>
      </c>
      <c r="M679" t="s">
        <v>389</v>
      </c>
      <c r="N679">
        <f>VLOOKUP(M679,'[1]grupo con detalle'!$A$1:$E$51,2,FALSE)</f>
        <v>30</v>
      </c>
      <c r="O679">
        <f>VLOOKUP(M679,'[1]grupo con detalle'!$A$1:$E$51,3,FALSE)</f>
        <v>30</v>
      </c>
      <c r="P679">
        <f>VLOOKUP(M679,'[1]grupo con detalle'!$A$1:$E$51,4,FALSE)</f>
        <v>30</v>
      </c>
      <c r="R679" t="str">
        <f>VLOOKUP(M679,[1]Hoja2!A$1:N$2592,13,FALSE)</f>
        <v/>
      </c>
      <c r="S679" s="18" t="s">
        <v>2375</v>
      </c>
    </row>
    <row r="680" spans="1:19" x14ac:dyDescent="0.2">
      <c r="A680" s="6">
        <v>8300567174</v>
      </c>
      <c r="B680" s="6">
        <v>409</v>
      </c>
      <c r="C680" s="6">
        <v>5000246</v>
      </c>
      <c r="D680" s="7" t="s">
        <v>720</v>
      </c>
      <c r="E680" s="8">
        <v>5</v>
      </c>
      <c r="F680" s="6">
        <v>20124</v>
      </c>
      <c r="G680" s="7" t="s">
        <v>19</v>
      </c>
      <c r="H680" s="6">
        <v>8300567174</v>
      </c>
      <c r="I680" s="6">
        <v>22</v>
      </c>
      <c r="J680" s="8">
        <v>1</v>
      </c>
      <c r="K680" s="7" t="s">
        <v>359</v>
      </c>
      <c r="L680" s="7" t="s">
        <v>360</v>
      </c>
      <c r="M680" t="s">
        <v>389</v>
      </c>
      <c r="N680">
        <f>VLOOKUP(M680,'[1]grupo con detalle'!$A$1:$E$51,2,FALSE)</f>
        <v>30</v>
      </c>
      <c r="O680">
        <f>VLOOKUP(M680,'[1]grupo con detalle'!$A$1:$E$51,3,FALSE)</f>
        <v>30</v>
      </c>
      <c r="P680">
        <f>VLOOKUP(M680,'[1]grupo con detalle'!$A$1:$E$51,4,FALSE)</f>
        <v>30</v>
      </c>
      <c r="R680" t="str">
        <f>VLOOKUP(M680,[1]Hoja2!A$1:N$2592,13,FALSE)</f>
        <v/>
      </c>
      <c r="S680" s="18" t="s">
        <v>2375</v>
      </c>
    </row>
    <row r="681" spans="1:19" x14ac:dyDescent="0.2">
      <c r="A681" s="6">
        <v>8300584050</v>
      </c>
      <c r="B681" s="6">
        <v>426</v>
      </c>
      <c r="C681" s="6">
        <v>5000263</v>
      </c>
      <c r="D681" s="7" t="s">
        <v>721</v>
      </c>
      <c r="E681" s="8">
        <v>5</v>
      </c>
      <c r="F681" s="6">
        <v>20124</v>
      </c>
      <c r="G681" s="7" t="s">
        <v>19</v>
      </c>
      <c r="H681" s="6">
        <v>8300584050</v>
      </c>
      <c r="I681" s="6">
        <v>22</v>
      </c>
      <c r="J681" s="8">
        <v>1</v>
      </c>
      <c r="K681" s="7" t="s">
        <v>359</v>
      </c>
      <c r="L681" s="7" t="s">
        <v>360</v>
      </c>
      <c r="M681" t="s">
        <v>389</v>
      </c>
      <c r="N681">
        <f>VLOOKUP(M681,'[1]grupo con detalle'!$A$1:$E$51,2,FALSE)</f>
        <v>30</v>
      </c>
      <c r="O681">
        <f>VLOOKUP(M681,'[1]grupo con detalle'!$A$1:$E$51,3,FALSE)</f>
        <v>30</v>
      </c>
      <c r="P681">
        <f>VLOOKUP(M681,'[1]grupo con detalle'!$A$1:$E$51,4,FALSE)</f>
        <v>30</v>
      </c>
      <c r="R681" t="str">
        <f>VLOOKUP(M681,[1]Hoja2!A$1:N$2592,13,FALSE)</f>
        <v/>
      </c>
      <c r="S681" s="18" t="s">
        <v>2375</v>
      </c>
    </row>
    <row r="682" spans="1:19" x14ac:dyDescent="0.2">
      <c r="A682" s="6">
        <v>8300620741</v>
      </c>
      <c r="B682" s="6">
        <v>566</v>
      </c>
      <c r="C682" s="6">
        <v>5000403</v>
      </c>
      <c r="D682" s="7" t="s">
        <v>722</v>
      </c>
      <c r="E682" s="8">
        <v>5</v>
      </c>
      <c r="F682" s="6">
        <v>20124</v>
      </c>
      <c r="G682" s="7" t="s">
        <v>19</v>
      </c>
      <c r="H682" s="6">
        <v>8300620741</v>
      </c>
      <c r="I682" s="6">
        <v>22</v>
      </c>
      <c r="J682" s="8">
        <v>1</v>
      </c>
      <c r="K682" s="7" t="s">
        <v>359</v>
      </c>
      <c r="L682" s="7" t="s">
        <v>360</v>
      </c>
      <c r="M682" t="s">
        <v>389</v>
      </c>
      <c r="N682">
        <f>VLOOKUP(M682,'[1]grupo con detalle'!$A$1:$E$51,2,FALSE)</f>
        <v>30</v>
      </c>
      <c r="O682">
        <f>VLOOKUP(M682,'[1]grupo con detalle'!$A$1:$E$51,3,FALSE)</f>
        <v>30</v>
      </c>
      <c r="P682">
        <f>VLOOKUP(M682,'[1]grupo con detalle'!$A$1:$E$51,4,FALSE)</f>
        <v>30</v>
      </c>
      <c r="R682" t="str">
        <f>VLOOKUP(M682,[1]Hoja2!A$1:N$2592,13,FALSE)</f>
        <v/>
      </c>
      <c r="S682" s="18" t="s">
        <v>2375</v>
      </c>
    </row>
    <row r="683" spans="1:19" x14ac:dyDescent="0.2">
      <c r="A683" s="6">
        <v>8300620741</v>
      </c>
      <c r="B683" s="6">
        <v>567</v>
      </c>
      <c r="C683" s="6">
        <v>5000404</v>
      </c>
      <c r="D683" s="7" t="s">
        <v>722</v>
      </c>
      <c r="E683" s="8">
        <v>5</v>
      </c>
      <c r="F683" s="6">
        <v>20131</v>
      </c>
      <c r="G683" s="7" t="s">
        <v>33</v>
      </c>
      <c r="H683" s="6">
        <v>8300620741</v>
      </c>
      <c r="I683" s="6">
        <v>22</v>
      </c>
      <c r="J683" s="8">
        <v>1</v>
      </c>
      <c r="K683" s="7" t="s">
        <v>359</v>
      </c>
      <c r="L683" s="7" t="s">
        <v>360</v>
      </c>
      <c r="M683" t="s">
        <v>389</v>
      </c>
      <c r="N683">
        <f>VLOOKUP(M683,'[1]grupo con detalle'!$A$1:$E$51,2,FALSE)</f>
        <v>30</v>
      </c>
      <c r="O683">
        <f>VLOOKUP(M683,'[1]grupo con detalle'!$A$1:$E$51,3,FALSE)</f>
        <v>30</v>
      </c>
      <c r="P683">
        <f>VLOOKUP(M683,'[1]grupo con detalle'!$A$1:$E$51,4,FALSE)</f>
        <v>30</v>
      </c>
      <c r="R683" t="str">
        <f>VLOOKUP(M683,[1]Hoja2!A$1:N$2592,13,FALSE)</f>
        <v/>
      </c>
      <c r="S683" s="18" t="s">
        <v>2375</v>
      </c>
    </row>
    <row r="684" spans="1:19" x14ac:dyDescent="0.2">
      <c r="A684" s="6">
        <v>8300620741</v>
      </c>
      <c r="B684" s="6">
        <v>568</v>
      </c>
      <c r="C684" s="6">
        <v>5000405</v>
      </c>
      <c r="D684" s="7" t="s">
        <v>722</v>
      </c>
      <c r="E684" s="8">
        <v>5</v>
      </c>
      <c r="F684" s="6">
        <v>20101</v>
      </c>
      <c r="G684" s="7" t="s">
        <v>25</v>
      </c>
      <c r="H684" s="6">
        <v>8300620741</v>
      </c>
      <c r="I684" s="6">
        <v>22</v>
      </c>
      <c r="J684" s="8">
        <v>1</v>
      </c>
      <c r="K684" s="7" t="s">
        <v>359</v>
      </c>
      <c r="L684" s="7" t="s">
        <v>360</v>
      </c>
      <c r="M684" t="s">
        <v>389</v>
      </c>
      <c r="N684">
        <f>VLOOKUP(M684,'[1]grupo con detalle'!$A$1:$E$51,2,FALSE)</f>
        <v>30</v>
      </c>
      <c r="O684">
        <f>VLOOKUP(M684,'[1]grupo con detalle'!$A$1:$E$51,3,FALSE)</f>
        <v>30</v>
      </c>
      <c r="P684">
        <f>VLOOKUP(M684,'[1]grupo con detalle'!$A$1:$E$51,4,FALSE)</f>
        <v>30</v>
      </c>
      <c r="R684" t="str">
        <f>VLOOKUP(M684,[1]Hoja2!A$1:N$2592,13,FALSE)</f>
        <v/>
      </c>
      <c r="S684" s="18" t="s">
        <v>2375</v>
      </c>
    </row>
    <row r="685" spans="1:19" x14ac:dyDescent="0.2">
      <c r="A685" s="6">
        <v>8300633418</v>
      </c>
      <c r="B685" s="6">
        <v>490</v>
      </c>
      <c r="C685" s="6">
        <v>5000327</v>
      </c>
      <c r="D685" s="7" t="s">
        <v>723</v>
      </c>
      <c r="E685" s="8">
        <v>5</v>
      </c>
      <c r="F685" s="6">
        <v>20101</v>
      </c>
      <c r="G685" s="7" t="s">
        <v>25</v>
      </c>
      <c r="H685" s="6">
        <v>8300633418</v>
      </c>
      <c r="I685" s="6">
        <v>22</v>
      </c>
      <c r="J685" s="8">
        <v>1</v>
      </c>
      <c r="K685" s="7" t="s">
        <v>359</v>
      </c>
      <c r="L685" s="7" t="s">
        <v>360</v>
      </c>
      <c r="M685" t="s">
        <v>389</v>
      </c>
      <c r="N685">
        <f>VLOOKUP(M685,'[1]grupo con detalle'!$A$1:$E$51,2,FALSE)</f>
        <v>30</v>
      </c>
      <c r="O685">
        <f>VLOOKUP(M685,'[1]grupo con detalle'!$A$1:$E$51,3,FALSE)</f>
        <v>30</v>
      </c>
      <c r="P685">
        <f>VLOOKUP(M685,'[1]grupo con detalle'!$A$1:$E$51,4,FALSE)</f>
        <v>30</v>
      </c>
      <c r="R685" t="str">
        <f>VLOOKUP(M685,[1]Hoja2!A$1:N$2592,13,FALSE)</f>
        <v/>
      </c>
      <c r="S685" s="18" t="s">
        <v>2375</v>
      </c>
    </row>
    <row r="686" spans="1:19" x14ac:dyDescent="0.2">
      <c r="A686" s="6">
        <v>8300644625</v>
      </c>
      <c r="B686" s="6">
        <v>610</v>
      </c>
      <c r="C686" s="6">
        <v>5000447</v>
      </c>
      <c r="D686" s="7" t="s">
        <v>724</v>
      </c>
      <c r="E686" s="8">
        <v>5</v>
      </c>
      <c r="F686" s="6">
        <v>20131</v>
      </c>
      <c r="G686" s="7" t="s">
        <v>33</v>
      </c>
      <c r="H686" s="6">
        <v>8300644625</v>
      </c>
      <c r="I686" s="6">
        <v>22</v>
      </c>
      <c r="J686" s="8">
        <v>1</v>
      </c>
      <c r="K686" s="7" t="s">
        <v>359</v>
      </c>
      <c r="L686" s="7" t="s">
        <v>360</v>
      </c>
      <c r="M686" t="s">
        <v>389</v>
      </c>
      <c r="N686">
        <f>VLOOKUP(M686,'[1]grupo con detalle'!$A$1:$E$51,2,FALSE)</f>
        <v>30</v>
      </c>
      <c r="O686">
        <f>VLOOKUP(M686,'[1]grupo con detalle'!$A$1:$E$51,3,FALSE)</f>
        <v>30</v>
      </c>
      <c r="P686">
        <f>VLOOKUP(M686,'[1]grupo con detalle'!$A$1:$E$51,4,FALSE)</f>
        <v>30</v>
      </c>
      <c r="R686" t="str">
        <f>VLOOKUP(M686,[1]Hoja2!A$1:N$2592,13,FALSE)</f>
        <v/>
      </c>
      <c r="S686" s="18" t="s">
        <v>2375</v>
      </c>
    </row>
    <row r="687" spans="1:19" x14ac:dyDescent="0.2">
      <c r="A687" s="6">
        <v>8300644625</v>
      </c>
      <c r="B687" s="6">
        <v>611</v>
      </c>
      <c r="C687" s="6">
        <v>5000448</v>
      </c>
      <c r="D687" s="7" t="s">
        <v>724</v>
      </c>
      <c r="E687" s="8">
        <v>5</v>
      </c>
      <c r="F687" s="6">
        <v>20124</v>
      </c>
      <c r="G687" s="7" t="s">
        <v>19</v>
      </c>
      <c r="H687" s="6">
        <v>8300644625</v>
      </c>
      <c r="I687" s="6">
        <v>22</v>
      </c>
      <c r="J687" s="8">
        <v>1</v>
      </c>
      <c r="K687" s="7" t="s">
        <v>359</v>
      </c>
      <c r="L687" s="7" t="s">
        <v>360</v>
      </c>
      <c r="M687" t="s">
        <v>389</v>
      </c>
      <c r="N687">
        <f>VLOOKUP(M687,'[1]grupo con detalle'!$A$1:$E$51,2,FALSE)</f>
        <v>30</v>
      </c>
      <c r="O687">
        <f>VLOOKUP(M687,'[1]grupo con detalle'!$A$1:$E$51,3,FALSE)</f>
        <v>30</v>
      </c>
      <c r="P687">
        <f>VLOOKUP(M687,'[1]grupo con detalle'!$A$1:$E$51,4,FALSE)</f>
        <v>30</v>
      </c>
      <c r="R687" t="str">
        <f>VLOOKUP(M687,[1]Hoja2!A$1:N$2592,13,FALSE)</f>
        <v/>
      </c>
      <c r="S687" s="18" t="s">
        <v>2375</v>
      </c>
    </row>
    <row r="688" spans="1:19" x14ac:dyDescent="0.2">
      <c r="A688" s="6">
        <v>8300650738</v>
      </c>
      <c r="B688" s="6">
        <v>486</v>
      </c>
      <c r="C688" s="6">
        <v>5000323</v>
      </c>
      <c r="D688" s="7" t="s">
        <v>725</v>
      </c>
      <c r="E688" s="8">
        <v>5</v>
      </c>
      <c r="F688" s="6">
        <v>20131</v>
      </c>
      <c r="G688" s="7" t="s">
        <v>33</v>
      </c>
      <c r="H688" s="6">
        <v>8300650738</v>
      </c>
      <c r="I688" s="6">
        <v>22</v>
      </c>
      <c r="J688" s="8">
        <v>1</v>
      </c>
      <c r="K688" s="7" t="s">
        <v>359</v>
      </c>
      <c r="L688" s="7" t="s">
        <v>360</v>
      </c>
      <c r="M688" t="s">
        <v>389</v>
      </c>
      <c r="N688">
        <f>VLOOKUP(M688,'[1]grupo con detalle'!$A$1:$E$51,2,FALSE)</f>
        <v>30</v>
      </c>
      <c r="O688">
        <f>VLOOKUP(M688,'[1]grupo con detalle'!$A$1:$E$51,3,FALSE)</f>
        <v>30</v>
      </c>
      <c r="P688">
        <f>VLOOKUP(M688,'[1]grupo con detalle'!$A$1:$E$51,4,FALSE)</f>
        <v>30</v>
      </c>
      <c r="R688" t="str">
        <f>VLOOKUP(M688,[1]Hoja2!A$1:N$2592,13,FALSE)</f>
        <v/>
      </c>
      <c r="S688" s="18" t="s">
        <v>2375</v>
      </c>
    </row>
    <row r="689" spans="1:19" x14ac:dyDescent="0.2">
      <c r="A689" s="6">
        <v>8300726071</v>
      </c>
      <c r="B689" s="6">
        <v>438</v>
      </c>
      <c r="C689" s="6">
        <v>5000275</v>
      </c>
      <c r="D689" s="7" t="s">
        <v>726</v>
      </c>
      <c r="E689" s="8">
        <v>5</v>
      </c>
      <c r="F689" s="6">
        <v>20131</v>
      </c>
      <c r="G689" s="7" t="s">
        <v>33</v>
      </c>
      <c r="H689" s="6">
        <v>8300726071</v>
      </c>
      <c r="I689" s="6">
        <v>22</v>
      </c>
      <c r="J689" s="8">
        <v>1</v>
      </c>
      <c r="K689" s="7" t="s">
        <v>359</v>
      </c>
      <c r="L689" s="7" t="s">
        <v>360</v>
      </c>
      <c r="M689" t="s">
        <v>389</v>
      </c>
      <c r="N689">
        <f>VLOOKUP(M689,'[1]grupo con detalle'!$A$1:$E$51,2,FALSE)</f>
        <v>30</v>
      </c>
      <c r="O689">
        <f>VLOOKUP(M689,'[1]grupo con detalle'!$A$1:$E$51,3,FALSE)</f>
        <v>30</v>
      </c>
      <c r="P689">
        <f>VLOOKUP(M689,'[1]grupo con detalle'!$A$1:$E$51,4,FALSE)</f>
        <v>30</v>
      </c>
      <c r="R689" t="str">
        <f>VLOOKUP(M689,[1]Hoja2!A$1:N$2592,13,FALSE)</f>
        <v/>
      </c>
      <c r="S689" s="18" t="s">
        <v>2375</v>
      </c>
    </row>
    <row r="690" spans="1:19" x14ac:dyDescent="0.2">
      <c r="A690" s="6">
        <v>8300750977</v>
      </c>
      <c r="B690" s="6">
        <v>443</v>
      </c>
      <c r="C690" s="6">
        <v>5000280</v>
      </c>
      <c r="D690" s="7" t="s">
        <v>727</v>
      </c>
      <c r="E690" s="8">
        <v>5</v>
      </c>
      <c r="F690" s="6">
        <v>20124</v>
      </c>
      <c r="G690" s="7" t="s">
        <v>19</v>
      </c>
      <c r="H690" s="6">
        <v>8300750977</v>
      </c>
      <c r="I690" s="6">
        <v>22</v>
      </c>
      <c r="J690" s="8">
        <v>1</v>
      </c>
      <c r="K690" s="7" t="s">
        <v>359</v>
      </c>
      <c r="L690" s="7" t="s">
        <v>360</v>
      </c>
      <c r="M690" t="s">
        <v>389</v>
      </c>
      <c r="N690">
        <f>VLOOKUP(M690,'[1]grupo con detalle'!$A$1:$E$51,2,FALSE)</f>
        <v>30</v>
      </c>
      <c r="O690">
        <f>VLOOKUP(M690,'[1]grupo con detalle'!$A$1:$E$51,3,FALSE)</f>
        <v>30</v>
      </c>
      <c r="P690">
        <f>VLOOKUP(M690,'[1]grupo con detalle'!$A$1:$E$51,4,FALSE)</f>
        <v>30</v>
      </c>
      <c r="R690" t="str">
        <f>VLOOKUP(M690,[1]Hoja2!A$1:N$2592,13,FALSE)</f>
        <v/>
      </c>
      <c r="S690" s="18" t="s">
        <v>2375</v>
      </c>
    </row>
    <row r="691" spans="1:19" x14ac:dyDescent="0.2">
      <c r="A691" s="6">
        <v>8300753387</v>
      </c>
      <c r="B691" s="6">
        <v>502</v>
      </c>
      <c r="C691" s="6">
        <v>5000339</v>
      </c>
      <c r="D691" s="7" t="s">
        <v>728</v>
      </c>
      <c r="E691" s="8">
        <v>5</v>
      </c>
      <c r="F691" s="6">
        <v>20131</v>
      </c>
      <c r="G691" s="7" t="s">
        <v>33</v>
      </c>
      <c r="H691" s="6">
        <v>8300753387</v>
      </c>
      <c r="I691" s="6">
        <v>22</v>
      </c>
      <c r="J691" s="8">
        <v>1</v>
      </c>
      <c r="K691" s="7" t="s">
        <v>359</v>
      </c>
      <c r="L691" s="7" t="s">
        <v>360</v>
      </c>
      <c r="M691" t="s">
        <v>389</v>
      </c>
      <c r="N691">
        <f>VLOOKUP(M691,'[1]grupo con detalle'!$A$1:$E$51,2,FALSE)</f>
        <v>30</v>
      </c>
      <c r="O691">
        <f>VLOOKUP(M691,'[1]grupo con detalle'!$A$1:$E$51,3,FALSE)</f>
        <v>30</v>
      </c>
      <c r="P691">
        <f>VLOOKUP(M691,'[1]grupo con detalle'!$A$1:$E$51,4,FALSE)</f>
        <v>30</v>
      </c>
      <c r="R691" t="str">
        <f>VLOOKUP(M691,[1]Hoja2!A$1:N$2592,13,FALSE)</f>
        <v/>
      </c>
      <c r="S691" s="18" t="s">
        <v>2375</v>
      </c>
    </row>
    <row r="692" spans="1:19" x14ac:dyDescent="0.2">
      <c r="A692" s="6">
        <v>8300765467</v>
      </c>
      <c r="B692" s="6">
        <v>425</v>
      </c>
      <c r="C692" s="6">
        <v>5000262</v>
      </c>
      <c r="D692" s="7" t="s">
        <v>729</v>
      </c>
      <c r="E692" s="8">
        <v>5</v>
      </c>
      <c r="F692" s="6">
        <v>20101</v>
      </c>
      <c r="G692" s="7" t="s">
        <v>25</v>
      </c>
      <c r="H692" s="6">
        <v>8300765467</v>
      </c>
      <c r="I692" s="6">
        <v>22</v>
      </c>
      <c r="J692" s="8">
        <v>1</v>
      </c>
      <c r="K692" s="7" t="s">
        <v>359</v>
      </c>
      <c r="L692" s="7" t="s">
        <v>360</v>
      </c>
      <c r="M692" t="s">
        <v>389</v>
      </c>
      <c r="N692">
        <f>VLOOKUP(M692,'[1]grupo con detalle'!$A$1:$E$51,2,FALSE)</f>
        <v>30</v>
      </c>
      <c r="O692">
        <f>VLOOKUP(M692,'[1]grupo con detalle'!$A$1:$E$51,3,FALSE)</f>
        <v>30</v>
      </c>
      <c r="P692">
        <f>VLOOKUP(M692,'[1]grupo con detalle'!$A$1:$E$51,4,FALSE)</f>
        <v>30</v>
      </c>
      <c r="R692" t="str">
        <f>VLOOKUP(M692,[1]Hoja2!A$1:N$2592,13,FALSE)</f>
        <v/>
      </c>
      <c r="S692" s="18" t="s">
        <v>2375</v>
      </c>
    </row>
    <row r="693" spans="1:19" x14ac:dyDescent="0.2">
      <c r="A693" s="6">
        <v>8300906732</v>
      </c>
      <c r="B693" s="6">
        <v>470</v>
      </c>
      <c r="C693" s="6">
        <v>5000307</v>
      </c>
      <c r="D693" s="7" t="s">
        <v>730</v>
      </c>
      <c r="E693" s="8">
        <v>5</v>
      </c>
      <c r="F693" s="6">
        <v>20124</v>
      </c>
      <c r="G693" s="7" t="s">
        <v>19</v>
      </c>
      <c r="H693" s="6">
        <v>8300906732</v>
      </c>
      <c r="I693" s="6">
        <v>22</v>
      </c>
      <c r="J693" s="8">
        <v>1</v>
      </c>
      <c r="K693" s="7" t="s">
        <v>359</v>
      </c>
      <c r="L693" s="7" t="s">
        <v>360</v>
      </c>
      <c r="M693" t="s">
        <v>389</v>
      </c>
      <c r="N693">
        <f>VLOOKUP(M693,'[1]grupo con detalle'!$A$1:$E$51,2,FALSE)</f>
        <v>30</v>
      </c>
      <c r="O693">
        <f>VLOOKUP(M693,'[1]grupo con detalle'!$A$1:$E$51,3,FALSE)</f>
        <v>30</v>
      </c>
      <c r="P693">
        <f>VLOOKUP(M693,'[1]grupo con detalle'!$A$1:$E$51,4,FALSE)</f>
        <v>30</v>
      </c>
      <c r="R693" t="str">
        <f>VLOOKUP(M693,[1]Hoja2!A$1:N$2592,13,FALSE)</f>
        <v/>
      </c>
      <c r="S693" s="18" t="s">
        <v>2375</v>
      </c>
    </row>
    <row r="694" spans="1:19" x14ac:dyDescent="0.2">
      <c r="A694" s="6">
        <v>8300932930</v>
      </c>
      <c r="B694" s="6">
        <v>478</v>
      </c>
      <c r="C694" s="6">
        <v>5000315</v>
      </c>
      <c r="D694" s="7" t="s">
        <v>731</v>
      </c>
      <c r="E694" s="8">
        <v>5</v>
      </c>
      <c r="F694" s="6">
        <v>20124</v>
      </c>
      <c r="G694" s="7" t="s">
        <v>19</v>
      </c>
      <c r="H694" s="6">
        <v>8300932930</v>
      </c>
      <c r="I694" s="6">
        <v>22</v>
      </c>
      <c r="J694" s="8">
        <v>1</v>
      </c>
      <c r="K694" s="7" t="s">
        <v>359</v>
      </c>
      <c r="L694" s="7" t="s">
        <v>360</v>
      </c>
      <c r="M694" t="s">
        <v>389</v>
      </c>
      <c r="N694">
        <f>VLOOKUP(M694,'[1]grupo con detalle'!$A$1:$E$51,2,FALSE)</f>
        <v>30</v>
      </c>
      <c r="O694">
        <f>VLOOKUP(M694,'[1]grupo con detalle'!$A$1:$E$51,3,FALSE)</f>
        <v>30</v>
      </c>
      <c r="P694">
        <f>VLOOKUP(M694,'[1]grupo con detalle'!$A$1:$E$51,4,FALSE)</f>
        <v>30</v>
      </c>
      <c r="R694" t="str">
        <f>VLOOKUP(M694,[1]Hoja2!A$1:N$2592,13,FALSE)</f>
        <v/>
      </c>
      <c r="S694" s="18" t="s">
        <v>2375</v>
      </c>
    </row>
    <row r="695" spans="1:19" x14ac:dyDescent="0.2">
      <c r="A695" s="6">
        <v>8300939716</v>
      </c>
      <c r="B695" s="6">
        <v>514</v>
      </c>
      <c r="C695" s="6">
        <v>5000351</v>
      </c>
      <c r="D695" s="7" t="s">
        <v>732</v>
      </c>
      <c r="E695" s="8">
        <v>5</v>
      </c>
      <c r="F695" s="6">
        <v>20124</v>
      </c>
      <c r="G695" s="7" t="s">
        <v>19</v>
      </c>
      <c r="H695" s="6">
        <v>8300939716</v>
      </c>
      <c r="I695" s="6">
        <v>22</v>
      </c>
      <c r="J695" s="8">
        <v>1</v>
      </c>
      <c r="K695" s="7" t="s">
        <v>359</v>
      </c>
      <c r="L695" s="7" t="s">
        <v>360</v>
      </c>
      <c r="M695" t="s">
        <v>389</v>
      </c>
      <c r="N695">
        <f>VLOOKUP(M695,'[1]grupo con detalle'!$A$1:$E$51,2,FALSE)</f>
        <v>30</v>
      </c>
      <c r="O695">
        <f>VLOOKUP(M695,'[1]grupo con detalle'!$A$1:$E$51,3,FALSE)</f>
        <v>30</v>
      </c>
      <c r="P695">
        <f>VLOOKUP(M695,'[1]grupo con detalle'!$A$1:$E$51,4,FALSE)</f>
        <v>30</v>
      </c>
      <c r="R695" t="str">
        <f>VLOOKUP(M695,[1]Hoja2!A$1:N$2592,13,FALSE)</f>
        <v/>
      </c>
      <c r="S695" s="18" t="s">
        <v>2375</v>
      </c>
    </row>
    <row r="696" spans="1:19" x14ac:dyDescent="0.2">
      <c r="A696" s="6">
        <v>8300939716</v>
      </c>
      <c r="B696" s="6">
        <v>515</v>
      </c>
      <c r="C696" s="6">
        <v>5000352</v>
      </c>
      <c r="D696" s="7" t="s">
        <v>732</v>
      </c>
      <c r="E696" s="8">
        <v>5</v>
      </c>
      <c r="F696" s="6">
        <v>20112</v>
      </c>
      <c r="G696" s="7" t="s">
        <v>234</v>
      </c>
      <c r="H696" s="6">
        <v>8300939716</v>
      </c>
      <c r="I696" s="6">
        <v>22</v>
      </c>
      <c r="J696" s="8">
        <v>1</v>
      </c>
      <c r="K696" s="7" t="s">
        <v>359</v>
      </c>
      <c r="L696" s="7" t="s">
        <v>360</v>
      </c>
      <c r="M696" t="s">
        <v>389</v>
      </c>
      <c r="N696">
        <f>VLOOKUP(M696,'[1]grupo con detalle'!$A$1:$E$51,2,FALSE)</f>
        <v>30</v>
      </c>
      <c r="O696">
        <f>VLOOKUP(M696,'[1]grupo con detalle'!$A$1:$E$51,3,FALSE)</f>
        <v>30</v>
      </c>
      <c r="P696">
        <f>VLOOKUP(M696,'[1]grupo con detalle'!$A$1:$E$51,4,FALSE)</f>
        <v>30</v>
      </c>
      <c r="R696" t="str">
        <f>VLOOKUP(M696,[1]Hoja2!A$1:N$2592,13,FALSE)</f>
        <v/>
      </c>
      <c r="S696" s="18" t="s">
        <v>2375</v>
      </c>
    </row>
    <row r="697" spans="1:19" x14ac:dyDescent="0.2">
      <c r="A697" s="6">
        <v>8300943055</v>
      </c>
      <c r="B697" s="6">
        <v>509</v>
      </c>
      <c r="C697" s="6">
        <v>5000346</v>
      </c>
      <c r="D697" s="7" t="s">
        <v>733</v>
      </c>
      <c r="E697" s="8">
        <v>5</v>
      </c>
      <c r="F697" s="6">
        <v>20101</v>
      </c>
      <c r="G697" s="7" t="s">
        <v>25</v>
      </c>
      <c r="H697" s="6">
        <v>8300943055</v>
      </c>
      <c r="I697" s="6">
        <v>22</v>
      </c>
      <c r="J697" s="8">
        <v>1</v>
      </c>
      <c r="K697" s="7" t="s">
        <v>359</v>
      </c>
      <c r="L697" s="7" t="s">
        <v>360</v>
      </c>
      <c r="M697" t="s">
        <v>389</v>
      </c>
      <c r="N697">
        <f>VLOOKUP(M697,'[1]grupo con detalle'!$A$1:$E$51,2,FALSE)</f>
        <v>30</v>
      </c>
      <c r="O697">
        <f>VLOOKUP(M697,'[1]grupo con detalle'!$A$1:$E$51,3,FALSE)</f>
        <v>30</v>
      </c>
      <c r="P697">
        <f>VLOOKUP(M697,'[1]grupo con detalle'!$A$1:$E$51,4,FALSE)</f>
        <v>30</v>
      </c>
      <c r="R697" t="str">
        <f>VLOOKUP(M697,[1]Hoja2!A$1:N$2592,13,FALSE)</f>
        <v/>
      </c>
      <c r="S697" s="18" t="s">
        <v>2375</v>
      </c>
    </row>
    <row r="698" spans="1:19" x14ac:dyDescent="0.2">
      <c r="A698" s="6">
        <v>8300947271</v>
      </c>
      <c r="B698" s="6">
        <v>464</v>
      </c>
      <c r="C698" s="6">
        <v>5000301</v>
      </c>
      <c r="D698" s="7" t="s">
        <v>734</v>
      </c>
      <c r="E698" s="8">
        <v>5</v>
      </c>
      <c r="F698" s="6">
        <v>20101</v>
      </c>
      <c r="G698" s="7" t="s">
        <v>25</v>
      </c>
      <c r="H698" s="6">
        <v>8300947271</v>
      </c>
      <c r="I698" s="6">
        <v>22</v>
      </c>
      <c r="J698" s="8">
        <v>1</v>
      </c>
      <c r="K698" s="7" t="s">
        <v>359</v>
      </c>
      <c r="L698" s="7" t="s">
        <v>360</v>
      </c>
      <c r="M698" t="s">
        <v>389</v>
      </c>
      <c r="N698">
        <f>VLOOKUP(M698,'[1]grupo con detalle'!$A$1:$E$51,2,FALSE)</f>
        <v>30</v>
      </c>
      <c r="O698">
        <f>VLOOKUP(M698,'[1]grupo con detalle'!$A$1:$E$51,3,FALSE)</f>
        <v>30</v>
      </c>
      <c r="P698">
        <f>VLOOKUP(M698,'[1]grupo con detalle'!$A$1:$E$51,4,FALSE)</f>
        <v>30</v>
      </c>
      <c r="R698" t="str">
        <f>VLOOKUP(M698,[1]Hoja2!A$1:N$2592,13,FALSE)</f>
        <v/>
      </c>
      <c r="S698" s="18" t="s">
        <v>2375</v>
      </c>
    </row>
    <row r="699" spans="1:19" x14ac:dyDescent="0.2">
      <c r="A699" s="6">
        <v>8300947271</v>
      </c>
      <c r="B699" s="6">
        <v>465</v>
      </c>
      <c r="C699" s="6">
        <v>5000302</v>
      </c>
      <c r="D699" s="7" t="s">
        <v>734</v>
      </c>
      <c r="E699" s="8">
        <v>5</v>
      </c>
      <c r="F699" s="6">
        <v>20124</v>
      </c>
      <c r="G699" s="7" t="s">
        <v>19</v>
      </c>
      <c r="H699" s="6">
        <v>8300947271</v>
      </c>
      <c r="I699" s="6">
        <v>22</v>
      </c>
      <c r="J699" s="8">
        <v>1</v>
      </c>
      <c r="K699" s="7" t="s">
        <v>359</v>
      </c>
      <c r="L699" s="7" t="s">
        <v>360</v>
      </c>
      <c r="M699" t="s">
        <v>389</v>
      </c>
      <c r="N699">
        <f>VLOOKUP(M699,'[1]grupo con detalle'!$A$1:$E$51,2,FALSE)</f>
        <v>30</v>
      </c>
      <c r="O699">
        <f>VLOOKUP(M699,'[1]grupo con detalle'!$A$1:$E$51,3,FALSE)</f>
        <v>30</v>
      </c>
      <c r="P699">
        <f>VLOOKUP(M699,'[1]grupo con detalle'!$A$1:$E$51,4,FALSE)</f>
        <v>30</v>
      </c>
      <c r="R699" t="str">
        <f>VLOOKUP(M699,[1]Hoja2!A$1:N$2592,13,FALSE)</f>
        <v/>
      </c>
      <c r="S699" s="18" t="s">
        <v>2375</v>
      </c>
    </row>
    <row r="700" spans="1:19" x14ac:dyDescent="0.2">
      <c r="A700" s="6">
        <v>8301015307</v>
      </c>
      <c r="B700" s="6">
        <v>542</v>
      </c>
      <c r="C700" s="6">
        <v>5000379</v>
      </c>
      <c r="D700" s="7" t="s">
        <v>735</v>
      </c>
      <c r="E700" s="8">
        <v>5</v>
      </c>
      <c r="F700" s="6">
        <v>20124</v>
      </c>
      <c r="G700" s="7" t="s">
        <v>19</v>
      </c>
      <c r="H700" s="6">
        <v>8301015307</v>
      </c>
      <c r="I700" s="6">
        <v>22</v>
      </c>
      <c r="J700" s="8">
        <v>1</v>
      </c>
      <c r="K700" s="7" t="s">
        <v>359</v>
      </c>
      <c r="L700" s="7" t="s">
        <v>360</v>
      </c>
      <c r="M700" t="s">
        <v>389</v>
      </c>
      <c r="N700">
        <f>VLOOKUP(M700,'[1]grupo con detalle'!$A$1:$E$51,2,FALSE)</f>
        <v>30</v>
      </c>
      <c r="O700">
        <f>VLOOKUP(M700,'[1]grupo con detalle'!$A$1:$E$51,3,FALSE)</f>
        <v>30</v>
      </c>
      <c r="P700">
        <f>VLOOKUP(M700,'[1]grupo con detalle'!$A$1:$E$51,4,FALSE)</f>
        <v>30</v>
      </c>
      <c r="R700" t="str">
        <f>VLOOKUP(M700,[1]Hoja2!A$1:N$2592,13,FALSE)</f>
        <v/>
      </c>
      <c r="S700" s="18" t="s">
        <v>2375</v>
      </c>
    </row>
    <row r="701" spans="1:19" x14ac:dyDescent="0.2">
      <c r="A701" s="6">
        <v>8301046394</v>
      </c>
      <c r="B701" s="6">
        <v>634</v>
      </c>
      <c r="C701" s="6">
        <v>5000471</v>
      </c>
      <c r="D701" s="7" t="s">
        <v>736</v>
      </c>
      <c r="E701" s="8">
        <v>5</v>
      </c>
      <c r="F701" s="6">
        <v>20124</v>
      </c>
      <c r="G701" s="7" t="s">
        <v>19</v>
      </c>
      <c r="H701" s="6">
        <v>8301046394</v>
      </c>
      <c r="I701" s="6">
        <v>22</v>
      </c>
      <c r="J701" s="8">
        <v>1</v>
      </c>
      <c r="K701" s="7" t="s">
        <v>359</v>
      </c>
      <c r="L701" s="7" t="s">
        <v>360</v>
      </c>
      <c r="M701" t="s">
        <v>389</v>
      </c>
      <c r="N701">
        <f>VLOOKUP(M701,'[1]grupo con detalle'!$A$1:$E$51,2,FALSE)</f>
        <v>30</v>
      </c>
      <c r="O701">
        <f>VLOOKUP(M701,'[1]grupo con detalle'!$A$1:$E$51,3,FALSE)</f>
        <v>30</v>
      </c>
      <c r="P701">
        <f>VLOOKUP(M701,'[1]grupo con detalle'!$A$1:$E$51,4,FALSE)</f>
        <v>30</v>
      </c>
      <c r="R701" t="str">
        <f>VLOOKUP(M701,[1]Hoja2!A$1:N$2592,13,FALSE)</f>
        <v/>
      </c>
      <c r="S701" s="18" t="s">
        <v>2375</v>
      </c>
    </row>
    <row r="702" spans="1:19" x14ac:dyDescent="0.2">
      <c r="A702" s="6">
        <v>8301079909</v>
      </c>
      <c r="B702" s="6">
        <v>161</v>
      </c>
      <c r="C702" s="6">
        <v>4000087</v>
      </c>
      <c r="D702" s="7" t="s">
        <v>737</v>
      </c>
      <c r="E702" s="8">
        <v>4</v>
      </c>
      <c r="F702" s="6">
        <v>20124</v>
      </c>
      <c r="G702" s="7" t="s">
        <v>19</v>
      </c>
      <c r="H702" s="6">
        <v>8301079909</v>
      </c>
      <c r="I702" s="6">
        <v>22</v>
      </c>
      <c r="J702" s="8">
        <v>1</v>
      </c>
      <c r="K702" s="7" t="s">
        <v>359</v>
      </c>
      <c r="L702" s="7" t="s">
        <v>360</v>
      </c>
      <c r="M702" t="s">
        <v>389</v>
      </c>
      <c r="N702">
        <f>VLOOKUP(M702,'[1]grupo con detalle'!$A$1:$E$51,2,FALSE)</f>
        <v>30</v>
      </c>
      <c r="O702">
        <f>VLOOKUP(M702,'[1]grupo con detalle'!$A$1:$E$51,3,FALSE)</f>
        <v>30</v>
      </c>
      <c r="P702">
        <f>VLOOKUP(M702,'[1]grupo con detalle'!$A$1:$E$51,4,FALSE)</f>
        <v>30</v>
      </c>
      <c r="R702" t="str">
        <f>VLOOKUP(M702,[1]Hoja2!A$1:N$2592,13,FALSE)</f>
        <v/>
      </c>
      <c r="S702" s="18" t="s">
        <v>2375</v>
      </c>
    </row>
    <row r="703" spans="1:19" x14ac:dyDescent="0.2">
      <c r="A703" s="6">
        <v>8301149044</v>
      </c>
      <c r="B703" s="6">
        <v>521</v>
      </c>
      <c r="C703" s="6">
        <v>5000358</v>
      </c>
      <c r="D703" s="7" t="s">
        <v>738</v>
      </c>
      <c r="E703" s="8">
        <v>5</v>
      </c>
      <c r="F703" s="6">
        <v>20124</v>
      </c>
      <c r="G703" s="7" t="s">
        <v>19</v>
      </c>
      <c r="H703" s="6">
        <v>8301149044</v>
      </c>
      <c r="I703" s="6">
        <v>22</v>
      </c>
      <c r="J703" s="8">
        <v>1</v>
      </c>
      <c r="K703" s="7" t="s">
        <v>359</v>
      </c>
      <c r="L703" s="7" t="s">
        <v>360</v>
      </c>
      <c r="M703" t="s">
        <v>389</v>
      </c>
      <c r="N703">
        <f>VLOOKUP(M703,'[1]grupo con detalle'!$A$1:$E$51,2,FALSE)</f>
        <v>30</v>
      </c>
      <c r="O703">
        <f>VLOOKUP(M703,'[1]grupo con detalle'!$A$1:$E$51,3,FALSE)</f>
        <v>30</v>
      </c>
      <c r="P703">
        <f>VLOOKUP(M703,'[1]grupo con detalle'!$A$1:$E$51,4,FALSE)</f>
        <v>30</v>
      </c>
      <c r="R703" t="str">
        <f>VLOOKUP(M703,[1]Hoja2!A$1:N$2592,13,FALSE)</f>
        <v/>
      </c>
      <c r="S703" s="18" t="s">
        <v>2375</v>
      </c>
    </row>
    <row r="704" spans="1:19" x14ac:dyDescent="0.2">
      <c r="A704" s="6">
        <v>8301149044</v>
      </c>
      <c r="B704" s="6">
        <v>522</v>
      </c>
      <c r="C704" s="6">
        <v>5000359</v>
      </c>
      <c r="D704" s="7" t="s">
        <v>738</v>
      </c>
      <c r="E704" s="8">
        <v>5</v>
      </c>
      <c r="F704" s="6">
        <v>20131</v>
      </c>
      <c r="G704" s="7" t="s">
        <v>33</v>
      </c>
      <c r="H704" s="6">
        <v>8301149044</v>
      </c>
      <c r="I704" s="6">
        <v>22</v>
      </c>
      <c r="J704" s="8">
        <v>1</v>
      </c>
      <c r="K704" s="7" t="s">
        <v>359</v>
      </c>
      <c r="L704" s="7" t="s">
        <v>360</v>
      </c>
      <c r="M704" t="s">
        <v>389</v>
      </c>
      <c r="N704">
        <f>VLOOKUP(M704,'[1]grupo con detalle'!$A$1:$E$51,2,FALSE)</f>
        <v>30</v>
      </c>
      <c r="O704">
        <f>VLOOKUP(M704,'[1]grupo con detalle'!$A$1:$E$51,3,FALSE)</f>
        <v>30</v>
      </c>
      <c r="P704">
        <f>VLOOKUP(M704,'[1]grupo con detalle'!$A$1:$E$51,4,FALSE)</f>
        <v>30</v>
      </c>
      <c r="R704" t="str">
        <f>VLOOKUP(M704,[1]Hoja2!A$1:N$2592,13,FALSE)</f>
        <v/>
      </c>
      <c r="S704" s="18" t="s">
        <v>2375</v>
      </c>
    </row>
    <row r="705" spans="1:19" x14ac:dyDescent="0.2">
      <c r="A705" s="6">
        <v>8301150101</v>
      </c>
      <c r="B705" s="6">
        <v>748</v>
      </c>
      <c r="C705" s="6">
        <v>5000585</v>
      </c>
      <c r="D705" s="7" t="s">
        <v>85</v>
      </c>
      <c r="E705" s="8">
        <v>5</v>
      </c>
      <c r="F705" s="6">
        <v>20124</v>
      </c>
      <c r="G705" s="7" t="s">
        <v>19</v>
      </c>
      <c r="H705" s="6">
        <v>8301150101</v>
      </c>
      <c r="I705" s="6">
        <v>22</v>
      </c>
      <c r="J705" s="8">
        <v>1</v>
      </c>
      <c r="K705" s="7" t="s">
        <v>359</v>
      </c>
      <c r="L705" s="7" t="s">
        <v>360</v>
      </c>
      <c r="M705" t="s">
        <v>389</v>
      </c>
      <c r="N705">
        <f>VLOOKUP(M705,'[1]grupo con detalle'!$A$1:$E$51,2,FALSE)</f>
        <v>30</v>
      </c>
      <c r="O705">
        <f>VLOOKUP(M705,'[1]grupo con detalle'!$A$1:$E$51,3,FALSE)</f>
        <v>30</v>
      </c>
      <c r="P705">
        <f>VLOOKUP(M705,'[1]grupo con detalle'!$A$1:$E$51,4,FALSE)</f>
        <v>30</v>
      </c>
      <c r="R705" t="str">
        <f>VLOOKUP(M705,[1]Hoja2!A$1:N$2592,13,FALSE)</f>
        <v/>
      </c>
      <c r="S705" s="18" t="s">
        <v>2375</v>
      </c>
    </row>
    <row r="706" spans="1:19" x14ac:dyDescent="0.2">
      <c r="A706" s="6">
        <v>8301150948</v>
      </c>
      <c r="B706" s="6">
        <v>558</v>
      </c>
      <c r="C706" s="6">
        <v>5000395</v>
      </c>
      <c r="D706" s="7" t="s">
        <v>739</v>
      </c>
      <c r="E706" s="8">
        <v>5</v>
      </c>
      <c r="F706" s="6">
        <v>20124</v>
      </c>
      <c r="G706" s="7" t="s">
        <v>19</v>
      </c>
      <c r="H706" s="6">
        <v>8301150948</v>
      </c>
      <c r="I706" s="6">
        <v>22</v>
      </c>
      <c r="J706" s="8">
        <v>1</v>
      </c>
      <c r="K706" s="7" t="s">
        <v>359</v>
      </c>
      <c r="L706" s="7" t="s">
        <v>360</v>
      </c>
      <c r="M706" t="s">
        <v>389</v>
      </c>
      <c r="N706">
        <f>VLOOKUP(M706,'[1]grupo con detalle'!$A$1:$E$51,2,FALSE)</f>
        <v>30</v>
      </c>
      <c r="O706">
        <f>VLOOKUP(M706,'[1]grupo con detalle'!$A$1:$E$51,3,FALSE)</f>
        <v>30</v>
      </c>
      <c r="P706">
        <f>VLOOKUP(M706,'[1]grupo con detalle'!$A$1:$E$51,4,FALSE)</f>
        <v>30</v>
      </c>
      <c r="R706" t="str">
        <f>VLOOKUP(M706,[1]Hoja2!A$1:N$2592,13,FALSE)</f>
        <v/>
      </c>
      <c r="S706" s="18" t="s">
        <v>2375</v>
      </c>
    </row>
    <row r="707" spans="1:19" x14ac:dyDescent="0.2">
      <c r="A707" s="6">
        <v>8301160856</v>
      </c>
      <c r="B707" s="6">
        <v>690</v>
      </c>
      <c r="C707" s="6">
        <v>5000527</v>
      </c>
      <c r="D707" s="7" t="s">
        <v>740</v>
      </c>
      <c r="E707" s="8">
        <v>5</v>
      </c>
      <c r="F707" s="6">
        <v>20101</v>
      </c>
      <c r="G707" s="7" t="s">
        <v>25</v>
      </c>
      <c r="H707" s="6">
        <v>8301160856</v>
      </c>
      <c r="I707" s="6">
        <v>22</v>
      </c>
      <c r="J707" s="8">
        <v>1</v>
      </c>
      <c r="K707" s="7" t="s">
        <v>359</v>
      </c>
      <c r="L707" s="7" t="s">
        <v>360</v>
      </c>
      <c r="M707" t="s">
        <v>389</v>
      </c>
      <c r="N707">
        <f>VLOOKUP(M707,'[1]grupo con detalle'!$A$1:$E$51,2,FALSE)</f>
        <v>30</v>
      </c>
      <c r="O707">
        <f>VLOOKUP(M707,'[1]grupo con detalle'!$A$1:$E$51,3,FALSE)</f>
        <v>30</v>
      </c>
      <c r="P707">
        <f>VLOOKUP(M707,'[1]grupo con detalle'!$A$1:$E$51,4,FALSE)</f>
        <v>30</v>
      </c>
      <c r="R707" t="str">
        <f>VLOOKUP(M707,[1]Hoja2!A$1:N$2592,13,FALSE)</f>
        <v/>
      </c>
      <c r="S707" s="18" t="s">
        <v>2375</v>
      </c>
    </row>
    <row r="708" spans="1:19" x14ac:dyDescent="0.2">
      <c r="A708" s="6">
        <v>8301257631</v>
      </c>
      <c r="B708" s="6">
        <v>619</v>
      </c>
      <c r="C708" s="6">
        <v>5000456</v>
      </c>
      <c r="D708" s="7" t="s">
        <v>741</v>
      </c>
      <c r="E708" s="8">
        <v>5</v>
      </c>
      <c r="F708" s="6">
        <v>20101</v>
      </c>
      <c r="G708" s="7" t="s">
        <v>25</v>
      </c>
      <c r="H708" s="6">
        <v>8301257631</v>
      </c>
      <c r="I708" s="6">
        <v>22</v>
      </c>
      <c r="J708" s="8">
        <v>1</v>
      </c>
      <c r="K708" s="7" t="s">
        <v>359</v>
      </c>
      <c r="L708" s="7" t="s">
        <v>360</v>
      </c>
      <c r="M708" t="s">
        <v>389</v>
      </c>
      <c r="N708">
        <f>VLOOKUP(M708,'[1]grupo con detalle'!$A$1:$E$51,2,FALSE)</f>
        <v>30</v>
      </c>
      <c r="O708">
        <f>VLOOKUP(M708,'[1]grupo con detalle'!$A$1:$E$51,3,FALSE)</f>
        <v>30</v>
      </c>
      <c r="P708">
        <f>VLOOKUP(M708,'[1]grupo con detalle'!$A$1:$E$51,4,FALSE)</f>
        <v>30</v>
      </c>
      <c r="R708" t="str">
        <f>VLOOKUP(M708,[1]Hoja2!A$1:N$2592,13,FALSE)</f>
        <v/>
      </c>
      <c r="S708" s="18" t="s">
        <v>2375</v>
      </c>
    </row>
    <row r="709" spans="1:19" x14ac:dyDescent="0.2">
      <c r="A709" s="6">
        <v>8301280786</v>
      </c>
      <c r="B709" s="6">
        <v>709</v>
      </c>
      <c r="C709" s="6">
        <v>5000546</v>
      </c>
      <c r="D709" s="7" t="s">
        <v>742</v>
      </c>
      <c r="E709" s="8">
        <v>5</v>
      </c>
      <c r="F709" s="6">
        <v>20101</v>
      </c>
      <c r="G709" s="7" t="s">
        <v>25</v>
      </c>
      <c r="H709" s="6">
        <v>8301280786</v>
      </c>
      <c r="I709" s="6">
        <v>22</v>
      </c>
      <c r="J709" s="8">
        <v>1</v>
      </c>
      <c r="K709" s="7" t="s">
        <v>359</v>
      </c>
      <c r="L709" s="7" t="s">
        <v>360</v>
      </c>
      <c r="M709" t="s">
        <v>389</v>
      </c>
      <c r="N709">
        <f>VLOOKUP(M709,'[1]grupo con detalle'!$A$1:$E$51,2,FALSE)</f>
        <v>30</v>
      </c>
      <c r="O709">
        <f>VLOOKUP(M709,'[1]grupo con detalle'!$A$1:$E$51,3,FALSE)</f>
        <v>30</v>
      </c>
      <c r="P709">
        <f>VLOOKUP(M709,'[1]grupo con detalle'!$A$1:$E$51,4,FALSE)</f>
        <v>30</v>
      </c>
      <c r="R709" t="str">
        <f>VLOOKUP(M709,[1]Hoja2!A$1:N$2592,13,FALSE)</f>
        <v/>
      </c>
      <c r="S709" s="18" t="s">
        <v>2375</v>
      </c>
    </row>
    <row r="710" spans="1:19" x14ac:dyDescent="0.2">
      <c r="A710" s="6">
        <v>8301283727</v>
      </c>
      <c r="B710" s="6">
        <v>596</v>
      </c>
      <c r="C710" s="6">
        <v>5000433</v>
      </c>
      <c r="D710" s="7" t="s">
        <v>743</v>
      </c>
      <c r="E710" s="8">
        <v>5</v>
      </c>
      <c r="F710" s="6">
        <v>20131</v>
      </c>
      <c r="G710" s="7" t="s">
        <v>33</v>
      </c>
      <c r="H710" s="6">
        <v>8301283727</v>
      </c>
      <c r="I710" s="6">
        <v>22</v>
      </c>
      <c r="J710" s="8">
        <v>1</v>
      </c>
      <c r="K710" s="7" t="s">
        <v>359</v>
      </c>
      <c r="L710" s="7" t="s">
        <v>360</v>
      </c>
      <c r="M710" t="s">
        <v>389</v>
      </c>
      <c r="N710">
        <f>VLOOKUP(M710,'[1]grupo con detalle'!$A$1:$E$51,2,FALSE)</f>
        <v>30</v>
      </c>
      <c r="O710">
        <f>VLOOKUP(M710,'[1]grupo con detalle'!$A$1:$E$51,3,FALSE)</f>
        <v>30</v>
      </c>
      <c r="P710">
        <f>VLOOKUP(M710,'[1]grupo con detalle'!$A$1:$E$51,4,FALSE)</f>
        <v>30</v>
      </c>
      <c r="R710" t="str">
        <f>VLOOKUP(M710,[1]Hoja2!A$1:N$2592,13,FALSE)</f>
        <v/>
      </c>
      <c r="S710" s="18" t="s">
        <v>2375</v>
      </c>
    </row>
    <row r="711" spans="1:19" x14ac:dyDescent="0.2">
      <c r="A711" s="6">
        <v>8301283727</v>
      </c>
      <c r="B711" s="6">
        <v>597</v>
      </c>
      <c r="C711" s="6">
        <v>5000434</v>
      </c>
      <c r="D711" s="7" t="s">
        <v>743</v>
      </c>
      <c r="E711" s="8">
        <v>5</v>
      </c>
      <c r="F711" s="6">
        <v>20101</v>
      </c>
      <c r="G711" s="7" t="s">
        <v>25</v>
      </c>
      <c r="H711" s="6">
        <v>8301283727</v>
      </c>
      <c r="I711" s="6">
        <v>22</v>
      </c>
      <c r="J711" s="8">
        <v>1</v>
      </c>
      <c r="K711" s="7" t="s">
        <v>359</v>
      </c>
      <c r="L711" s="7" t="s">
        <v>360</v>
      </c>
      <c r="M711" t="s">
        <v>389</v>
      </c>
      <c r="N711">
        <f>VLOOKUP(M711,'[1]grupo con detalle'!$A$1:$E$51,2,FALSE)</f>
        <v>30</v>
      </c>
      <c r="O711">
        <f>VLOOKUP(M711,'[1]grupo con detalle'!$A$1:$E$51,3,FALSE)</f>
        <v>30</v>
      </c>
      <c r="P711">
        <f>VLOOKUP(M711,'[1]grupo con detalle'!$A$1:$E$51,4,FALSE)</f>
        <v>30</v>
      </c>
      <c r="R711" t="str">
        <f>VLOOKUP(M711,[1]Hoja2!A$1:N$2592,13,FALSE)</f>
        <v/>
      </c>
      <c r="S711" s="18" t="s">
        <v>2375</v>
      </c>
    </row>
    <row r="712" spans="1:19" x14ac:dyDescent="0.2">
      <c r="A712" s="6">
        <v>8301441316</v>
      </c>
      <c r="B712" s="6">
        <v>691</v>
      </c>
      <c r="C712" s="6">
        <v>5000528</v>
      </c>
      <c r="D712" s="7" t="s">
        <v>744</v>
      </c>
      <c r="E712" s="8">
        <v>5</v>
      </c>
      <c r="F712" s="6">
        <v>20131</v>
      </c>
      <c r="G712" s="7" t="s">
        <v>33</v>
      </c>
      <c r="H712" s="6">
        <v>8301441316</v>
      </c>
      <c r="I712" s="6">
        <v>22</v>
      </c>
      <c r="J712" s="8">
        <v>1</v>
      </c>
      <c r="K712" s="7" t="s">
        <v>359</v>
      </c>
      <c r="L712" s="7" t="s">
        <v>360</v>
      </c>
      <c r="M712" t="s">
        <v>389</v>
      </c>
      <c r="N712">
        <f>VLOOKUP(M712,'[1]grupo con detalle'!$A$1:$E$51,2,FALSE)</f>
        <v>30</v>
      </c>
      <c r="O712">
        <f>VLOOKUP(M712,'[1]grupo con detalle'!$A$1:$E$51,3,FALSE)</f>
        <v>30</v>
      </c>
      <c r="P712">
        <f>VLOOKUP(M712,'[1]grupo con detalle'!$A$1:$E$51,4,FALSE)</f>
        <v>30</v>
      </c>
      <c r="R712" t="str">
        <f>VLOOKUP(M712,[1]Hoja2!A$1:N$2592,13,FALSE)</f>
        <v/>
      </c>
      <c r="S712" s="18" t="s">
        <v>2375</v>
      </c>
    </row>
    <row r="713" spans="1:19" x14ac:dyDescent="0.2">
      <c r="A713" s="6">
        <v>8301450226</v>
      </c>
      <c r="B713" s="6">
        <v>628</v>
      </c>
      <c r="C713" s="6">
        <v>5000465</v>
      </c>
      <c r="D713" s="7" t="s">
        <v>745</v>
      </c>
      <c r="E713" s="8">
        <v>5</v>
      </c>
      <c r="F713" s="6">
        <v>20131</v>
      </c>
      <c r="G713" s="7" t="s">
        <v>33</v>
      </c>
      <c r="H713" s="6">
        <v>8301450226</v>
      </c>
      <c r="I713" s="6">
        <v>22</v>
      </c>
      <c r="J713" s="8">
        <v>1</v>
      </c>
      <c r="K713" s="7" t="s">
        <v>359</v>
      </c>
      <c r="L713" s="7" t="s">
        <v>360</v>
      </c>
      <c r="M713" t="s">
        <v>389</v>
      </c>
      <c r="N713">
        <f>VLOOKUP(M713,'[1]grupo con detalle'!$A$1:$E$51,2,FALSE)</f>
        <v>30</v>
      </c>
      <c r="O713">
        <f>VLOOKUP(M713,'[1]grupo con detalle'!$A$1:$E$51,3,FALSE)</f>
        <v>30</v>
      </c>
      <c r="P713">
        <f>VLOOKUP(M713,'[1]grupo con detalle'!$A$1:$E$51,4,FALSE)</f>
        <v>30</v>
      </c>
      <c r="R713" t="str">
        <f>VLOOKUP(M713,[1]Hoja2!A$1:N$2592,13,FALSE)</f>
        <v/>
      </c>
      <c r="S713" s="18" t="s">
        <v>2375</v>
      </c>
    </row>
    <row r="714" spans="1:19" x14ac:dyDescent="0.2">
      <c r="A714" s="6">
        <v>8305028524</v>
      </c>
      <c r="B714" s="6">
        <v>625</v>
      </c>
      <c r="C714" s="6">
        <v>5000462</v>
      </c>
      <c r="D714" s="7" t="s">
        <v>746</v>
      </c>
      <c r="E714" s="8">
        <v>5</v>
      </c>
      <c r="F714" s="6">
        <v>20101</v>
      </c>
      <c r="G714" s="7" t="s">
        <v>25</v>
      </c>
      <c r="H714" s="6">
        <v>8305028524</v>
      </c>
      <c r="I714" s="6">
        <v>22</v>
      </c>
      <c r="J714" s="8">
        <v>1</v>
      </c>
      <c r="K714" s="7" t="s">
        <v>359</v>
      </c>
      <c r="L714" s="7" t="s">
        <v>360</v>
      </c>
      <c r="M714" t="s">
        <v>389</v>
      </c>
      <c r="N714">
        <f>VLOOKUP(M714,'[1]grupo con detalle'!$A$1:$E$51,2,FALSE)</f>
        <v>30</v>
      </c>
      <c r="O714">
        <f>VLOOKUP(M714,'[1]grupo con detalle'!$A$1:$E$51,3,FALSE)</f>
        <v>30</v>
      </c>
      <c r="P714">
        <f>VLOOKUP(M714,'[1]grupo con detalle'!$A$1:$E$51,4,FALSE)</f>
        <v>30</v>
      </c>
      <c r="R714" t="str">
        <f>VLOOKUP(M714,[1]Hoja2!A$1:N$2592,13,FALSE)</f>
        <v/>
      </c>
      <c r="S714" s="18" t="s">
        <v>2375</v>
      </c>
    </row>
    <row r="715" spans="1:19" x14ac:dyDescent="0.2">
      <c r="A715" s="6">
        <v>8305129944</v>
      </c>
      <c r="B715" s="6">
        <v>630</v>
      </c>
      <c r="C715" s="6">
        <v>5000467</v>
      </c>
      <c r="D715" s="7" t="s">
        <v>747</v>
      </c>
      <c r="E715" s="8">
        <v>5</v>
      </c>
      <c r="F715" s="6">
        <v>20124</v>
      </c>
      <c r="G715" s="7" t="s">
        <v>19</v>
      </c>
      <c r="H715" s="6">
        <v>8305129944</v>
      </c>
      <c r="I715" s="6">
        <v>22</v>
      </c>
      <c r="J715" s="8">
        <v>1</v>
      </c>
      <c r="K715" s="7" t="s">
        <v>359</v>
      </c>
      <c r="L715" s="7" t="s">
        <v>360</v>
      </c>
      <c r="M715" t="s">
        <v>389</v>
      </c>
      <c r="N715">
        <f>VLOOKUP(M715,'[1]grupo con detalle'!$A$1:$E$51,2,FALSE)</f>
        <v>30</v>
      </c>
      <c r="O715">
        <f>VLOOKUP(M715,'[1]grupo con detalle'!$A$1:$E$51,3,FALSE)</f>
        <v>30</v>
      </c>
      <c r="P715">
        <f>VLOOKUP(M715,'[1]grupo con detalle'!$A$1:$E$51,4,FALSE)</f>
        <v>30</v>
      </c>
      <c r="R715" t="str">
        <f>VLOOKUP(M715,[1]Hoja2!A$1:N$2592,13,FALSE)</f>
        <v/>
      </c>
      <c r="S715" s="18" t="s">
        <v>2375</v>
      </c>
    </row>
    <row r="716" spans="1:19" x14ac:dyDescent="0.2">
      <c r="A716" s="6">
        <v>8305152997</v>
      </c>
      <c r="B716" s="6">
        <v>626</v>
      </c>
      <c r="C716" s="6">
        <v>5000463</v>
      </c>
      <c r="D716" s="7" t="s">
        <v>748</v>
      </c>
      <c r="E716" s="8">
        <v>5</v>
      </c>
      <c r="F716" s="6">
        <v>20131</v>
      </c>
      <c r="G716" s="7" t="s">
        <v>33</v>
      </c>
      <c r="H716" s="6">
        <v>8305152997</v>
      </c>
      <c r="I716" s="6">
        <v>22</v>
      </c>
      <c r="J716" s="8">
        <v>1</v>
      </c>
      <c r="K716" s="7" t="s">
        <v>359</v>
      </c>
      <c r="L716" s="7" t="s">
        <v>360</v>
      </c>
      <c r="M716" t="s">
        <v>389</v>
      </c>
      <c r="N716">
        <f>VLOOKUP(M716,'[1]grupo con detalle'!$A$1:$E$51,2,FALSE)</f>
        <v>30</v>
      </c>
      <c r="O716">
        <f>VLOOKUP(M716,'[1]grupo con detalle'!$A$1:$E$51,3,FALSE)</f>
        <v>30</v>
      </c>
      <c r="P716">
        <f>VLOOKUP(M716,'[1]grupo con detalle'!$A$1:$E$51,4,FALSE)</f>
        <v>30</v>
      </c>
      <c r="R716" t="str">
        <f>VLOOKUP(M716,[1]Hoja2!A$1:N$2592,13,FALSE)</f>
        <v/>
      </c>
      <c r="S716" s="18" t="s">
        <v>2375</v>
      </c>
    </row>
    <row r="717" spans="1:19" x14ac:dyDescent="0.2">
      <c r="A717" s="6">
        <v>8600014031</v>
      </c>
      <c r="B717" s="6">
        <v>299</v>
      </c>
      <c r="C717" s="6">
        <v>5000136</v>
      </c>
      <c r="D717" s="7" t="s">
        <v>749</v>
      </c>
      <c r="E717" s="8">
        <v>5</v>
      </c>
      <c r="F717" s="6">
        <v>20101</v>
      </c>
      <c r="G717" s="7" t="s">
        <v>25</v>
      </c>
      <c r="H717" s="6">
        <v>8600014031</v>
      </c>
      <c r="I717" s="6">
        <v>22</v>
      </c>
      <c r="J717" s="8">
        <v>1</v>
      </c>
      <c r="K717" s="7" t="s">
        <v>359</v>
      </c>
      <c r="L717" s="7" t="s">
        <v>360</v>
      </c>
      <c r="M717" t="s">
        <v>389</v>
      </c>
      <c r="N717">
        <f>VLOOKUP(M717,'[1]grupo con detalle'!$A$1:$E$51,2,FALSE)</f>
        <v>30</v>
      </c>
      <c r="O717">
        <f>VLOOKUP(M717,'[1]grupo con detalle'!$A$1:$E$51,3,FALSE)</f>
        <v>30</v>
      </c>
      <c r="P717">
        <f>VLOOKUP(M717,'[1]grupo con detalle'!$A$1:$E$51,4,FALSE)</f>
        <v>30</v>
      </c>
      <c r="R717" t="str">
        <f>VLOOKUP(M717,[1]Hoja2!A$1:N$2592,13,FALSE)</f>
        <v/>
      </c>
      <c r="S717" s="18" t="s">
        <v>2375</v>
      </c>
    </row>
    <row r="718" spans="1:19" x14ac:dyDescent="0.2">
      <c r="A718" s="6">
        <v>8600104994</v>
      </c>
      <c r="B718" s="6">
        <v>99</v>
      </c>
      <c r="C718" s="6">
        <v>4000025</v>
      </c>
      <c r="D718" s="7" t="s">
        <v>750</v>
      </c>
      <c r="E718" s="8">
        <v>4</v>
      </c>
      <c r="F718" s="6">
        <v>20124</v>
      </c>
      <c r="G718" s="7" t="s">
        <v>19</v>
      </c>
      <c r="H718" s="6">
        <v>8600104994</v>
      </c>
      <c r="I718" s="6">
        <v>22</v>
      </c>
      <c r="J718" s="8">
        <v>1</v>
      </c>
      <c r="K718" s="7" t="s">
        <v>359</v>
      </c>
      <c r="L718" s="7" t="s">
        <v>360</v>
      </c>
      <c r="M718" t="s">
        <v>389</v>
      </c>
      <c r="N718">
        <f>VLOOKUP(M718,'[1]grupo con detalle'!$A$1:$E$51,2,FALSE)</f>
        <v>30</v>
      </c>
      <c r="O718">
        <f>VLOOKUP(M718,'[1]grupo con detalle'!$A$1:$E$51,3,FALSE)</f>
        <v>30</v>
      </c>
      <c r="P718">
        <f>VLOOKUP(M718,'[1]grupo con detalle'!$A$1:$E$51,4,FALSE)</f>
        <v>30</v>
      </c>
      <c r="R718" t="str">
        <f>VLOOKUP(M718,[1]Hoja2!A$1:N$2592,13,FALSE)</f>
        <v/>
      </c>
      <c r="S718" s="18" t="s">
        <v>2375</v>
      </c>
    </row>
    <row r="719" spans="1:19" x14ac:dyDescent="0.2">
      <c r="A719" s="6">
        <v>8600104994</v>
      </c>
      <c r="B719" s="6">
        <v>182</v>
      </c>
      <c r="C719" s="6">
        <v>5000019</v>
      </c>
      <c r="D719" s="7" t="s">
        <v>750</v>
      </c>
      <c r="E719" s="8">
        <v>5</v>
      </c>
      <c r="F719" s="6">
        <v>20101</v>
      </c>
      <c r="G719" s="7" t="s">
        <v>25</v>
      </c>
      <c r="H719" s="6">
        <v>8600104994</v>
      </c>
      <c r="I719" s="6">
        <v>22</v>
      </c>
      <c r="J719" s="8">
        <v>1</v>
      </c>
      <c r="K719" s="7" t="s">
        <v>359</v>
      </c>
      <c r="L719" s="7" t="s">
        <v>360</v>
      </c>
      <c r="M719" t="s">
        <v>389</v>
      </c>
      <c r="N719">
        <f>VLOOKUP(M719,'[1]grupo con detalle'!$A$1:$E$51,2,FALSE)</f>
        <v>30</v>
      </c>
      <c r="O719">
        <f>VLOOKUP(M719,'[1]grupo con detalle'!$A$1:$E$51,3,FALSE)</f>
        <v>30</v>
      </c>
      <c r="P719">
        <f>VLOOKUP(M719,'[1]grupo con detalle'!$A$1:$E$51,4,FALSE)</f>
        <v>30</v>
      </c>
      <c r="R719" t="str">
        <f>VLOOKUP(M719,[1]Hoja2!A$1:N$2592,13,FALSE)</f>
        <v/>
      </c>
      <c r="S719" s="18" t="s">
        <v>2375</v>
      </c>
    </row>
    <row r="720" spans="1:19" x14ac:dyDescent="0.2">
      <c r="A720" s="6">
        <v>8600204592</v>
      </c>
      <c r="B720" s="6">
        <v>86</v>
      </c>
      <c r="C720" s="6">
        <v>4000012</v>
      </c>
      <c r="D720" s="7" t="s">
        <v>751</v>
      </c>
      <c r="E720" s="8">
        <v>4</v>
      </c>
      <c r="F720" s="6">
        <v>20124</v>
      </c>
      <c r="G720" s="7" t="s">
        <v>19</v>
      </c>
      <c r="H720" s="6">
        <v>8600204592</v>
      </c>
      <c r="I720" s="6">
        <v>22</v>
      </c>
      <c r="J720" s="8">
        <v>1</v>
      </c>
      <c r="K720" s="7" t="s">
        <v>359</v>
      </c>
      <c r="L720" s="7" t="s">
        <v>360</v>
      </c>
      <c r="M720" t="s">
        <v>389</v>
      </c>
      <c r="N720">
        <f>VLOOKUP(M720,'[1]grupo con detalle'!$A$1:$E$51,2,FALSE)</f>
        <v>30</v>
      </c>
      <c r="O720">
        <f>VLOOKUP(M720,'[1]grupo con detalle'!$A$1:$E$51,3,FALSE)</f>
        <v>30</v>
      </c>
      <c r="P720">
        <f>VLOOKUP(M720,'[1]grupo con detalle'!$A$1:$E$51,4,FALSE)</f>
        <v>30</v>
      </c>
      <c r="R720" t="str">
        <f>VLOOKUP(M720,[1]Hoja2!A$1:N$2592,13,FALSE)</f>
        <v/>
      </c>
      <c r="S720" s="18" t="s">
        <v>2375</v>
      </c>
    </row>
    <row r="721" spans="1:19" x14ac:dyDescent="0.2">
      <c r="A721" s="6">
        <v>8600204592</v>
      </c>
      <c r="B721" s="6">
        <v>87</v>
      </c>
      <c r="C721" s="6">
        <v>4000013</v>
      </c>
      <c r="D721" s="7" t="s">
        <v>751</v>
      </c>
      <c r="E721" s="8">
        <v>4</v>
      </c>
      <c r="F721" s="6">
        <v>10102</v>
      </c>
      <c r="G721" s="7" t="s">
        <v>108</v>
      </c>
      <c r="H721" s="6">
        <v>8600204592</v>
      </c>
      <c r="I721" s="6">
        <v>22</v>
      </c>
      <c r="J721" s="8">
        <v>1</v>
      </c>
      <c r="K721" s="7" t="s">
        <v>359</v>
      </c>
      <c r="L721" s="7" t="s">
        <v>360</v>
      </c>
      <c r="M721" t="s">
        <v>389</v>
      </c>
      <c r="N721">
        <f>VLOOKUP(M721,'[1]grupo con detalle'!$A$1:$E$51,2,FALSE)</f>
        <v>30</v>
      </c>
      <c r="O721">
        <f>VLOOKUP(M721,'[1]grupo con detalle'!$A$1:$E$51,3,FALSE)</f>
        <v>30</v>
      </c>
      <c r="P721">
        <f>VLOOKUP(M721,'[1]grupo con detalle'!$A$1:$E$51,4,FALSE)</f>
        <v>30</v>
      </c>
      <c r="R721" t="str">
        <f>VLOOKUP(M721,[1]Hoja2!A$1:N$2592,13,FALSE)</f>
        <v/>
      </c>
      <c r="S721" s="18" t="s">
        <v>2375</v>
      </c>
    </row>
    <row r="722" spans="1:19" x14ac:dyDescent="0.2">
      <c r="A722" s="6">
        <v>8600230531</v>
      </c>
      <c r="B722" s="6">
        <v>83</v>
      </c>
      <c r="C722" s="6">
        <v>4000009</v>
      </c>
      <c r="D722" s="7" t="s">
        <v>752</v>
      </c>
      <c r="E722" s="8">
        <v>4</v>
      </c>
      <c r="F722" s="6">
        <v>20131</v>
      </c>
      <c r="G722" s="7" t="s">
        <v>33</v>
      </c>
      <c r="H722" s="6">
        <v>8600230531</v>
      </c>
      <c r="I722" s="6">
        <v>22</v>
      </c>
      <c r="J722" s="8">
        <v>1</v>
      </c>
      <c r="K722" s="7" t="s">
        <v>359</v>
      </c>
      <c r="L722" s="7" t="s">
        <v>360</v>
      </c>
      <c r="M722" t="s">
        <v>389</v>
      </c>
      <c r="N722">
        <f>VLOOKUP(M722,'[1]grupo con detalle'!$A$1:$E$51,2,FALSE)</f>
        <v>30</v>
      </c>
      <c r="O722">
        <f>VLOOKUP(M722,'[1]grupo con detalle'!$A$1:$E$51,3,FALSE)</f>
        <v>30</v>
      </c>
      <c r="P722">
        <f>VLOOKUP(M722,'[1]grupo con detalle'!$A$1:$E$51,4,FALSE)</f>
        <v>30</v>
      </c>
      <c r="R722" t="str">
        <f>VLOOKUP(M722,[1]Hoja2!A$1:N$2592,13,FALSE)</f>
        <v/>
      </c>
      <c r="S722" s="18" t="s">
        <v>2375</v>
      </c>
    </row>
    <row r="723" spans="1:19" x14ac:dyDescent="0.2">
      <c r="A723" s="6">
        <v>8600230531</v>
      </c>
      <c r="B723" s="6">
        <v>84</v>
      </c>
      <c r="C723" s="6">
        <v>4000010</v>
      </c>
      <c r="D723" s="7" t="s">
        <v>752</v>
      </c>
      <c r="E723" s="8">
        <v>4</v>
      </c>
      <c r="F723" s="6">
        <v>20103</v>
      </c>
      <c r="G723" s="7" t="s">
        <v>30</v>
      </c>
      <c r="H723" s="6">
        <v>8600230531</v>
      </c>
      <c r="I723" s="6">
        <v>22</v>
      </c>
      <c r="J723" s="8">
        <v>1</v>
      </c>
      <c r="K723" s="7" t="s">
        <v>359</v>
      </c>
      <c r="L723" s="7" t="s">
        <v>360</v>
      </c>
      <c r="M723" t="s">
        <v>389</v>
      </c>
      <c r="N723">
        <f>VLOOKUP(M723,'[1]grupo con detalle'!$A$1:$E$51,2,FALSE)</f>
        <v>30</v>
      </c>
      <c r="O723">
        <f>VLOOKUP(M723,'[1]grupo con detalle'!$A$1:$E$51,3,FALSE)</f>
        <v>30</v>
      </c>
      <c r="P723">
        <f>VLOOKUP(M723,'[1]grupo con detalle'!$A$1:$E$51,4,FALSE)</f>
        <v>30</v>
      </c>
      <c r="R723" t="str">
        <f>VLOOKUP(M723,[1]Hoja2!A$1:N$2592,13,FALSE)</f>
        <v/>
      </c>
      <c r="S723" s="18" t="s">
        <v>2375</v>
      </c>
    </row>
    <row r="724" spans="1:19" x14ac:dyDescent="0.2">
      <c r="A724" s="6">
        <v>8600230531</v>
      </c>
      <c r="B724" s="6">
        <v>85</v>
      </c>
      <c r="C724" s="6">
        <v>4000011</v>
      </c>
      <c r="D724" s="7" t="s">
        <v>752</v>
      </c>
      <c r="E724" s="8">
        <v>4</v>
      </c>
      <c r="F724" s="6">
        <v>20105</v>
      </c>
      <c r="G724" s="7" t="s">
        <v>15</v>
      </c>
      <c r="H724" s="6">
        <v>8600230531</v>
      </c>
      <c r="I724" s="6">
        <v>22</v>
      </c>
      <c r="J724" s="8">
        <v>1</v>
      </c>
      <c r="K724" s="7" t="s">
        <v>359</v>
      </c>
      <c r="L724" s="7" t="s">
        <v>360</v>
      </c>
      <c r="M724" t="s">
        <v>389</v>
      </c>
      <c r="N724">
        <f>VLOOKUP(M724,'[1]grupo con detalle'!$A$1:$E$51,2,FALSE)</f>
        <v>30</v>
      </c>
      <c r="O724">
        <f>VLOOKUP(M724,'[1]grupo con detalle'!$A$1:$E$51,3,FALSE)</f>
        <v>30</v>
      </c>
      <c r="P724">
        <f>VLOOKUP(M724,'[1]grupo con detalle'!$A$1:$E$51,4,FALSE)</f>
        <v>30</v>
      </c>
      <c r="R724" t="str">
        <f>VLOOKUP(M724,[1]Hoja2!A$1:N$2592,13,FALSE)</f>
        <v/>
      </c>
      <c r="S724" s="18" t="s">
        <v>2375</v>
      </c>
    </row>
    <row r="725" spans="1:19" x14ac:dyDescent="0.2">
      <c r="A725" s="6">
        <v>8600237901</v>
      </c>
      <c r="B725" s="6">
        <v>476</v>
      </c>
      <c r="C725" s="6">
        <v>5000313</v>
      </c>
      <c r="D725" s="7" t="s">
        <v>753</v>
      </c>
      <c r="E725" s="8">
        <v>5</v>
      </c>
      <c r="F725" s="6">
        <v>20124</v>
      </c>
      <c r="G725" s="7" t="s">
        <v>19</v>
      </c>
      <c r="H725" s="6">
        <v>8600237901</v>
      </c>
      <c r="I725" s="6">
        <v>22</v>
      </c>
      <c r="J725" s="8">
        <v>1</v>
      </c>
      <c r="K725" s="7" t="s">
        <v>359</v>
      </c>
      <c r="L725" s="7" t="s">
        <v>360</v>
      </c>
      <c r="M725" t="s">
        <v>389</v>
      </c>
      <c r="N725">
        <f>VLOOKUP(M725,'[1]grupo con detalle'!$A$1:$E$51,2,FALSE)</f>
        <v>30</v>
      </c>
      <c r="O725">
        <f>VLOOKUP(M725,'[1]grupo con detalle'!$A$1:$E$51,3,FALSE)</f>
        <v>30</v>
      </c>
      <c r="P725">
        <f>VLOOKUP(M725,'[1]grupo con detalle'!$A$1:$E$51,4,FALSE)</f>
        <v>30</v>
      </c>
      <c r="R725" t="str">
        <f>VLOOKUP(M725,[1]Hoja2!A$1:N$2592,13,FALSE)</f>
        <v/>
      </c>
      <c r="S725" s="18" t="s">
        <v>2375</v>
      </c>
    </row>
    <row r="726" spans="1:19" x14ac:dyDescent="0.2">
      <c r="A726" s="6">
        <v>8600243442</v>
      </c>
      <c r="B726" s="6">
        <v>172</v>
      </c>
      <c r="C726" s="6">
        <v>5000009</v>
      </c>
      <c r="D726" s="7" t="s">
        <v>754</v>
      </c>
      <c r="E726" s="8">
        <v>5</v>
      </c>
      <c r="F726" s="6">
        <v>20101</v>
      </c>
      <c r="G726" s="7" t="s">
        <v>25</v>
      </c>
      <c r="H726" s="6">
        <v>8600243442</v>
      </c>
      <c r="I726" s="6">
        <v>22</v>
      </c>
      <c r="J726" s="8">
        <v>1</v>
      </c>
      <c r="K726" s="7" t="s">
        <v>359</v>
      </c>
      <c r="L726" s="7" t="s">
        <v>360</v>
      </c>
      <c r="M726" t="s">
        <v>389</v>
      </c>
      <c r="N726">
        <f>VLOOKUP(M726,'[1]grupo con detalle'!$A$1:$E$51,2,FALSE)</f>
        <v>30</v>
      </c>
      <c r="O726">
        <f>VLOOKUP(M726,'[1]grupo con detalle'!$A$1:$E$51,3,FALSE)</f>
        <v>30</v>
      </c>
      <c r="P726">
        <f>VLOOKUP(M726,'[1]grupo con detalle'!$A$1:$E$51,4,FALSE)</f>
        <v>30</v>
      </c>
      <c r="R726" t="str">
        <f>VLOOKUP(M726,[1]Hoja2!A$1:N$2592,13,FALSE)</f>
        <v/>
      </c>
      <c r="S726" s="18" t="s">
        <v>2375</v>
      </c>
    </row>
    <row r="727" spans="1:19" x14ac:dyDescent="0.2">
      <c r="A727" s="6">
        <v>8600247271</v>
      </c>
      <c r="B727" s="6">
        <v>177</v>
      </c>
      <c r="C727" s="6">
        <v>5000014</v>
      </c>
      <c r="D727" s="7" t="s">
        <v>755</v>
      </c>
      <c r="E727" s="8">
        <v>5</v>
      </c>
      <c r="F727" s="6">
        <v>20131</v>
      </c>
      <c r="G727" s="7" t="s">
        <v>33</v>
      </c>
      <c r="H727" s="6">
        <v>8600247271</v>
      </c>
      <c r="I727" s="6">
        <v>22</v>
      </c>
      <c r="J727" s="8">
        <v>1</v>
      </c>
      <c r="K727" s="7" t="s">
        <v>359</v>
      </c>
      <c r="L727" s="7" t="s">
        <v>360</v>
      </c>
      <c r="M727" t="s">
        <v>389</v>
      </c>
      <c r="N727">
        <f>VLOOKUP(M727,'[1]grupo con detalle'!$A$1:$E$51,2,FALSE)</f>
        <v>30</v>
      </c>
      <c r="O727">
        <f>VLOOKUP(M727,'[1]grupo con detalle'!$A$1:$E$51,3,FALSE)</f>
        <v>30</v>
      </c>
      <c r="P727">
        <f>VLOOKUP(M727,'[1]grupo con detalle'!$A$1:$E$51,4,FALSE)</f>
        <v>30</v>
      </c>
      <c r="R727" t="str">
        <f>VLOOKUP(M727,[1]Hoja2!A$1:N$2592,13,FALSE)</f>
        <v/>
      </c>
      <c r="S727" s="18" t="s">
        <v>2375</v>
      </c>
    </row>
    <row r="728" spans="1:19" x14ac:dyDescent="0.2">
      <c r="A728" s="6">
        <v>8600248586</v>
      </c>
      <c r="B728" s="6">
        <v>88</v>
      </c>
      <c r="C728" s="6">
        <v>4000014</v>
      </c>
      <c r="D728" s="7" t="s">
        <v>756</v>
      </c>
      <c r="E728" s="8">
        <v>4</v>
      </c>
      <c r="F728" s="6">
        <v>20101</v>
      </c>
      <c r="G728" s="7" t="s">
        <v>25</v>
      </c>
      <c r="H728" s="6">
        <v>8600248586</v>
      </c>
      <c r="I728" s="6">
        <v>22</v>
      </c>
      <c r="J728" s="8">
        <v>1</v>
      </c>
      <c r="K728" s="7" t="s">
        <v>359</v>
      </c>
      <c r="L728" s="7" t="s">
        <v>360</v>
      </c>
      <c r="M728" t="s">
        <v>389</v>
      </c>
      <c r="N728">
        <f>VLOOKUP(M728,'[1]grupo con detalle'!$A$1:$E$51,2,FALSE)</f>
        <v>30</v>
      </c>
      <c r="O728">
        <f>VLOOKUP(M728,'[1]grupo con detalle'!$A$1:$E$51,3,FALSE)</f>
        <v>30</v>
      </c>
      <c r="P728">
        <f>VLOOKUP(M728,'[1]grupo con detalle'!$A$1:$E$51,4,FALSE)</f>
        <v>30</v>
      </c>
      <c r="R728" t="str">
        <f>VLOOKUP(M728,[1]Hoja2!A$1:N$2592,13,FALSE)</f>
        <v/>
      </c>
      <c r="S728" s="18" t="s">
        <v>2375</v>
      </c>
    </row>
    <row r="729" spans="1:19" x14ac:dyDescent="0.2">
      <c r="A729" s="6">
        <v>8600256695</v>
      </c>
      <c r="B729" s="6">
        <v>180</v>
      </c>
      <c r="C729" s="6">
        <v>5000017</v>
      </c>
      <c r="D729" s="7" t="s">
        <v>757</v>
      </c>
      <c r="E729" s="8">
        <v>5</v>
      </c>
      <c r="F729" s="6">
        <v>20101</v>
      </c>
      <c r="G729" s="7" t="s">
        <v>25</v>
      </c>
      <c r="H729" s="6">
        <v>8600256695</v>
      </c>
      <c r="I729" s="6">
        <v>22</v>
      </c>
      <c r="J729" s="8">
        <v>1</v>
      </c>
      <c r="K729" s="7" t="s">
        <v>359</v>
      </c>
      <c r="L729" s="7" t="s">
        <v>360</v>
      </c>
      <c r="M729" t="s">
        <v>389</v>
      </c>
      <c r="N729">
        <f>VLOOKUP(M729,'[1]grupo con detalle'!$A$1:$E$51,2,FALSE)</f>
        <v>30</v>
      </c>
      <c r="O729">
        <f>VLOOKUP(M729,'[1]grupo con detalle'!$A$1:$E$51,3,FALSE)</f>
        <v>30</v>
      </c>
      <c r="P729">
        <f>VLOOKUP(M729,'[1]grupo con detalle'!$A$1:$E$51,4,FALSE)</f>
        <v>30</v>
      </c>
      <c r="R729" t="str">
        <f>VLOOKUP(M729,[1]Hoja2!A$1:N$2592,13,FALSE)</f>
        <v/>
      </c>
      <c r="S729" s="18" t="s">
        <v>2375</v>
      </c>
    </row>
    <row r="730" spans="1:19" x14ac:dyDescent="0.2">
      <c r="A730" s="6">
        <v>8600262443</v>
      </c>
      <c r="B730" s="6">
        <v>212</v>
      </c>
      <c r="C730" s="6">
        <v>5000049</v>
      </c>
      <c r="D730" s="7" t="s">
        <v>758</v>
      </c>
      <c r="E730" s="8">
        <v>5</v>
      </c>
      <c r="F730" s="6">
        <v>20124</v>
      </c>
      <c r="G730" s="7" t="s">
        <v>19</v>
      </c>
      <c r="H730" s="6">
        <v>8600262443</v>
      </c>
      <c r="I730" s="6">
        <v>22</v>
      </c>
      <c r="J730" s="8">
        <v>1</v>
      </c>
      <c r="K730" s="7" t="s">
        <v>359</v>
      </c>
      <c r="L730" s="7" t="s">
        <v>360</v>
      </c>
      <c r="M730" t="s">
        <v>389</v>
      </c>
      <c r="N730">
        <f>VLOOKUP(M730,'[1]grupo con detalle'!$A$1:$E$51,2,FALSE)</f>
        <v>30</v>
      </c>
      <c r="O730">
        <f>VLOOKUP(M730,'[1]grupo con detalle'!$A$1:$E$51,3,FALSE)</f>
        <v>30</v>
      </c>
      <c r="P730">
        <f>VLOOKUP(M730,'[1]grupo con detalle'!$A$1:$E$51,4,FALSE)</f>
        <v>30</v>
      </c>
      <c r="R730" t="str">
        <f>VLOOKUP(M730,[1]Hoja2!A$1:N$2592,13,FALSE)</f>
        <v/>
      </c>
      <c r="S730" s="18" t="s">
        <v>2375</v>
      </c>
    </row>
    <row r="731" spans="1:19" x14ac:dyDescent="0.2">
      <c r="A731" s="6">
        <v>8600264608</v>
      </c>
      <c r="B731" s="6">
        <v>477</v>
      </c>
      <c r="C731" s="6">
        <v>5000314</v>
      </c>
      <c r="D731" s="7" t="s">
        <v>759</v>
      </c>
      <c r="E731" s="8">
        <v>5</v>
      </c>
      <c r="F731" s="6">
        <v>20124</v>
      </c>
      <c r="G731" s="7" t="s">
        <v>19</v>
      </c>
      <c r="H731" s="6">
        <v>8600264608</v>
      </c>
      <c r="I731" s="6">
        <v>22</v>
      </c>
      <c r="J731" s="8">
        <v>1</v>
      </c>
      <c r="K731" s="7" t="s">
        <v>359</v>
      </c>
      <c r="L731" s="7" t="s">
        <v>360</v>
      </c>
      <c r="M731" t="s">
        <v>389</v>
      </c>
      <c r="N731">
        <f>VLOOKUP(M731,'[1]grupo con detalle'!$A$1:$E$51,2,FALSE)</f>
        <v>30</v>
      </c>
      <c r="O731">
        <f>VLOOKUP(M731,'[1]grupo con detalle'!$A$1:$E$51,3,FALSE)</f>
        <v>30</v>
      </c>
      <c r="P731">
        <f>VLOOKUP(M731,'[1]grupo con detalle'!$A$1:$E$51,4,FALSE)</f>
        <v>30</v>
      </c>
      <c r="R731" t="str">
        <f>VLOOKUP(M731,[1]Hoja2!A$1:N$2592,13,FALSE)</f>
        <v/>
      </c>
      <c r="S731" s="18" t="s">
        <v>2375</v>
      </c>
    </row>
    <row r="732" spans="1:19" x14ac:dyDescent="0.2">
      <c r="A732" s="6">
        <v>8600278289</v>
      </c>
      <c r="B732" s="6">
        <v>288</v>
      </c>
      <c r="C732" s="6">
        <v>5000125</v>
      </c>
      <c r="D732" s="7" t="s">
        <v>760</v>
      </c>
      <c r="E732" s="8">
        <v>5</v>
      </c>
      <c r="F732" s="6">
        <v>20124</v>
      </c>
      <c r="G732" s="7" t="s">
        <v>19</v>
      </c>
      <c r="H732" s="6">
        <v>8600278289</v>
      </c>
      <c r="I732" s="6">
        <v>22</v>
      </c>
      <c r="J732" s="8">
        <v>1</v>
      </c>
      <c r="K732" s="7" t="s">
        <v>359</v>
      </c>
      <c r="L732" s="7" t="s">
        <v>360</v>
      </c>
      <c r="M732" t="s">
        <v>389</v>
      </c>
      <c r="N732">
        <f>VLOOKUP(M732,'[1]grupo con detalle'!$A$1:$E$51,2,FALSE)</f>
        <v>30</v>
      </c>
      <c r="O732">
        <f>VLOOKUP(M732,'[1]grupo con detalle'!$A$1:$E$51,3,FALSE)</f>
        <v>30</v>
      </c>
      <c r="P732">
        <f>VLOOKUP(M732,'[1]grupo con detalle'!$A$1:$E$51,4,FALSE)</f>
        <v>30</v>
      </c>
      <c r="R732" t="str">
        <f>VLOOKUP(M732,[1]Hoja2!A$1:N$2592,13,FALSE)</f>
        <v/>
      </c>
      <c r="S732" s="18" t="s">
        <v>2375</v>
      </c>
    </row>
    <row r="733" spans="1:19" x14ac:dyDescent="0.2">
      <c r="A733" s="6">
        <v>8600285709</v>
      </c>
      <c r="B733" s="6">
        <v>202</v>
      </c>
      <c r="C733" s="6">
        <v>5000039</v>
      </c>
      <c r="D733" s="7" t="s">
        <v>761</v>
      </c>
      <c r="E733" s="8">
        <v>5</v>
      </c>
      <c r="F733" s="6">
        <v>20131</v>
      </c>
      <c r="G733" s="7" t="s">
        <v>33</v>
      </c>
      <c r="H733" s="6">
        <v>8600285709</v>
      </c>
      <c r="I733" s="6">
        <v>22</v>
      </c>
      <c r="J733" s="8">
        <v>1</v>
      </c>
      <c r="K733" s="7" t="s">
        <v>359</v>
      </c>
      <c r="L733" s="7" t="s">
        <v>360</v>
      </c>
      <c r="M733" t="s">
        <v>389</v>
      </c>
      <c r="N733">
        <f>VLOOKUP(M733,'[1]grupo con detalle'!$A$1:$E$51,2,FALSE)</f>
        <v>30</v>
      </c>
      <c r="O733">
        <f>VLOOKUP(M733,'[1]grupo con detalle'!$A$1:$E$51,3,FALSE)</f>
        <v>30</v>
      </c>
      <c r="P733">
        <f>VLOOKUP(M733,'[1]grupo con detalle'!$A$1:$E$51,4,FALSE)</f>
        <v>30</v>
      </c>
      <c r="R733" t="str">
        <f>VLOOKUP(M733,[1]Hoja2!A$1:N$2592,13,FALSE)</f>
        <v/>
      </c>
      <c r="S733" s="18" t="s">
        <v>2375</v>
      </c>
    </row>
    <row r="734" spans="1:19" x14ac:dyDescent="0.2">
      <c r="A734" s="6">
        <v>8600295251</v>
      </c>
      <c r="B734" s="6">
        <v>313</v>
      </c>
      <c r="C734" s="6">
        <v>5000150</v>
      </c>
      <c r="D734" s="14" t="s">
        <v>762</v>
      </c>
      <c r="E734" s="8">
        <v>5</v>
      </c>
      <c r="F734" s="6">
        <v>20124</v>
      </c>
      <c r="G734" s="7" t="s">
        <v>19</v>
      </c>
      <c r="H734" s="6">
        <v>8600295251</v>
      </c>
      <c r="I734" s="6">
        <v>22</v>
      </c>
      <c r="J734" s="8">
        <v>1</v>
      </c>
      <c r="K734" s="7" t="s">
        <v>359</v>
      </c>
      <c r="L734" s="7" t="s">
        <v>360</v>
      </c>
      <c r="M734" t="s">
        <v>389</v>
      </c>
      <c r="N734">
        <f>VLOOKUP(M734,'[1]grupo con detalle'!$A$1:$E$51,2,FALSE)</f>
        <v>30</v>
      </c>
      <c r="O734">
        <f>VLOOKUP(M734,'[1]grupo con detalle'!$A$1:$E$51,3,FALSE)</f>
        <v>30</v>
      </c>
      <c r="P734">
        <f>VLOOKUP(M734,'[1]grupo con detalle'!$A$1:$E$51,4,FALSE)</f>
        <v>30</v>
      </c>
      <c r="R734" t="str">
        <f>VLOOKUP(M734,[1]Hoja2!A$1:N$2592,13,FALSE)</f>
        <v/>
      </c>
      <c r="S734" s="18" t="s">
        <v>2375</v>
      </c>
    </row>
    <row r="735" spans="1:19" x14ac:dyDescent="0.2">
      <c r="A735" s="6">
        <v>8600316191</v>
      </c>
      <c r="B735" s="6">
        <v>195</v>
      </c>
      <c r="C735" s="6">
        <v>5000032</v>
      </c>
      <c r="D735" s="7" t="s">
        <v>763</v>
      </c>
      <c r="E735" s="8">
        <v>5</v>
      </c>
      <c r="F735" s="6">
        <v>20124</v>
      </c>
      <c r="G735" s="7" t="s">
        <v>19</v>
      </c>
      <c r="H735" s="6">
        <v>8600316191</v>
      </c>
      <c r="I735" s="6">
        <v>22</v>
      </c>
      <c r="J735" s="8">
        <v>1</v>
      </c>
      <c r="K735" s="7" t="s">
        <v>359</v>
      </c>
      <c r="L735" s="7" t="s">
        <v>360</v>
      </c>
      <c r="M735" t="s">
        <v>389</v>
      </c>
      <c r="N735">
        <f>VLOOKUP(M735,'[1]grupo con detalle'!$A$1:$E$51,2,FALSE)</f>
        <v>30</v>
      </c>
      <c r="O735">
        <f>VLOOKUP(M735,'[1]grupo con detalle'!$A$1:$E$51,3,FALSE)</f>
        <v>30</v>
      </c>
      <c r="P735">
        <f>VLOOKUP(M735,'[1]grupo con detalle'!$A$1:$E$51,4,FALSE)</f>
        <v>30</v>
      </c>
      <c r="R735" t="str">
        <f>VLOOKUP(M735,[1]Hoja2!A$1:N$2592,13,FALSE)</f>
        <v/>
      </c>
      <c r="S735" s="18" t="s">
        <v>2375</v>
      </c>
    </row>
    <row r="736" spans="1:19" x14ac:dyDescent="0.2">
      <c r="A736" s="6">
        <v>8600318087</v>
      </c>
      <c r="B736" s="6">
        <v>122</v>
      </c>
      <c r="C736" s="6">
        <v>4000048</v>
      </c>
      <c r="D736" s="7" t="s">
        <v>764</v>
      </c>
      <c r="E736" s="8">
        <v>4</v>
      </c>
      <c r="F736" s="6">
        <v>20124</v>
      </c>
      <c r="G736" s="7" t="s">
        <v>19</v>
      </c>
      <c r="H736" s="6">
        <v>8600318087</v>
      </c>
      <c r="I736" s="6">
        <v>22</v>
      </c>
      <c r="J736" s="8">
        <v>1</v>
      </c>
      <c r="K736" s="7" t="s">
        <v>359</v>
      </c>
      <c r="L736" s="7" t="s">
        <v>360</v>
      </c>
      <c r="M736" t="s">
        <v>389</v>
      </c>
      <c r="N736">
        <f>VLOOKUP(M736,'[1]grupo con detalle'!$A$1:$E$51,2,FALSE)</f>
        <v>30</v>
      </c>
      <c r="O736">
        <f>VLOOKUP(M736,'[1]grupo con detalle'!$A$1:$E$51,3,FALSE)</f>
        <v>30</v>
      </c>
      <c r="P736">
        <f>VLOOKUP(M736,'[1]grupo con detalle'!$A$1:$E$51,4,FALSE)</f>
        <v>30</v>
      </c>
      <c r="R736" t="str">
        <f>VLOOKUP(M736,[1]Hoja2!A$1:N$2592,13,FALSE)</f>
        <v/>
      </c>
      <c r="S736" s="18" t="s">
        <v>2375</v>
      </c>
    </row>
    <row r="737" spans="1:19" x14ac:dyDescent="0.2">
      <c r="A737" s="6">
        <v>8600326891</v>
      </c>
      <c r="B737" s="6">
        <v>306</v>
      </c>
      <c r="C737" s="6">
        <v>5000143</v>
      </c>
      <c r="D737" s="7" t="s">
        <v>765</v>
      </c>
      <c r="E737" s="8">
        <v>5</v>
      </c>
      <c r="F737" s="6">
        <v>20124</v>
      </c>
      <c r="G737" s="7" t="s">
        <v>19</v>
      </c>
      <c r="H737" s="6">
        <v>8600326891</v>
      </c>
      <c r="I737" s="6">
        <v>22</v>
      </c>
      <c r="J737" s="8">
        <v>1</v>
      </c>
      <c r="K737" s="7" t="s">
        <v>359</v>
      </c>
      <c r="L737" s="7" t="s">
        <v>360</v>
      </c>
      <c r="M737" t="s">
        <v>389</v>
      </c>
      <c r="N737">
        <f>VLOOKUP(M737,'[1]grupo con detalle'!$A$1:$E$51,2,FALSE)</f>
        <v>30</v>
      </c>
      <c r="O737">
        <f>VLOOKUP(M737,'[1]grupo con detalle'!$A$1:$E$51,3,FALSE)</f>
        <v>30</v>
      </c>
      <c r="P737">
        <f>VLOOKUP(M737,'[1]grupo con detalle'!$A$1:$E$51,4,FALSE)</f>
        <v>30</v>
      </c>
      <c r="R737" t="str">
        <f>VLOOKUP(M737,[1]Hoja2!A$1:N$2592,13,FALSE)</f>
        <v/>
      </c>
      <c r="S737" s="18" t="s">
        <v>2375</v>
      </c>
    </row>
    <row r="738" spans="1:19" x14ac:dyDescent="0.2">
      <c r="A738" s="6">
        <v>8600391591</v>
      </c>
      <c r="B738" s="6">
        <v>618</v>
      </c>
      <c r="C738" s="6">
        <v>5000455</v>
      </c>
      <c r="D738" s="7" t="s">
        <v>766</v>
      </c>
      <c r="E738" s="8">
        <v>5</v>
      </c>
      <c r="F738" s="6">
        <v>20131</v>
      </c>
      <c r="G738" s="7" t="s">
        <v>33</v>
      </c>
      <c r="H738" s="6">
        <v>8600391591</v>
      </c>
      <c r="I738" s="6">
        <v>22</v>
      </c>
      <c r="J738" s="8">
        <v>1</v>
      </c>
      <c r="K738" s="7" t="s">
        <v>359</v>
      </c>
      <c r="L738" s="7" t="s">
        <v>360</v>
      </c>
      <c r="M738" t="s">
        <v>389</v>
      </c>
      <c r="N738">
        <f>VLOOKUP(M738,'[1]grupo con detalle'!$A$1:$E$51,2,FALSE)</f>
        <v>30</v>
      </c>
      <c r="O738">
        <f>VLOOKUP(M738,'[1]grupo con detalle'!$A$1:$E$51,3,FALSE)</f>
        <v>30</v>
      </c>
      <c r="P738">
        <f>VLOOKUP(M738,'[1]grupo con detalle'!$A$1:$E$51,4,FALSE)</f>
        <v>30</v>
      </c>
      <c r="R738" t="str">
        <f>VLOOKUP(M738,[1]Hoja2!A$1:N$2592,13,FALSE)</f>
        <v/>
      </c>
      <c r="S738" s="18" t="s">
        <v>2375</v>
      </c>
    </row>
    <row r="739" spans="1:19" x14ac:dyDescent="0.2">
      <c r="A739" s="6">
        <v>8600432667</v>
      </c>
      <c r="B739" s="6">
        <v>237</v>
      </c>
      <c r="C739" s="6">
        <v>5000074</v>
      </c>
      <c r="D739" s="7" t="s">
        <v>767</v>
      </c>
      <c r="E739" s="8">
        <v>5</v>
      </c>
      <c r="F739" s="6">
        <v>20131</v>
      </c>
      <c r="G739" s="7" t="s">
        <v>33</v>
      </c>
      <c r="H739" s="6">
        <v>8600432667</v>
      </c>
      <c r="I739" s="6">
        <v>22</v>
      </c>
      <c r="J739" s="8">
        <v>1</v>
      </c>
      <c r="K739" s="7" t="s">
        <v>359</v>
      </c>
      <c r="L739" s="7" t="s">
        <v>360</v>
      </c>
      <c r="M739" t="s">
        <v>389</v>
      </c>
      <c r="N739">
        <f>VLOOKUP(M739,'[1]grupo con detalle'!$A$1:$E$51,2,FALSE)</f>
        <v>30</v>
      </c>
      <c r="O739">
        <f>VLOOKUP(M739,'[1]grupo con detalle'!$A$1:$E$51,3,FALSE)</f>
        <v>30</v>
      </c>
      <c r="P739">
        <f>VLOOKUP(M739,'[1]grupo con detalle'!$A$1:$E$51,4,FALSE)</f>
        <v>30</v>
      </c>
      <c r="R739" t="str">
        <f>VLOOKUP(M739,[1]Hoja2!A$1:N$2592,13,FALSE)</f>
        <v/>
      </c>
      <c r="S739" s="18" t="s">
        <v>2375</v>
      </c>
    </row>
    <row r="740" spans="1:19" x14ac:dyDescent="0.2">
      <c r="A740" s="6">
        <v>8600470762</v>
      </c>
      <c r="B740" s="6">
        <v>282</v>
      </c>
      <c r="C740" s="6">
        <v>5000119</v>
      </c>
      <c r="D740" s="7" t="s">
        <v>768</v>
      </c>
      <c r="E740" s="8">
        <v>5</v>
      </c>
      <c r="F740" s="6">
        <v>20101</v>
      </c>
      <c r="G740" s="7" t="s">
        <v>25</v>
      </c>
      <c r="H740" s="6">
        <v>8600470762</v>
      </c>
      <c r="I740" s="6">
        <v>22</v>
      </c>
      <c r="J740" s="8">
        <v>1</v>
      </c>
      <c r="K740" s="7" t="s">
        <v>359</v>
      </c>
      <c r="L740" s="7" t="s">
        <v>360</v>
      </c>
      <c r="M740" t="s">
        <v>389</v>
      </c>
      <c r="N740">
        <f>VLOOKUP(M740,'[1]grupo con detalle'!$A$1:$E$51,2,FALSE)</f>
        <v>30</v>
      </c>
      <c r="O740">
        <f>VLOOKUP(M740,'[1]grupo con detalle'!$A$1:$E$51,3,FALSE)</f>
        <v>30</v>
      </c>
      <c r="P740">
        <f>VLOOKUP(M740,'[1]grupo con detalle'!$A$1:$E$51,4,FALSE)</f>
        <v>30</v>
      </c>
      <c r="R740" t="str">
        <f>VLOOKUP(M740,[1]Hoja2!A$1:N$2592,13,FALSE)</f>
        <v/>
      </c>
      <c r="S740" s="18" t="s">
        <v>2375</v>
      </c>
    </row>
    <row r="741" spans="1:19" x14ac:dyDescent="0.2">
      <c r="A741" s="6">
        <v>8600483532</v>
      </c>
      <c r="B741" s="6">
        <v>393</v>
      </c>
      <c r="C741" s="6">
        <v>5000230</v>
      </c>
      <c r="D741" s="7" t="s">
        <v>769</v>
      </c>
      <c r="E741" s="8">
        <v>5</v>
      </c>
      <c r="F741" s="6">
        <v>20124</v>
      </c>
      <c r="G741" s="7" t="s">
        <v>19</v>
      </c>
      <c r="H741" s="6">
        <v>8600483532</v>
      </c>
      <c r="I741" s="6">
        <v>22</v>
      </c>
      <c r="J741" s="8">
        <v>1</v>
      </c>
      <c r="K741" s="7" t="s">
        <v>359</v>
      </c>
      <c r="L741" s="7" t="s">
        <v>360</v>
      </c>
      <c r="M741" t="s">
        <v>389</v>
      </c>
      <c r="N741">
        <f>VLOOKUP(M741,'[1]grupo con detalle'!$A$1:$E$51,2,FALSE)</f>
        <v>30</v>
      </c>
      <c r="O741">
        <f>VLOOKUP(M741,'[1]grupo con detalle'!$A$1:$E$51,3,FALSE)</f>
        <v>30</v>
      </c>
      <c r="P741">
        <f>VLOOKUP(M741,'[1]grupo con detalle'!$A$1:$E$51,4,FALSE)</f>
        <v>30</v>
      </c>
      <c r="R741" t="str">
        <f>VLOOKUP(M741,[1]Hoja2!A$1:N$2592,13,FALSE)</f>
        <v/>
      </c>
      <c r="S741" s="18" t="s">
        <v>2375</v>
      </c>
    </row>
    <row r="742" spans="1:19" x14ac:dyDescent="0.2">
      <c r="A742" s="6">
        <v>8600486282</v>
      </c>
      <c r="B742" s="6">
        <v>370</v>
      </c>
      <c r="C742" s="6">
        <v>5000207</v>
      </c>
      <c r="D742" s="7" t="s">
        <v>770</v>
      </c>
      <c r="E742" s="8">
        <v>5</v>
      </c>
      <c r="F742" s="6">
        <v>20124</v>
      </c>
      <c r="G742" s="7" t="s">
        <v>19</v>
      </c>
      <c r="H742" s="6">
        <v>8600486282</v>
      </c>
      <c r="I742" s="6">
        <v>22</v>
      </c>
      <c r="J742" s="8">
        <v>1</v>
      </c>
      <c r="K742" s="7" t="s">
        <v>359</v>
      </c>
      <c r="L742" s="7" t="s">
        <v>360</v>
      </c>
      <c r="M742" t="s">
        <v>389</v>
      </c>
      <c r="N742">
        <f>VLOOKUP(M742,'[1]grupo con detalle'!$A$1:$E$51,2,FALSE)</f>
        <v>30</v>
      </c>
      <c r="O742">
        <f>VLOOKUP(M742,'[1]grupo con detalle'!$A$1:$E$51,3,FALSE)</f>
        <v>30</v>
      </c>
      <c r="P742">
        <f>VLOOKUP(M742,'[1]grupo con detalle'!$A$1:$E$51,4,FALSE)</f>
        <v>30</v>
      </c>
      <c r="R742" t="str">
        <f>VLOOKUP(M742,[1]Hoja2!A$1:N$2592,13,FALSE)</f>
        <v/>
      </c>
      <c r="S742" s="18" t="s">
        <v>2375</v>
      </c>
    </row>
    <row r="743" spans="1:19" x14ac:dyDescent="0.2">
      <c r="A743" s="6">
        <v>8600487836</v>
      </c>
      <c r="B743" s="6">
        <v>135</v>
      </c>
      <c r="C743" s="6">
        <v>4000061</v>
      </c>
      <c r="D743" s="7" t="s">
        <v>771</v>
      </c>
      <c r="E743" s="8">
        <v>4</v>
      </c>
      <c r="F743" s="6">
        <v>20101</v>
      </c>
      <c r="G743" s="7" t="s">
        <v>25</v>
      </c>
      <c r="H743" s="6">
        <v>8600487836</v>
      </c>
      <c r="I743" s="6">
        <v>22</v>
      </c>
      <c r="J743" s="8">
        <v>1</v>
      </c>
      <c r="K743" s="7" t="s">
        <v>359</v>
      </c>
      <c r="L743" s="7" t="s">
        <v>360</v>
      </c>
      <c r="M743" t="s">
        <v>389</v>
      </c>
      <c r="N743">
        <f>VLOOKUP(M743,'[1]grupo con detalle'!$A$1:$E$51,2,FALSE)</f>
        <v>30</v>
      </c>
      <c r="O743">
        <f>VLOOKUP(M743,'[1]grupo con detalle'!$A$1:$E$51,3,FALSE)</f>
        <v>30</v>
      </c>
      <c r="P743">
        <f>VLOOKUP(M743,'[1]grupo con detalle'!$A$1:$E$51,4,FALSE)</f>
        <v>30</v>
      </c>
      <c r="R743" t="str">
        <f>VLOOKUP(M743,[1]Hoja2!A$1:N$2592,13,FALSE)</f>
        <v/>
      </c>
      <c r="S743" s="18" t="s">
        <v>2375</v>
      </c>
    </row>
    <row r="744" spans="1:19" x14ac:dyDescent="0.2">
      <c r="A744" s="6">
        <v>8600501011</v>
      </c>
      <c r="B744" s="6">
        <v>320</v>
      </c>
      <c r="C744" s="6">
        <v>5000157</v>
      </c>
      <c r="D744" s="7" t="s">
        <v>772</v>
      </c>
      <c r="E744" s="8">
        <v>5</v>
      </c>
      <c r="F744" s="6">
        <v>20124</v>
      </c>
      <c r="G744" s="7" t="s">
        <v>19</v>
      </c>
      <c r="H744" s="6">
        <v>8600501011</v>
      </c>
      <c r="I744" s="6">
        <v>22</v>
      </c>
      <c r="J744" s="8">
        <v>1</v>
      </c>
      <c r="K744" s="7" t="s">
        <v>359</v>
      </c>
      <c r="L744" s="7" t="s">
        <v>360</v>
      </c>
      <c r="M744" t="s">
        <v>389</v>
      </c>
      <c r="N744">
        <f>VLOOKUP(M744,'[1]grupo con detalle'!$A$1:$E$51,2,FALSE)</f>
        <v>30</v>
      </c>
      <c r="O744">
        <f>VLOOKUP(M744,'[1]grupo con detalle'!$A$1:$E$51,3,FALSE)</f>
        <v>30</v>
      </c>
      <c r="P744">
        <f>VLOOKUP(M744,'[1]grupo con detalle'!$A$1:$E$51,4,FALSE)</f>
        <v>30</v>
      </c>
      <c r="R744" t="str">
        <f>VLOOKUP(M744,[1]Hoja2!A$1:N$2592,13,FALSE)</f>
        <v/>
      </c>
      <c r="S744" s="18" t="s">
        <v>2375</v>
      </c>
    </row>
    <row r="745" spans="1:19" x14ac:dyDescent="0.2">
      <c r="A745" s="6">
        <v>8600542238</v>
      </c>
      <c r="B745" s="6">
        <v>253</v>
      </c>
      <c r="C745" s="6">
        <v>5000090</v>
      </c>
      <c r="D745" s="7" t="s">
        <v>773</v>
      </c>
      <c r="E745" s="8">
        <v>5</v>
      </c>
      <c r="F745" s="6">
        <v>20124</v>
      </c>
      <c r="G745" s="7" t="s">
        <v>19</v>
      </c>
      <c r="H745" s="6">
        <v>8600542238</v>
      </c>
      <c r="I745" s="6">
        <v>22</v>
      </c>
      <c r="J745" s="8">
        <v>1</v>
      </c>
      <c r="K745" s="7" t="s">
        <v>359</v>
      </c>
      <c r="L745" s="7" t="s">
        <v>360</v>
      </c>
      <c r="M745" t="s">
        <v>389</v>
      </c>
      <c r="N745">
        <f>VLOOKUP(M745,'[1]grupo con detalle'!$A$1:$E$51,2,FALSE)</f>
        <v>30</v>
      </c>
      <c r="O745">
        <f>VLOOKUP(M745,'[1]grupo con detalle'!$A$1:$E$51,3,FALSE)</f>
        <v>30</v>
      </c>
      <c r="P745">
        <f>VLOOKUP(M745,'[1]grupo con detalle'!$A$1:$E$51,4,FALSE)</f>
        <v>30</v>
      </c>
      <c r="R745" t="str">
        <f>VLOOKUP(M745,[1]Hoja2!A$1:N$2592,13,FALSE)</f>
        <v/>
      </c>
      <c r="S745" s="18" t="s">
        <v>2375</v>
      </c>
    </row>
    <row r="746" spans="1:19" x14ac:dyDescent="0.2">
      <c r="A746" s="6">
        <v>8600546183</v>
      </c>
      <c r="B746" s="6">
        <v>174</v>
      </c>
      <c r="C746" s="6">
        <v>5000011</v>
      </c>
      <c r="D746" s="7" t="s">
        <v>774</v>
      </c>
      <c r="E746" s="8">
        <v>5</v>
      </c>
      <c r="F746" s="6">
        <v>20101</v>
      </c>
      <c r="G746" s="7" t="s">
        <v>25</v>
      </c>
      <c r="H746" s="6">
        <v>8600546183</v>
      </c>
      <c r="I746" s="6">
        <v>22</v>
      </c>
      <c r="J746" s="8">
        <v>1</v>
      </c>
      <c r="K746" s="7" t="s">
        <v>359</v>
      </c>
      <c r="L746" s="7" t="s">
        <v>360</v>
      </c>
      <c r="M746" t="s">
        <v>389</v>
      </c>
      <c r="N746">
        <f>VLOOKUP(M746,'[1]grupo con detalle'!$A$1:$E$51,2,FALSE)</f>
        <v>30</v>
      </c>
      <c r="O746">
        <f>VLOOKUP(M746,'[1]grupo con detalle'!$A$1:$E$51,3,FALSE)</f>
        <v>30</v>
      </c>
      <c r="P746">
        <f>VLOOKUP(M746,'[1]grupo con detalle'!$A$1:$E$51,4,FALSE)</f>
        <v>30</v>
      </c>
      <c r="R746" t="str">
        <f>VLOOKUP(M746,[1]Hoja2!A$1:N$2592,13,FALSE)</f>
        <v/>
      </c>
      <c r="S746" s="18" t="s">
        <v>2375</v>
      </c>
    </row>
    <row r="747" spans="1:19" x14ac:dyDescent="0.2">
      <c r="A747" s="6">
        <v>8600555205</v>
      </c>
      <c r="B747" s="6">
        <v>298</v>
      </c>
      <c r="C747" s="6">
        <v>5000135</v>
      </c>
      <c r="D747" s="7" t="s">
        <v>775</v>
      </c>
      <c r="E747" s="8">
        <v>5</v>
      </c>
      <c r="F747" s="6">
        <v>20131</v>
      </c>
      <c r="G747" s="7" t="s">
        <v>33</v>
      </c>
      <c r="H747" s="6">
        <v>8600555205</v>
      </c>
      <c r="I747" s="6">
        <v>22</v>
      </c>
      <c r="J747" s="8">
        <v>1</v>
      </c>
      <c r="K747" s="7" t="s">
        <v>359</v>
      </c>
      <c r="L747" s="7" t="s">
        <v>360</v>
      </c>
      <c r="M747" t="s">
        <v>389</v>
      </c>
      <c r="N747">
        <f>VLOOKUP(M747,'[1]grupo con detalle'!$A$1:$E$51,2,FALSE)</f>
        <v>30</v>
      </c>
      <c r="O747">
        <f>VLOOKUP(M747,'[1]grupo con detalle'!$A$1:$E$51,3,FALSE)</f>
        <v>30</v>
      </c>
      <c r="P747">
        <f>VLOOKUP(M747,'[1]grupo con detalle'!$A$1:$E$51,4,FALSE)</f>
        <v>30</v>
      </c>
      <c r="R747" t="str">
        <f>VLOOKUP(M747,[1]Hoja2!A$1:N$2592,13,FALSE)</f>
        <v/>
      </c>
      <c r="S747" s="18" t="s">
        <v>2375</v>
      </c>
    </row>
    <row r="748" spans="1:19" x14ac:dyDescent="0.2">
      <c r="A748" s="6">
        <v>8600567847</v>
      </c>
      <c r="B748" s="6">
        <v>136</v>
      </c>
      <c r="C748" s="6">
        <v>4000062</v>
      </c>
      <c r="D748" s="7" t="s">
        <v>776</v>
      </c>
      <c r="E748" s="8">
        <v>4</v>
      </c>
      <c r="F748" s="6">
        <v>20101</v>
      </c>
      <c r="G748" s="7" t="s">
        <v>25</v>
      </c>
      <c r="H748" s="6">
        <v>8600567847</v>
      </c>
      <c r="I748" s="6">
        <v>22</v>
      </c>
      <c r="J748" s="8">
        <v>1</v>
      </c>
      <c r="K748" s="7" t="s">
        <v>359</v>
      </c>
      <c r="L748" s="7" t="s">
        <v>360</v>
      </c>
      <c r="M748" t="s">
        <v>389</v>
      </c>
      <c r="N748">
        <f>VLOOKUP(M748,'[1]grupo con detalle'!$A$1:$E$51,2,FALSE)</f>
        <v>30</v>
      </c>
      <c r="O748">
        <f>VLOOKUP(M748,'[1]grupo con detalle'!$A$1:$E$51,3,FALSE)</f>
        <v>30</v>
      </c>
      <c r="P748">
        <f>VLOOKUP(M748,'[1]grupo con detalle'!$A$1:$E$51,4,FALSE)</f>
        <v>30</v>
      </c>
      <c r="R748" t="str">
        <f>VLOOKUP(M748,[1]Hoja2!A$1:N$2592,13,FALSE)</f>
        <v/>
      </c>
      <c r="S748" s="18" t="s">
        <v>2375</v>
      </c>
    </row>
    <row r="749" spans="1:19" x14ac:dyDescent="0.2">
      <c r="A749" s="6">
        <v>8600611998</v>
      </c>
      <c r="B749" s="6">
        <v>129</v>
      </c>
      <c r="C749" s="6">
        <v>4000055</v>
      </c>
      <c r="D749" s="7" t="s">
        <v>777</v>
      </c>
      <c r="E749" s="8">
        <v>4</v>
      </c>
      <c r="F749" s="6">
        <v>20101</v>
      </c>
      <c r="G749" s="7" t="s">
        <v>25</v>
      </c>
      <c r="H749" s="6">
        <v>8600611998</v>
      </c>
      <c r="I749" s="6">
        <v>22</v>
      </c>
      <c r="J749" s="8">
        <v>1</v>
      </c>
      <c r="K749" s="7" t="s">
        <v>359</v>
      </c>
      <c r="L749" s="7" t="s">
        <v>360</v>
      </c>
      <c r="M749" t="s">
        <v>389</v>
      </c>
      <c r="N749">
        <f>VLOOKUP(M749,'[1]grupo con detalle'!$A$1:$E$51,2,FALSE)</f>
        <v>30</v>
      </c>
      <c r="O749">
        <f>VLOOKUP(M749,'[1]grupo con detalle'!$A$1:$E$51,3,FALSE)</f>
        <v>30</v>
      </c>
      <c r="P749">
        <f>VLOOKUP(M749,'[1]grupo con detalle'!$A$1:$E$51,4,FALSE)</f>
        <v>30</v>
      </c>
      <c r="R749" t="str">
        <f>VLOOKUP(M749,[1]Hoja2!A$1:N$2592,13,FALSE)</f>
        <v/>
      </c>
      <c r="S749" s="18" t="s">
        <v>2375</v>
      </c>
    </row>
    <row r="750" spans="1:19" x14ac:dyDescent="0.2">
      <c r="A750" s="6">
        <v>8600654152</v>
      </c>
      <c r="B750" s="6">
        <v>140</v>
      </c>
      <c r="C750" s="6">
        <v>4000066</v>
      </c>
      <c r="D750" s="7" t="s">
        <v>778</v>
      </c>
      <c r="E750" s="8">
        <v>4</v>
      </c>
      <c r="F750" s="6">
        <v>10102</v>
      </c>
      <c r="G750" s="7" t="s">
        <v>108</v>
      </c>
      <c r="H750" s="6">
        <v>8600654152</v>
      </c>
      <c r="I750" s="6">
        <v>22</v>
      </c>
      <c r="J750" s="8">
        <v>1</v>
      </c>
      <c r="K750" s="7" t="s">
        <v>359</v>
      </c>
      <c r="L750" s="7" t="s">
        <v>360</v>
      </c>
      <c r="M750" t="s">
        <v>389</v>
      </c>
      <c r="N750">
        <f>VLOOKUP(M750,'[1]grupo con detalle'!$A$1:$E$51,2,FALSE)</f>
        <v>30</v>
      </c>
      <c r="O750">
        <f>VLOOKUP(M750,'[1]grupo con detalle'!$A$1:$E$51,3,FALSE)</f>
        <v>30</v>
      </c>
      <c r="P750">
        <f>VLOOKUP(M750,'[1]grupo con detalle'!$A$1:$E$51,4,FALSE)</f>
        <v>30</v>
      </c>
      <c r="R750" t="str">
        <f>VLOOKUP(M750,[1]Hoja2!A$1:N$2592,13,FALSE)</f>
        <v/>
      </c>
      <c r="S750" s="18" t="s">
        <v>2375</v>
      </c>
    </row>
    <row r="751" spans="1:19" x14ac:dyDescent="0.2">
      <c r="A751" s="6">
        <v>8600654152</v>
      </c>
      <c r="B751" s="6">
        <v>141</v>
      </c>
      <c r="C751" s="6">
        <v>4000067</v>
      </c>
      <c r="D751" s="7" t="s">
        <v>778</v>
      </c>
      <c r="E751" s="8">
        <v>4</v>
      </c>
      <c r="F751" s="6">
        <v>20131</v>
      </c>
      <c r="G751" s="7" t="s">
        <v>33</v>
      </c>
      <c r="H751" s="6">
        <v>8600654152</v>
      </c>
      <c r="I751" s="6">
        <v>22</v>
      </c>
      <c r="J751" s="8">
        <v>1</v>
      </c>
      <c r="K751" s="7" t="s">
        <v>359</v>
      </c>
      <c r="L751" s="7" t="s">
        <v>360</v>
      </c>
      <c r="M751" t="s">
        <v>389</v>
      </c>
      <c r="N751">
        <f>VLOOKUP(M751,'[1]grupo con detalle'!$A$1:$E$51,2,FALSE)</f>
        <v>30</v>
      </c>
      <c r="O751">
        <f>VLOOKUP(M751,'[1]grupo con detalle'!$A$1:$E$51,3,FALSE)</f>
        <v>30</v>
      </c>
      <c r="P751">
        <f>VLOOKUP(M751,'[1]grupo con detalle'!$A$1:$E$51,4,FALSE)</f>
        <v>30</v>
      </c>
      <c r="R751" t="str">
        <f>VLOOKUP(M751,[1]Hoja2!A$1:N$2592,13,FALSE)</f>
        <v/>
      </c>
      <c r="S751" s="18" t="s">
        <v>2375</v>
      </c>
    </row>
    <row r="752" spans="1:19" x14ac:dyDescent="0.2">
      <c r="A752" s="6">
        <v>8600654747</v>
      </c>
      <c r="B752" s="6">
        <v>258</v>
      </c>
      <c r="C752" s="6">
        <v>5000095</v>
      </c>
      <c r="D752" s="7" t="s">
        <v>779</v>
      </c>
      <c r="E752" s="8">
        <v>5</v>
      </c>
      <c r="F752" s="6">
        <v>20101</v>
      </c>
      <c r="G752" s="7" t="s">
        <v>25</v>
      </c>
      <c r="H752" s="6">
        <v>8600654747</v>
      </c>
      <c r="I752" s="6">
        <v>22</v>
      </c>
      <c r="J752" s="8">
        <v>1</v>
      </c>
      <c r="K752" s="7" t="s">
        <v>359</v>
      </c>
      <c r="L752" s="7" t="s">
        <v>360</v>
      </c>
      <c r="M752" t="s">
        <v>389</v>
      </c>
      <c r="N752">
        <f>VLOOKUP(M752,'[1]grupo con detalle'!$A$1:$E$51,2,FALSE)</f>
        <v>30</v>
      </c>
      <c r="O752">
        <f>VLOOKUP(M752,'[1]grupo con detalle'!$A$1:$E$51,3,FALSE)</f>
        <v>30</v>
      </c>
      <c r="P752">
        <f>VLOOKUP(M752,'[1]grupo con detalle'!$A$1:$E$51,4,FALSE)</f>
        <v>30</v>
      </c>
      <c r="R752" t="str">
        <f>VLOOKUP(M752,[1]Hoja2!A$1:N$2592,13,FALSE)</f>
        <v/>
      </c>
      <c r="S752" s="18" t="s">
        <v>2375</v>
      </c>
    </row>
    <row r="753" spans="1:19" x14ac:dyDescent="0.2">
      <c r="A753" s="6">
        <v>8600685645</v>
      </c>
      <c r="B753" s="6">
        <v>100</v>
      </c>
      <c r="C753" s="6">
        <v>4000026</v>
      </c>
      <c r="D753" s="7" t="s">
        <v>780</v>
      </c>
      <c r="E753" s="8">
        <v>4</v>
      </c>
      <c r="F753" s="6">
        <v>20131</v>
      </c>
      <c r="G753" s="7" t="s">
        <v>33</v>
      </c>
      <c r="H753" s="6">
        <v>8600685645</v>
      </c>
      <c r="I753" s="6">
        <v>22</v>
      </c>
      <c r="J753" s="8">
        <v>1</v>
      </c>
      <c r="K753" s="7" t="s">
        <v>359</v>
      </c>
      <c r="L753" s="7" t="s">
        <v>360</v>
      </c>
      <c r="M753" t="s">
        <v>389</v>
      </c>
      <c r="N753">
        <f>VLOOKUP(M753,'[1]grupo con detalle'!$A$1:$E$51,2,FALSE)</f>
        <v>30</v>
      </c>
      <c r="O753">
        <f>VLOOKUP(M753,'[1]grupo con detalle'!$A$1:$E$51,3,FALSE)</f>
        <v>30</v>
      </c>
      <c r="P753">
        <f>VLOOKUP(M753,'[1]grupo con detalle'!$A$1:$E$51,4,FALSE)</f>
        <v>30</v>
      </c>
      <c r="R753" t="str">
        <f>VLOOKUP(M753,[1]Hoja2!A$1:N$2592,13,FALSE)</f>
        <v/>
      </c>
      <c r="S753" s="18" t="s">
        <v>2375</v>
      </c>
    </row>
    <row r="754" spans="1:19" x14ac:dyDescent="0.2">
      <c r="A754" s="6">
        <v>8600685645</v>
      </c>
      <c r="B754" s="6">
        <v>101</v>
      </c>
      <c r="C754" s="6">
        <v>4000027</v>
      </c>
      <c r="D754" s="7" t="s">
        <v>780</v>
      </c>
      <c r="E754" s="8">
        <v>4</v>
      </c>
      <c r="F754" s="6">
        <v>20101</v>
      </c>
      <c r="G754" s="7" t="s">
        <v>25</v>
      </c>
      <c r="H754" s="6">
        <v>8600685645</v>
      </c>
      <c r="I754" s="6">
        <v>22</v>
      </c>
      <c r="J754" s="8">
        <v>1</v>
      </c>
      <c r="K754" s="7" t="s">
        <v>359</v>
      </c>
      <c r="L754" s="7" t="s">
        <v>360</v>
      </c>
      <c r="M754" t="s">
        <v>389</v>
      </c>
      <c r="N754">
        <f>VLOOKUP(M754,'[1]grupo con detalle'!$A$1:$E$51,2,FALSE)</f>
        <v>30</v>
      </c>
      <c r="O754">
        <f>VLOOKUP(M754,'[1]grupo con detalle'!$A$1:$E$51,3,FALSE)</f>
        <v>30</v>
      </c>
      <c r="P754">
        <f>VLOOKUP(M754,'[1]grupo con detalle'!$A$1:$E$51,4,FALSE)</f>
        <v>30</v>
      </c>
      <c r="R754" t="str">
        <f>VLOOKUP(M754,[1]Hoja2!A$1:N$2592,13,FALSE)</f>
        <v/>
      </c>
      <c r="S754" s="18" t="s">
        <v>2375</v>
      </c>
    </row>
    <row r="755" spans="1:19" x14ac:dyDescent="0.2">
      <c r="A755" s="6">
        <v>8600685645</v>
      </c>
      <c r="B755" s="6">
        <v>102</v>
      </c>
      <c r="C755" s="6">
        <v>4000028</v>
      </c>
      <c r="D755" s="7" t="s">
        <v>780</v>
      </c>
      <c r="E755" s="8">
        <v>4</v>
      </c>
      <c r="F755" s="6">
        <v>20105</v>
      </c>
      <c r="G755" s="7" t="s">
        <v>15</v>
      </c>
      <c r="H755" s="6">
        <v>8600685645</v>
      </c>
      <c r="I755" s="6">
        <v>22</v>
      </c>
      <c r="J755" s="8">
        <v>1</v>
      </c>
      <c r="K755" s="7" t="s">
        <v>359</v>
      </c>
      <c r="L755" s="7" t="s">
        <v>360</v>
      </c>
      <c r="M755" t="s">
        <v>389</v>
      </c>
      <c r="N755">
        <f>VLOOKUP(M755,'[1]grupo con detalle'!$A$1:$E$51,2,FALSE)</f>
        <v>30</v>
      </c>
      <c r="O755">
        <f>VLOOKUP(M755,'[1]grupo con detalle'!$A$1:$E$51,3,FALSE)</f>
        <v>30</v>
      </c>
      <c r="P755">
        <f>VLOOKUP(M755,'[1]grupo con detalle'!$A$1:$E$51,4,FALSE)</f>
        <v>30</v>
      </c>
      <c r="R755" t="str">
        <f>VLOOKUP(M755,[1]Hoja2!A$1:N$2592,13,FALSE)</f>
        <v/>
      </c>
      <c r="S755" s="18" t="s">
        <v>2375</v>
      </c>
    </row>
    <row r="756" spans="1:19" x14ac:dyDescent="0.2">
      <c r="A756" s="6">
        <v>8600692652</v>
      </c>
      <c r="B756" s="6">
        <v>75</v>
      </c>
      <c r="C756" s="6">
        <v>4000001</v>
      </c>
      <c r="D756" s="7" t="s">
        <v>781</v>
      </c>
      <c r="E756" s="8">
        <v>4</v>
      </c>
      <c r="F756" s="6">
        <v>20105</v>
      </c>
      <c r="G756" s="7" t="s">
        <v>15</v>
      </c>
      <c r="H756" s="6">
        <v>8600692652</v>
      </c>
      <c r="I756" s="6">
        <v>22</v>
      </c>
      <c r="J756" s="8">
        <v>1</v>
      </c>
      <c r="K756" s="7" t="s">
        <v>359</v>
      </c>
      <c r="L756" s="7" t="s">
        <v>360</v>
      </c>
      <c r="M756" t="s">
        <v>389</v>
      </c>
      <c r="N756">
        <f>VLOOKUP(M756,'[1]grupo con detalle'!$A$1:$E$51,2,FALSE)</f>
        <v>30</v>
      </c>
      <c r="O756">
        <f>VLOOKUP(M756,'[1]grupo con detalle'!$A$1:$E$51,3,FALSE)</f>
        <v>30</v>
      </c>
      <c r="P756">
        <f>VLOOKUP(M756,'[1]grupo con detalle'!$A$1:$E$51,4,FALSE)</f>
        <v>30</v>
      </c>
      <c r="R756" t="str">
        <f>VLOOKUP(M756,[1]Hoja2!A$1:N$2592,13,FALSE)</f>
        <v/>
      </c>
      <c r="S756" s="18" t="s">
        <v>2375</v>
      </c>
    </row>
    <row r="757" spans="1:19" x14ac:dyDescent="0.2">
      <c r="A757" s="6">
        <v>8600692652</v>
      </c>
      <c r="B757" s="6">
        <v>76</v>
      </c>
      <c r="C757" s="6">
        <v>4000002</v>
      </c>
      <c r="D757" s="7" t="s">
        <v>781</v>
      </c>
      <c r="E757" s="8">
        <v>4</v>
      </c>
      <c r="F757" s="6">
        <v>20103</v>
      </c>
      <c r="G757" s="7" t="s">
        <v>30</v>
      </c>
      <c r="H757" s="6">
        <v>8600692652</v>
      </c>
      <c r="I757" s="6">
        <v>22</v>
      </c>
      <c r="J757" s="8">
        <v>1</v>
      </c>
      <c r="K757" s="7" t="s">
        <v>359</v>
      </c>
      <c r="L757" s="7" t="s">
        <v>360</v>
      </c>
      <c r="M757" t="s">
        <v>389</v>
      </c>
      <c r="N757">
        <f>VLOOKUP(M757,'[1]grupo con detalle'!$A$1:$E$51,2,FALSE)</f>
        <v>30</v>
      </c>
      <c r="O757">
        <f>VLOOKUP(M757,'[1]grupo con detalle'!$A$1:$E$51,3,FALSE)</f>
        <v>30</v>
      </c>
      <c r="P757">
        <f>VLOOKUP(M757,'[1]grupo con detalle'!$A$1:$E$51,4,FALSE)</f>
        <v>30</v>
      </c>
      <c r="R757" t="str">
        <f>VLOOKUP(M757,[1]Hoja2!A$1:N$2592,13,FALSE)</f>
        <v/>
      </c>
      <c r="S757" s="18" t="s">
        <v>2375</v>
      </c>
    </row>
    <row r="758" spans="1:19" x14ac:dyDescent="0.2">
      <c r="A758" s="6">
        <v>8600692652</v>
      </c>
      <c r="B758" s="6">
        <v>78</v>
      </c>
      <c r="C758" s="6">
        <v>4000004</v>
      </c>
      <c r="D758" s="7" t="s">
        <v>781</v>
      </c>
      <c r="E758" s="8">
        <v>4</v>
      </c>
      <c r="F758" s="6">
        <v>10102</v>
      </c>
      <c r="G758" s="7" t="s">
        <v>108</v>
      </c>
      <c r="H758" s="6">
        <v>8600692652</v>
      </c>
      <c r="I758" s="6">
        <v>22</v>
      </c>
      <c r="J758" s="8">
        <v>1</v>
      </c>
      <c r="K758" s="7" t="s">
        <v>359</v>
      </c>
      <c r="L758" s="7" t="s">
        <v>360</v>
      </c>
      <c r="M758" t="s">
        <v>389</v>
      </c>
      <c r="N758">
        <f>VLOOKUP(M758,'[1]grupo con detalle'!$A$1:$E$51,2,FALSE)</f>
        <v>30</v>
      </c>
      <c r="O758">
        <f>VLOOKUP(M758,'[1]grupo con detalle'!$A$1:$E$51,3,FALSE)</f>
        <v>30</v>
      </c>
      <c r="P758">
        <f>VLOOKUP(M758,'[1]grupo con detalle'!$A$1:$E$51,4,FALSE)</f>
        <v>30</v>
      </c>
      <c r="R758" t="str">
        <f>VLOOKUP(M758,[1]Hoja2!A$1:N$2592,13,FALSE)</f>
        <v/>
      </c>
      <c r="S758" s="18" t="s">
        <v>2375</v>
      </c>
    </row>
    <row r="759" spans="1:19" x14ac:dyDescent="0.2">
      <c r="A759" s="6">
        <v>8600703946</v>
      </c>
      <c r="B759" s="6">
        <v>309</v>
      </c>
      <c r="C759" s="6">
        <v>5000146</v>
      </c>
      <c r="D759" s="7" t="s">
        <v>782</v>
      </c>
      <c r="E759" s="8">
        <v>5</v>
      </c>
      <c r="F759" s="6">
        <v>20131</v>
      </c>
      <c r="G759" s="7" t="s">
        <v>33</v>
      </c>
      <c r="H759" s="6">
        <v>8600703946</v>
      </c>
      <c r="I759" s="6">
        <v>22</v>
      </c>
      <c r="J759" s="8">
        <v>1</v>
      </c>
      <c r="K759" s="7" t="s">
        <v>359</v>
      </c>
      <c r="L759" s="7" t="s">
        <v>360</v>
      </c>
      <c r="M759" t="s">
        <v>389</v>
      </c>
      <c r="N759">
        <f>VLOOKUP(M759,'[1]grupo con detalle'!$A$1:$E$51,2,FALSE)</f>
        <v>30</v>
      </c>
      <c r="O759">
        <f>VLOOKUP(M759,'[1]grupo con detalle'!$A$1:$E$51,3,FALSE)</f>
        <v>30</v>
      </c>
      <c r="P759">
        <f>VLOOKUP(M759,'[1]grupo con detalle'!$A$1:$E$51,4,FALSE)</f>
        <v>30</v>
      </c>
      <c r="R759" t="str">
        <f>VLOOKUP(M759,[1]Hoja2!A$1:N$2592,13,FALSE)</f>
        <v/>
      </c>
      <c r="S759" s="18" t="s">
        <v>2375</v>
      </c>
    </row>
    <row r="760" spans="1:19" x14ac:dyDescent="0.2">
      <c r="A760" s="6">
        <v>8600760014</v>
      </c>
      <c r="B760" s="6">
        <v>433</v>
      </c>
      <c r="C760" s="6">
        <v>5000270</v>
      </c>
      <c r="D760" s="7" t="s">
        <v>783</v>
      </c>
      <c r="E760" s="8">
        <v>5</v>
      </c>
      <c r="F760" s="6">
        <v>20124</v>
      </c>
      <c r="G760" s="7" t="s">
        <v>19</v>
      </c>
      <c r="H760" s="6">
        <v>8600760014</v>
      </c>
      <c r="I760" s="6">
        <v>22</v>
      </c>
      <c r="J760" s="8">
        <v>1</v>
      </c>
      <c r="K760" s="7" t="s">
        <v>359</v>
      </c>
      <c r="L760" s="7" t="s">
        <v>360</v>
      </c>
      <c r="M760" t="s">
        <v>389</v>
      </c>
      <c r="N760">
        <f>VLOOKUP(M760,'[1]grupo con detalle'!$A$1:$E$51,2,FALSE)</f>
        <v>30</v>
      </c>
      <c r="O760">
        <f>VLOOKUP(M760,'[1]grupo con detalle'!$A$1:$E$51,3,FALSE)</f>
        <v>30</v>
      </c>
      <c r="P760">
        <f>VLOOKUP(M760,'[1]grupo con detalle'!$A$1:$E$51,4,FALSE)</f>
        <v>30</v>
      </c>
      <c r="R760" t="str">
        <f>VLOOKUP(M760,[1]Hoja2!A$1:N$2592,13,FALSE)</f>
        <v/>
      </c>
      <c r="S760" s="18" t="s">
        <v>2375</v>
      </c>
    </row>
    <row r="761" spans="1:19" x14ac:dyDescent="0.2">
      <c r="A761" s="6">
        <v>8600788438</v>
      </c>
      <c r="B761" s="6">
        <v>181</v>
      </c>
      <c r="C761" s="6">
        <v>5000018</v>
      </c>
      <c r="D761" s="7" t="s">
        <v>784</v>
      </c>
      <c r="E761" s="8">
        <v>5</v>
      </c>
      <c r="F761" s="6">
        <v>20131</v>
      </c>
      <c r="G761" s="7" t="s">
        <v>33</v>
      </c>
      <c r="H761" s="6">
        <v>8600788438</v>
      </c>
      <c r="I761" s="6">
        <v>22</v>
      </c>
      <c r="J761" s="8">
        <v>1</v>
      </c>
      <c r="K761" s="7" t="s">
        <v>359</v>
      </c>
      <c r="L761" s="7" t="s">
        <v>360</v>
      </c>
      <c r="M761" t="s">
        <v>389</v>
      </c>
      <c r="N761">
        <f>VLOOKUP(M761,'[1]grupo con detalle'!$A$1:$E$51,2,FALSE)</f>
        <v>30</v>
      </c>
      <c r="O761">
        <f>VLOOKUP(M761,'[1]grupo con detalle'!$A$1:$E$51,3,FALSE)</f>
        <v>30</v>
      </c>
      <c r="P761">
        <f>VLOOKUP(M761,'[1]grupo con detalle'!$A$1:$E$51,4,FALSE)</f>
        <v>30</v>
      </c>
      <c r="R761" t="str">
        <f>VLOOKUP(M761,[1]Hoja2!A$1:N$2592,13,FALSE)</f>
        <v/>
      </c>
      <c r="S761" s="18" t="s">
        <v>2375</v>
      </c>
    </row>
    <row r="762" spans="1:19" x14ac:dyDescent="0.2">
      <c r="A762" s="6">
        <v>8600910017</v>
      </c>
      <c r="B762" s="6">
        <v>456</v>
      </c>
      <c r="C762" s="6">
        <v>5000293</v>
      </c>
      <c r="D762" s="7" t="s">
        <v>785</v>
      </c>
      <c r="E762" s="8">
        <v>5</v>
      </c>
      <c r="F762" s="6">
        <v>20101</v>
      </c>
      <c r="G762" s="7" t="s">
        <v>25</v>
      </c>
      <c r="H762" s="6">
        <v>8600910017</v>
      </c>
      <c r="I762" s="6">
        <v>22</v>
      </c>
      <c r="J762" s="8">
        <v>1</v>
      </c>
      <c r="K762" s="7" t="s">
        <v>359</v>
      </c>
      <c r="L762" s="7" t="s">
        <v>360</v>
      </c>
      <c r="M762" t="s">
        <v>389</v>
      </c>
      <c r="N762">
        <f>VLOOKUP(M762,'[1]grupo con detalle'!$A$1:$E$51,2,FALSE)</f>
        <v>30</v>
      </c>
      <c r="O762">
        <f>VLOOKUP(M762,'[1]grupo con detalle'!$A$1:$E$51,3,FALSE)</f>
        <v>30</v>
      </c>
      <c r="P762">
        <f>VLOOKUP(M762,'[1]grupo con detalle'!$A$1:$E$51,4,FALSE)</f>
        <v>30</v>
      </c>
      <c r="R762" t="str">
        <f>VLOOKUP(M762,[1]Hoja2!A$1:N$2592,13,FALSE)</f>
        <v/>
      </c>
      <c r="S762" s="18" t="s">
        <v>2375</v>
      </c>
    </row>
    <row r="763" spans="1:19" x14ac:dyDescent="0.2">
      <c r="A763" s="6">
        <v>8600914453</v>
      </c>
      <c r="B763" s="6">
        <v>241</v>
      </c>
      <c r="C763" s="6">
        <v>5000078</v>
      </c>
      <c r="D763" s="7" t="s">
        <v>786</v>
      </c>
      <c r="E763" s="8">
        <v>5</v>
      </c>
      <c r="F763" s="6">
        <v>20124</v>
      </c>
      <c r="G763" s="7" t="s">
        <v>19</v>
      </c>
      <c r="H763" s="6">
        <v>8600914453</v>
      </c>
      <c r="I763" s="6">
        <v>22</v>
      </c>
      <c r="J763" s="8">
        <v>1</v>
      </c>
      <c r="K763" s="7" t="s">
        <v>359</v>
      </c>
      <c r="L763" s="7" t="s">
        <v>360</v>
      </c>
      <c r="M763" t="s">
        <v>389</v>
      </c>
      <c r="N763">
        <f>VLOOKUP(M763,'[1]grupo con detalle'!$A$1:$E$51,2,FALSE)</f>
        <v>30</v>
      </c>
      <c r="O763">
        <f>VLOOKUP(M763,'[1]grupo con detalle'!$A$1:$E$51,3,FALSE)</f>
        <v>30</v>
      </c>
      <c r="P763">
        <f>VLOOKUP(M763,'[1]grupo con detalle'!$A$1:$E$51,4,FALSE)</f>
        <v>30</v>
      </c>
      <c r="R763" t="str">
        <f>VLOOKUP(M763,[1]Hoja2!A$1:N$2592,13,FALSE)</f>
        <v/>
      </c>
      <c r="S763" s="18" t="s">
        <v>2375</v>
      </c>
    </row>
    <row r="764" spans="1:19" x14ac:dyDescent="0.2">
      <c r="A764" s="6">
        <v>8603525413</v>
      </c>
      <c r="B764" s="6">
        <v>608</v>
      </c>
      <c r="C764" s="6">
        <v>5000445</v>
      </c>
      <c r="D764" s="7" t="s">
        <v>787</v>
      </c>
      <c r="E764" s="8">
        <v>5</v>
      </c>
      <c r="F764" s="6">
        <v>20131</v>
      </c>
      <c r="G764" s="7" t="s">
        <v>33</v>
      </c>
      <c r="H764" s="6">
        <v>8603525413</v>
      </c>
      <c r="I764" s="6">
        <v>22</v>
      </c>
      <c r="J764" s="8">
        <v>1</v>
      </c>
      <c r="K764" s="7" t="s">
        <v>359</v>
      </c>
      <c r="L764" s="7" t="s">
        <v>360</v>
      </c>
      <c r="M764" t="s">
        <v>389</v>
      </c>
      <c r="N764">
        <f>VLOOKUP(M764,'[1]grupo con detalle'!$A$1:$E$51,2,FALSE)</f>
        <v>30</v>
      </c>
      <c r="O764">
        <f>VLOOKUP(M764,'[1]grupo con detalle'!$A$1:$E$51,3,FALSE)</f>
        <v>30</v>
      </c>
      <c r="P764">
        <f>VLOOKUP(M764,'[1]grupo con detalle'!$A$1:$E$51,4,FALSE)</f>
        <v>30</v>
      </c>
      <c r="R764" t="str">
        <f>VLOOKUP(M764,[1]Hoja2!A$1:N$2592,13,FALSE)</f>
        <v/>
      </c>
      <c r="S764" s="18" t="s">
        <v>2375</v>
      </c>
    </row>
    <row r="765" spans="1:19" x14ac:dyDescent="0.2">
      <c r="A765" s="6">
        <v>8603525413</v>
      </c>
      <c r="B765" s="6">
        <v>609</v>
      </c>
      <c r="C765" s="6">
        <v>5000446</v>
      </c>
      <c r="D765" s="7" t="s">
        <v>787</v>
      </c>
      <c r="E765" s="8">
        <v>5</v>
      </c>
      <c r="F765" s="6">
        <v>20101</v>
      </c>
      <c r="G765" s="7" t="s">
        <v>25</v>
      </c>
      <c r="H765" s="6">
        <v>8603525413</v>
      </c>
      <c r="I765" s="6">
        <v>22</v>
      </c>
      <c r="J765" s="8">
        <v>1</v>
      </c>
      <c r="K765" s="7" t="s">
        <v>359</v>
      </c>
      <c r="L765" s="7" t="s">
        <v>360</v>
      </c>
      <c r="M765" t="s">
        <v>389</v>
      </c>
      <c r="N765">
        <f>VLOOKUP(M765,'[1]grupo con detalle'!$A$1:$E$51,2,FALSE)</f>
        <v>30</v>
      </c>
      <c r="O765">
        <f>VLOOKUP(M765,'[1]grupo con detalle'!$A$1:$E$51,3,FALSE)</f>
        <v>30</v>
      </c>
      <c r="P765">
        <f>VLOOKUP(M765,'[1]grupo con detalle'!$A$1:$E$51,4,FALSE)</f>
        <v>30</v>
      </c>
      <c r="R765" t="str">
        <f>VLOOKUP(M765,[1]Hoja2!A$1:N$2592,13,FALSE)</f>
        <v/>
      </c>
      <c r="S765" s="18" t="s">
        <v>2375</v>
      </c>
    </row>
    <row r="766" spans="1:19" x14ac:dyDescent="0.2">
      <c r="A766" s="6">
        <v>8603535038</v>
      </c>
      <c r="B766" s="6">
        <v>287</v>
      </c>
      <c r="C766" s="6">
        <v>5000124</v>
      </c>
      <c r="D766" s="7" t="s">
        <v>788</v>
      </c>
      <c r="E766" s="8">
        <v>5</v>
      </c>
      <c r="F766" s="6">
        <v>20124</v>
      </c>
      <c r="G766" s="7" t="s">
        <v>19</v>
      </c>
      <c r="H766" s="6">
        <v>8603535038</v>
      </c>
      <c r="I766" s="6">
        <v>22</v>
      </c>
      <c r="J766" s="8">
        <v>1</v>
      </c>
      <c r="K766" s="7" t="s">
        <v>359</v>
      </c>
      <c r="L766" s="7" t="s">
        <v>360</v>
      </c>
      <c r="M766" t="s">
        <v>389</v>
      </c>
      <c r="N766">
        <f>VLOOKUP(M766,'[1]grupo con detalle'!$A$1:$E$51,2,FALSE)</f>
        <v>30</v>
      </c>
      <c r="O766">
        <f>VLOOKUP(M766,'[1]grupo con detalle'!$A$1:$E$51,3,FALSE)</f>
        <v>30</v>
      </c>
      <c r="P766">
        <f>VLOOKUP(M766,'[1]grupo con detalle'!$A$1:$E$51,4,FALSE)</f>
        <v>30</v>
      </c>
      <c r="R766" t="str">
        <f>VLOOKUP(M766,[1]Hoja2!A$1:N$2592,13,FALSE)</f>
        <v/>
      </c>
      <c r="S766" s="18" t="s">
        <v>2375</v>
      </c>
    </row>
    <row r="767" spans="1:19" x14ac:dyDescent="0.2">
      <c r="A767" s="6">
        <v>8603539507</v>
      </c>
      <c r="B767" s="6">
        <v>314</v>
      </c>
      <c r="C767" s="6">
        <v>5000151</v>
      </c>
      <c r="D767" s="7" t="s">
        <v>789</v>
      </c>
      <c r="E767" s="8">
        <v>5</v>
      </c>
      <c r="F767" s="6">
        <v>20101</v>
      </c>
      <c r="G767" s="7" t="s">
        <v>25</v>
      </c>
      <c r="H767" s="6">
        <v>8603539507</v>
      </c>
      <c r="I767" s="6">
        <v>22</v>
      </c>
      <c r="J767" s="8">
        <v>1</v>
      </c>
      <c r="K767" s="7" t="s">
        <v>359</v>
      </c>
      <c r="L767" s="7" t="s">
        <v>360</v>
      </c>
      <c r="M767" t="s">
        <v>389</v>
      </c>
      <c r="N767">
        <f>VLOOKUP(M767,'[1]grupo con detalle'!$A$1:$E$51,2,FALSE)</f>
        <v>30</v>
      </c>
      <c r="O767">
        <f>VLOOKUP(M767,'[1]grupo con detalle'!$A$1:$E$51,3,FALSE)</f>
        <v>30</v>
      </c>
      <c r="P767">
        <f>VLOOKUP(M767,'[1]grupo con detalle'!$A$1:$E$51,4,FALSE)</f>
        <v>30</v>
      </c>
      <c r="R767" t="str">
        <f>VLOOKUP(M767,[1]Hoja2!A$1:N$2592,13,FALSE)</f>
        <v/>
      </c>
      <c r="S767" s="18" t="s">
        <v>2375</v>
      </c>
    </row>
    <row r="768" spans="1:19" x14ac:dyDescent="0.2">
      <c r="A768" s="6">
        <v>8604506049</v>
      </c>
      <c r="B768" s="6">
        <v>590</v>
      </c>
      <c r="C768" s="6">
        <v>5000427</v>
      </c>
      <c r="D768" s="7" t="s">
        <v>790</v>
      </c>
      <c r="E768" s="8">
        <v>5</v>
      </c>
      <c r="F768" s="6">
        <v>20101</v>
      </c>
      <c r="G768" s="7" t="s">
        <v>25</v>
      </c>
      <c r="H768" s="6">
        <v>8604506049</v>
      </c>
      <c r="I768" s="6">
        <v>22</v>
      </c>
      <c r="J768" s="8">
        <v>1</v>
      </c>
      <c r="K768" s="7" t="s">
        <v>359</v>
      </c>
      <c r="L768" s="7" t="s">
        <v>360</v>
      </c>
      <c r="M768" t="s">
        <v>389</v>
      </c>
      <c r="N768">
        <f>VLOOKUP(M768,'[1]grupo con detalle'!$A$1:$E$51,2,FALSE)</f>
        <v>30</v>
      </c>
      <c r="O768">
        <f>VLOOKUP(M768,'[1]grupo con detalle'!$A$1:$E$51,3,FALSE)</f>
        <v>30</v>
      </c>
      <c r="P768">
        <f>VLOOKUP(M768,'[1]grupo con detalle'!$A$1:$E$51,4,FALSE)</f>
        <v>30</v>
      </c>
      <c r="R768" t="str">
        <f>VLOOKUP(M768,[1]Hoja2!A$1:N$2592,13,FALSE)</f>
        <v/>
      </c>
      <c r="S768" s="18" t="s">
        <v>2375</v>
      </c>
    </row>
    <row r="769" spans="1:19" x14ac:dyDescent="0.2">
      <c r="A769" s="6">
        <v>8605012125</v>
      </c>
      <c r="B769" s="6">
        <v>661</v>
      </c>
      <c r="C769" s="6">
        <v>5000498</v>
      </c>
      <c r="D769" s="7" t="s">
        <v>791</v>
      </c>
      <c r="E769" s="8">
        <v>5</v>
      </c>
      <c r="F769" s="6">
        <v>20124</v>
      </c>
      <c r="G769" s="7" t="s">
        <v>19</v>
      </c>
      <c r="H769" s="6">
        <v>8605012125</v>
      </c>
      <c r="I769" s="6">
        <v>22</v>
      </c>
      <c r="J769" s="8">
        <v>1</v>
      </c>
      <c r="K769" s="7" t="s">
        <v>359</v>
      </c>
      <c r="L769" s="7" t="s">
        <v>360</v>
      </c>
      <c r="M769" t="s">
        <v>389</v>
      </c>
      <c r="N769">
        <f>VLOOKUP(M769,'[1]grupo con detalle'!$A$1:$E$51,2,FALSE)</f>
        <v>30</v>
      </c>
      <c r="O769">
        <f>VLOOKUP(M769,'[1]grupo con detalle'!$A$1:$E$51,3,FALSE)</f>
        <v>30</v>
      </c>
      <c r="P769">
        <f>VLOOKUP(M769,'[1]grupo con detalle'!$A$1:$E$51,4,FALSE)</f>
        <v>30</v>
      </c>
      <c r="R769" t="str">
        <f>VLOOKUP(M769,[1]Hoja2!A$1:N$2592,13,FALSE)</f>
        <v/>
      </c>
      <c r="S769" s="18" t="s">
        <v>2375</v>
      </c>
    </row>
    <row r="770" spans="1:19" x14ac:dyDescent="0.2">
      <c r="A770" s="6">
        <v>8605042286</v>
      </c>
      <c r="B770" s="6">
        <v>234</v>
      </c>
      <c r="C770" s="6">
        <v>5000071</v>
      </c>
      <c r="D770" s="7" t="s">
        <v>792</v>
      </c>
      <c r="E770" s="8">
        <v>5</v>
      </c>
      <c r="F770" s="6">
        <v>20131</v>
      </c>
      <c r="G770" s="7" t="s">
        <v>33</v>
      </c>
      <c r="H770" s="6">
        <v>8605042286</v>
      </c>
      <c r="I770" s="6">
        <v>22</v>
      </c>
      <c r="J770" s="8">
        <v>1</v>
      </c>
      <c r="K770" s="7" t="s">
        <v>359</v>
      </c>
      <c r="L770" s="7" t="s">
        <v>360</v>
      </c>
      <c r="M770" t="s">
        <v>389</v>
      </c>
      <c r="N770">
        <f>VLOOKUP(M770,'[1]grupo con detalle'!$A$1:$E$51,2,FALSE)</f>
        <v>30</v>
      </c>
      <c r="O770">
        <f>VLOOKUP(M770,'[1]grupo con detalle'!$A$1:$E$51,3,FALSE)</f>
        <v>30</v>
      </c>
      <c r="P770">
        <f>VLOOKUP(M770,'[1]grupo con detalle'!$A$1:$E$51,4,FALSE)</f>
        <v>30</v>
      </c>
      <c r="R770" t="str">
        <f>VLOOKUP(M770,[1]Hoja2!A$1:N$2592,13,FALSE)</f>
        <v/>
      </c>
      <c r="S770" s="18" t="s">
        <v>2375</v>
      </c>
    </row>
    <row r="771" spans="1:19" x14ac:dyDescent="0.2">
      <c r="A771" s="6">
        <v>8605074928</v>
      </c>
      <c r="B771" s="6">
        <v>713</v>
      </c>
      <c r="C771" s="6">
        <v>5000550</v>
      </c>
      <c r="D771" s="7" t="s">
        <v>793</v>
      </c>
      <c r="E771" s="8">
        <v>5</v>
      </c>
      <c r="F771" s="6">
        <v>20101</v>
      </c>
      <c r="G771" s="7" t="s">
        <v>25</v>
      </c>
      <c r="H771" s="6">
        <v>8605074928</v>
      </c>
      <c r="I771" s="6">
        <v>22</v>
      </c>
      <c r="J771" s="8">
        <v>1</v>
      </c>
      <c r="K771" s="7" t="s">
        <v>359</v>
      </c>
      <c r="L771" s="7" t="s">
        <v>360</v>
      </c>
      <c r="M771" t="s">
        <v>389</v>
      </c>
      <c r="N771">
        <f>VLOOKUP(M771,'[1]grupo con detalle'!$A$1:$E$51,2,FALSE)</f>
        <v>30</v>
      </c>
      <c r="O771">
        <f>VLOOKUP(M771,'[1]grupo con detalle'!$A$1:$E$51,3,FALSE)</f>
        <v>30</v>
      </c>
      <c r="P771">
        <f>VLOOKUP(M771,'[1]grupo con detalle'!$A$1:$E$51,4,FALSE)</f>
        <v>30</v>
      </c>
      <c r="R771" t="str">
        <f>VLOOKUP(M771,[1]Hoja2!A$1:N$2592,13,FALSE)</f>
        <v/>
      </c>
      <c r="S771" s="18" t="s">
        <v>2375</v>
      </c>
    </row>
    <row r="772" spans="1:19" x14ac:dyDescent="0.2">
      <c r="A772" s="6">
        <v>8605081562</v>
      </c>
      <c r="B772" s="6">
        <v>375</v>
      </c>
      <c r="C772" s="6">
        <v>5000212</v>
      </c>
      <c r="D772" s="7" t="s">
        <v>794</v>
      </c>
      <c r="E772" s="8">
        <v>5</v>
      </c>
      <c r="F772" s="6">
        <v>20112</v>
      </c>
      <c r="G772" s="7" t="s">
        <v>234</v>
      </c>
      <c r="H772" s="6">
        <v>8605081562</v>
      </c>
      <c r="I772" s="6">
        <v>22</v>
      </c>
      <c r="J772" s="8">
        <v>1</v>
      </c>
      <c r="K772" s="7" t="s">
        <v>359</v>
      </c>
      <c r="L772" s="7" t="s">
        <v>360</v>
      </c>
      <c r="M772" t="s">
        <v>389</v>
      </c>
      <c r="N772">
        <f>VLOOKUP(M772,'[1]grupo con detalle'!$A$1:$E$51,2,FALSE)</f>
        <v>30</v>
      </c>
      <c r="O772">
        <f>VLOOKUP(M772,'[1]grupo con detalle'!$A$1:$E$51,3,FALSE)</f>
        <v>30</v>
      </c>
      <c r="P772">
        <f>VLOOKUP(M772,'[1]grupo con detalle'!$A$1:$E$51,4,FALSE)</f>
        <v>30</v>
      </c>
      <c r="R772" t="str">
        <f>VLOOKUP(M772,[1]Hoja2!A$1:N$2592,13,FALSE)</f>
        <v/>
      </c>
      <c r="S772" s="18" t="s">
        <v>2375</v>
      </c>
    </row>
    <row r="773" spans="1:19" x14ac:dyDescent="0.2">
      <c r="A773" s="6">
        <v>8605102021</v>
      </c>
      <c r="B773" s="6">
        <v>200</v>
      </c>
      <c r="C773" s="6">
        <v>5000037</v>
      </c>
      <c r="D773" s="7" t="s">
        <v>795</v>
      </c>
      <c r="E773" s="8">
        <v>5</v>
      </c>
      <c r="F773" s="6">
        <v>20131</v>
      </c>
      <c r="G773" s="7" t="s">
        <v>33</v>
      </c>
      <c r="H773" s="6">
        <v>8605102021</v>
      </c>
      <c r="I773" s="6">
        <v>22</v>
      </c>
      <c r="J773" s="8">
        <v>1</v>
      </c>
      <c r="K773" s="7" t="s">
        <v>359</v>
      </c>
      <c r="L773" s="7" t="s">
        <v>360</v>
      </c>
      <c r="M773" t="s">
        <v>389</v>
      </c>
      <c r="N773">
        <f>VLOOKUP(M773,'[1]grupo con detalle'!$A$1:$E$51,2,FALSE)</f>
        <v>30</v>
      </c>
      <c r="O773">
        <f>VLOOKUP(M773,'[1]grupo con detalle'!$A$1:$E$51,3,FALSE)</f>
        <v>30</v>
      </c>
      <c r="P773">
        <f>VLOOKUP(M773,'[1]grupo con detalle'!$A$1:$E$51,4,FALSE)</f>
        <v>30</v>
      </c>
      <c r="R773" t="str">
        <f>VLOOKUP(M773,[1]Hoja2!A$1:N$2592,13,FALSE)</f>
        <v/>
      </c>
      <c r="S773" s="18" t="s">
        <v>2375</v>
      </c>
    </row>
    <row r="774" spans="1:19" x14ac:dyDescent="0.2">
      <c r="A774" s="6">
        <v>8605109951</v>
      </c>
      <c r="B774" s="6">
        <v>203</v>
      </c>
      <c r="C774" s="6">
        <v>5000040</v>
      </c>
      <c r="D774" s="7" t="s">
        <v>796</v>
      </c>
      <c r="E774" s="8">
        <v>5</v>
      </c>
      <c r="F774" s="6">
        <v>20101</v>
      </c>
      <c r="G774" s="7" t="s">
        <v>25</v>
      </c>
      <c r="H774" s="6">
        <v>8605109951</v>
      </c>
      <c r="I774" s="6">
        <v>22</v>
      </c>
      <c r="J774" s="8">
        <v>1</v>
      </c>
      <c r="K774" s="7" t="s">
        <v>359</v>
      </c>
      <c r="L774" s="7" t="s">
        <v>360</v>
      </c>
      <c r="M774" t="s">
        <v>389</v>
      </c>
      <c r="N774">
        <f>VLOOKUP(M774,'[1]grupo con detalle'!$A$1:$E$51,2,FALSE)</f>
        <v>30</v>
      </c>
      <c r="O774">
        <f>VLOOKUP(M774,'[1]grupo con detalle'!$A$1:$E$51,3,FALSE)</f>
        <v>30</v>
      </c>
      <c r="P774">
        <f>VLOOKUP(M774,'[1]grupo con detalle'!$A$1:$E$51,4,FALSE)</f>
        <v>30</v>
      </c>
      <c r="R774" t="str">
        <f>VLOOKUP(M774,[1]Hoja2!A$1:N$2592,13,FALSE)</f>
        <v/>
      </c>
      <c r="S774" s="18" t="s">
        <v>2375</v>
      </c>
    </row>
    <row r="775" spans="1:19" x14ac:dyDescent="0.2">
      <c r="A775" s="6">
        <v>8605120656</v>
      </c>
      <c r="B775" s="6">
        <v>240</v>
      </c>
      <c r="C775" s="6">
        <v>5000077</v>
      </c>
      <c r="D775" s="7" t="s">
        <v>797</v>
      </c>
      <c r="E775" s="8">
        <v>5</v>
      </c>
      <c r="F775" s="6">
        <v>20124</v>
      </c>
      <c r="G775" s="7" t="s">
        <v>19</v>
      </c>
      <c r="H775" s="6">
        <v>8605120656</v>
      </c>
      <c r="I775" s="6">
        <v>22</v>
      </c>
      <c r="J775" s="8">
        <v>1</v>
      </c>
      <c r="K775" s="7" t="s">
        <v>359</v>
      </c>
      <c r="L775" s="7" t="s">
        <v>360</v>
      </c>
      <c r="M775" t="s">
        <v>389</v>
      </c>
      <c r="N775">
        <f>VLOOKUP(M775,'[1]grupo con detalle'!$A$1:$E$51,2,FALSE)</f>
        <v>30</v>
      </c>
      <c r="O775">
        <f>VLOOKUP(M775,'[1]grupo con detalle'!$A$1:$E$51,3,FALSE)</f>
        <v>30</v>
      </c>
      <c r="P775">
        <f>VLOOKUP(M775,'[1]grupo con detalle'!$A$1:$E$51,4,FALSE)</f>
        <v>30</v>
      </c>
      <c r="R775" t="str">
        <f>VLOOKUP(M775,[1]Hoja2!A$1:N$2592,13,FALSE)</f>
        <v/>
      </c>
      <c r="S775" s="18" t="s">
        <v>2375</v>
      </c>
    </row>
    <row r="776" spans="1:19" x14ac:dyDescent="0.2">
      <c r="A776" s="6">
        <v>8605143889</v>
      </c>
      <c r="B776" s="6">
        <v>532</v>
      </c>
      <c r="C776" s="6">
        <v>5000369</v>
      </c>
      <c r="D776" s="7" t="s">
        <v>798</v>
      </c>
      <c r="E776" s="8">
        <v>5</v>
      </c>
      <c r="F776" s="6">
        <v>20124</v>
      </c>
      <c r="G776" s="7" t="s">
        <v>19</v>
      </c>
      <c r="H776" s="6">
        <v>8605143889</v>
      </c>
      <c r="I776" s="6">
        <v>22</v>
      </c>
      <c r="J776" s="8">
        <v>1</v>
      </c>
      <c r="K776" s="7" t="s">
        <v>359</v>
      </c>
      <c r="L776" s="7" t="s">
        <v>360</v>
      </c>
      <c r="M776" t="s">
        <v>389</v>
      </c>
      <c r="N776">
        <f>VLOOKUP(M776,'[1]grupo con detalle'!$A$1:$E$51,2,FALSE)</f>
        <v>30</v>
      </c>
      <c r="O776">
        <f>VLOOKUP(M776,'[1]grupo con detalle'!$A$1:$E$51,3,FALSE)</f>
        <v>30</v>
      </c>
      <c r="P776">
        <f>VLOOKUP(M776,'[1]grupo con detalle'!$A$1:$E$51,4,FALSE)</f>
        <v>30</v>
      </c>
      <c r="R776" t="str">
        <f>VLOOKUP(M776,[1]Hoja2!A$1:N$2592,13,FALSE)</f>
        <v/>
      </c>
      <c r="S776" s="18" t="s">
        <v>2375</v>
      </c>
    </row>
    <row r="777" spans="1:19" x14ac:dyDescent="0.2">
      <c r="A777" s="6">
        <v>8605209621</v>
      </c>
      <c r="B777" s="6">
        <v>279</v>
      </c>
      <c r="C777" s="6">
        <v>5000116</v>
      </c>
      <c r="D777" s="7" t="s">
        <v>799</v>
      </c>
      <c r="E777" s="8">
        <v>5</v>
      </c>
      <c r="F777" s="6">
        <v>20101</v>
      </c>
      <c r="G777" s="7" t="s">
        <v>25</v>
      </c>
      <c r="H777" s="6">
        <v>8605209621</v>
      </c>
      <c r="I777" s="6">
        <v>22</v>
      </c>
      <c r="J777" s="8">
        <v>1</v>
      </c>
      <c r="K777" s="7" t="s">
        <v>359</v>
      </c>
      <c r="L777" s="7" t="s">
        <v>360</v>
      </c>
      <c r="M777" t="s">
        <v>389</v>
      </c>
      <c r="N777">
        <f>VLOOKUP(M777,'[1]grupo con detalle'!$A$1:$E$51,2,FALSE)</f>
        <v>30</v>
      </c>
      <c r="O777">
        <f>VLOOKUP(M777,'[1]grupo con detalle'!$A$1:$E$51,3,FALSE)</f>
        <v>30</v>
      </c>
      <c r="P777">
        <f>VLOOKUP(M777,'[1]grupo con detalle'!$A$1:$E$51,4,FALSE)</f>
        <v>30</v>
      </c>
      <c r="R777" t="str">
        <f>VLOOKUP(M777,[1]Hoja2!A$1:N$2592,13,FALSE)</f>
        <v/>
      </c>
      <c r="S777" s="18" t="s">
        <v>2375</v>
      </c>
    </row>
    <row r="778" spans="1:19" x14ac:dyDescent="0.2">
      <c r="A778" s="6">
        <v>8605226593</v>
      </c>
      <c r="B778" s="6">
        <v>127</v>
      </c>
      <c r="C778" s="6">
        <v>4000053</v>
      </c>
      <c r="D778" s="7" t="s">
        <v>204</v>
      </c>
      <c r="E778" s="8">
        <v>4</v>
      </c>
      <c r="F778" s="6">
        <v>20105</v>
      </c>
      <c r="G778" s="7" t="s">
        <v>15</v>
      </c>
      <c r="H778" s="6">
        <v>8605226593</v>
      </c>
      <c r="I778" s="6">
        <v>22</v>
      </c>
      <c r="J778" s="8">
        <v>1</v>
      </c>
      <c r="K778" s="7" t="s">
        <v>359</v>
      </c>
      <c r="L778" s="7" t="s">
        <v>360</v>
      </c>
      <c r="M778" t="s">
        <v>389</v>
      </c>
      <c r="N778">
        <f>VLOOKUP(M778,'[1]grupo con detalle'!$A$1:$E$51,2,FALSE)</f>
        <v>30</v>
      </c>
      <c r="O778">
        <f>VLOOKUP(M778,'[1]grupo con detalle'!$A$1:$E$51,3,FALSE)</f>
        <v>30</v>
      </c>
      <c r="P778">
        <f>VLOOKUP(M778,'[1]grupo con detalle'!$A$1:$E$51,4,FALSE)</f>
        <v>30</v>
      </c>
      <c r="R778" t="str">
        <f>VLOOKUP(M778,[1]Hoja2!A$1:N$2592,13,FALSE)</f>
        <v/>
      </c>
      <c r="S778" s="18" t="s">
        <v>2375</v>
      </c>
    </row>
    <row r="779" spans="1:19" x14ac:dyDescent="0.2">
      <c r="A779" s="6">
        <v>8605262510</v>
      </c>
      <c r="B779" s="6">
        <v>539</v>
      </c>
      <c r="C779" s="6">
        <v>5000376</v>
      </c>
      <c r="D779" s="7" t="s">
        <v>800</v>
      </c>
      <c r="E779" s="8">
        <v>5</v>
      </c>
      <c r="F779" s="6">
        <v>20131</v>
      </c>
      <c r="G779" s="7" t="s">
        <v>33</v>
      </c>
      <c r="H779" s="6">
        <v>8605262510</v>
      </c>
      <c r="I779" s="6">
        <v>22</v>
      </c>
      <c r="J779" s="8">
        <v>1</v>
      </c>
      <c r="K779" s="7" t="s">
        <v>359</v>
      </c>
      <c r="L779" s="7" t="s">
        <v>360</v>
      </c>
      <c r="M779" t="s">
        <v>389</v>
      </c>
      <c r="N779">
        <f>VLOOKUP(M779,'[1]grupo con detalle'!$A$1:$E$51,2,FALSE)</f>
        <v>30</v>
      </c>
      <c r="O779">
        <f>VLOOKUP(M779,'[1]grupo con detalle'!$A$1:$E$51,3,FALSE)</f>
        <v>30</v>
      </c>
      <c r="P779">
        <f>VLOOKUP(M779,'[1]grupo con detalle'!$A$1:$E$51,4,FALSE)</f>
        <v>30</v>
      </c>
      <c r="R779" t="str">
        <f>VLOOKUP(M779,[1]Hoja2!A$1:N$2592,13,FALSE)</f>
        <v/>
      </c>
      <c r="S779" s="18" t="s">
        <v>2375</v>
      </c>
    </row>
    <row r="780" spans="1:19" x14ac:dyDescent="0.2">
      <c r="A780" s="6">
        <v>8605307484</v>
      </c>
      <c r="B780" s="6">
        <v>243</v>
      </c>
      <c r="C780" s="6">
        <v>5000080</v>
      </c>
      <c r="D780" s="7" t="s">
        <v>801</v>
      </c>
      <c r="E780" s="8">
        <v>5</v>
      </c>
      <c r="F780" s="6">
        <v>20101</v>
      </c>
      <c r="G780" s="7" t="s">
        <v>25</v>
      </c>
      <c r="H780" s="6">
        <v>8605307484</v>
      </c>
      <c r="I780" s="6">
        <v>22</v>
      </c>
      <c r="J780" s="8">
        <v>1</v>
      </c>
      <c r="K780" s="7" t="s">
        <v>359</v>
      </c>
      <c r="L780" s="7" t="s">
        <v>360</v>
      </c>
      <c r="M780" t="s">
        <v>389</v>
      </c>
      <c r="N780">
        <f>VLOOKUP(M780,'[1]grupo con detalle'!$A$1:$E$51,2,FALSE)</f>
        <v>30</v>
      </c>
      <c r="O780">
        <f>VLOOKUP(M780,'[1]grupo con detalle'!$A$1:$E$51,3,FALSE)</f>
        <v>30</v>
      </c>
      <c r="P780">
        <f>VLOOKUP(M780,'[1]grupo con detalle'!$A$1:$E$51,4,FALSE)</f>
        <v>30</v>
      </c>
      <c r="R780" t="str">
        <f>VLOOKUP(M780,[1]Hoja2!A$1:N$2592,13,FALSE)</f>
        <v/>
      </c>
      <c r="S780" s="18" t="s">
        <v>2375</v>
      </c>
    </row>
    <row r="781" spans="1:19" x14ac:dyDescent="0.2">
      <c r="A781" s="6">
        <v>8605307484</v>
      </c>
      <c r="B781" s="6">
        <v>244</v>
      </c>
      <c r="C781" s="6">
        <v>5000081</v>
      </c>
      <c r="D781" s="7" t="s">
        <v>801</v>
      </c>
      <c r="E781" s="8">
        <v>5</v>
      </c>
      <c r="F781" s="6">
        <v>10106</v>
      </c>
      <c r="G781" s="7" t="s">
        <v>115</v>
      </c>
      <c r="H781" s="6">
        <v>8605307484</v>
      </c>
      <c r="I781" s="6">
        <v>22</v>
      </c>
      <c r="J781" s="8">
        <v>1</v>
      </c>
      <c r="K781" s="7" t="s">
        <v>359</v>
      </c>
      <c r="L781" s="7" t="s">
        <v>360</v>
      </c>
      <c r="M781" t="s">
        <v>389</v>
      </c>
      <c r="N781">
        <f>VLOOKUP(M781,'[1]grupo con detalle'!$A$1:$E$51,2,FALSE)</f>
        <v>30</v>
      </c>
      <c r="O781">
        <f>VLOOKUP(M781,'[1]grupo con detalle'!$A$1:$E$51,3,FALSE)</f>
        <v>30</v>
      </c>
      <c r="P781">
        <f>VLOOKUP(M781,'[1]grupo con detalle'!$A$1:$E$51,4,FALSE)</f>
        <v>30</v>
      </c>
      <c r="R781" t="str">
        <f>VLOOKUP(M781,[1]Hoja2!A$1:N$2592,13,FALSE)</f>
        <v/>
      </c>
      <c r="S781" s="18" t="s">
        <v>2375</v>
      </c>
    </row>
    <row r="782" spans="1:19" x14ac:dyDescent="0.2">
      <c r="A782" s="6">
        <v>8605329243</v>
      </c>
      <c r="B782" s="6">
        <v>523</v>
      </c>
      <c r="C782" s="6">
        <v>5000360</v>
      </c>
      <c r="D782" s="7" t="s">
        <v>802</v>
      </c>
      <c r="E782" s="8">
        <v>5</v>
      </c>
      <c r="F782" s="6">
        <v>20131</v>
      </c>
      <c r="G782" s="7" t="s">
        <v>33</v>
      </c>
      <c r="H782" s="6">
        <v>8605329243</v>
      </c>
      <c r="I782" s="6">
        <v>22</v>
      </c>
      <c r="J782" s="8">
        <v>1</v>
      </c>
      <c r="K782" s="7" t="s">
        <v>359</v>
      </c>
      <c r="L782" s="7" t="s">
        <v>360</v>
      </c>
      <c r="M782" t="s">
        <v>389</v>
      </c>
      <c r="N782">
        <f>VLOOKUP(M782,'[1]grupo con detalle'!$A$1:$E$51,2,FALSE)</f>
        <v>30</v>
      </c>
      <c r="O782">
        <f>VLOOKUP(M782,'[1]grupo con detalle'!$A$1:$E$51,3,FALSE)</f>
        <v>30</v>
      </c>
      <c r="P782">
        <f>VLOOKUP(M782,'[1]grupo con detalle'!$A$1:$E$51,4,FALSE)</f>
        <v>30</v>
      </c>
      <c r="R782" t="str">
        <f>VLOOKUP(M782,[1]Hoja2!A$1:N$2592,13,FALSE)</f>
        <v/>
      </c>
      <c r="S782" s="18" t="s">
        <v>2375</v>
      </c>
    </row>
    <row r="783" spans="1:19" x14ac:dyDescent="0.2">
      <c r="A783" s="6">
        <v>8605354063</v>
      </c>
      <c r="B783" s="6">
        <v>579</v>
      </c>
      <c r="C783" s="6">
        <v>5000416</v>
      </c>
      <c r="D783" s="7" t="s">
        <v>803</v>
      </c>
      <c r="E783" s="8">
        <v>5</v>
      </c>
      <c r="F783" s="6">
        <v>20131</v>
      </c>
      <c r="G783" s="7" t="s">
        <v>33</v>
      </c>
      <c r="H783" s="6">
        <v>8605354063</v>
      </c>
      <c r="I783" s="6">
        <v>22</v>
      </c>
      <c r="J783" s="8">
        <v>1</v>
      </c>
      <c r="K783" s="7" t="s">
        <v>359</v>
      </c>
      <c r="L783" s="7" t="s">
        <v>360</v>
      </c>
      <c r="M783" t="s">
        <v>389</v>
      </c>
      <c r="N783">
        <f>VLOOKUP(M783,'[1]grupo con detalle'!$A$1:$E$51,2,FALSE)</f>
        <v>30</v>
      </c>
      <c r="O783">
        <f>VLOOKUP(M783,'[1]grupo con detalle'!$A$1:$E$51,3,FALSE)</f>
        <v>30</v>
      </c>
      <c r="P783">
        <f>VLOOKUP(M783,'[1]grupo con detalle'!$A$1:$E$51,4,FALSE)</f>
        <v>30</v>
      </c>
      <c r="R783" t="str">
        <f>VLOOKUP(M783,[1]Hoja2!A$1:N$2592,13,FALSE)</f>
        <v/>
      </c>
      <c r="S783" s="18" t="s">
        <v>2375</v>
      </c>
    </row>
    <row r="784" spans="1:19" x14ac:dyDescent="0.2">
      <c r="A784" s="6">
        <v>8901009921</v>
      </c>
      <c r="B784" s="6">
        <v>488</v>
      </c>
      <c r="C784" s="6">
        <v>5000325</v>
      </c>
      <c r="D784" s="7" t="s">
        <v>804</v>
      </c>
      <c r="E784" s="8">
        <v>5</v>
      </c>
      <c r="F784" s="6">
        <v>10106</v>
      </c>
      <c r="G784" s="7" t="s">
        <v>115</v>
      </c>
      <c r="H784" s="6">
        <v>8901009921</v>
      </c>
      <c r="I784" s="6">
        <v>22</v>
      </c>
      <c r="J784" s="8">
        <v>1</v>
      </c>
      <c r="K784" s="7" t="s">
        <v>359</v>
      </c>
      <c r="L784" s="7" t="s">
        <v>360</v>
      </c>
      <c r="M784" t="s">
        <v>389</v>
      </c>
      <c r="N784">
        <f>VLOOKUP(M784,'[1]grupo con detalle'!$A$1:$E$51,2,FALSE)</f>
        <v>30</v>
      </c>
      <c r="O784">
        <f>VLOOKUP(M784,'[1]grupo con detalle'!$A$1:$E$51,3,FALSE)</f>
        <v>30</v>
      </c>
      <c r="P784">
        <f>VLOOKUP(M784,'[1]grupo con detalle'!$A$1:$E$51,4,FALSE)</f>
        <v>30</v>
      </c>
      <c r="R784" t="str">
        <f>VLOOKUP(M784,[1]Hoja2!A$1:N$2592,13,FALSE)</f>
        <v/>
      </c>
      <c r="S784" s="18" t="s">
        <v>2375</v>
      </c>
    </row>
    <row r="785" spans="1:19" x14ac:dyDescent="0.2">
      <c r="A785" s="6">
        <v>8901039131</v>
      </c>
      <c r="B785" s="6">
        <v>722</v>
      </c>
      <c r="C785" s="6">
        <v>5000559</v>
      </c>
      <c r="D785" s="7" t="s">
        <v>805</v>
      </c>
      <c r="E785" s="8">
        <v>5</v>
      </c>
      <c r="F785" s="6">
        <v>10106</v>
      </c>
      <c r="G785" s="7" t="s">
        <v>115</v>
      </c>
      <c r="H785" s="6">
        <v>8901039131</v>
      </c>
      <c r="I785" s="6">
        <v>22</v>
      </c>
      <c r="J785" s="8">
        <v>1</v>
      </c>
      <c r="K785" s="7" t="s">
        <v>359</v>
      </c>
      <c r="L785" s="7" t="s">
        <v>360</v>
      </c>
      <c r="M785" t="s">
        <v>389</v>
      </c>
      <c r="N785">
        <f>VLOOKUP(M785,'[1]grupo con detalle'!$A$1:$E$51,2,FALSE)</f>
        <v>30</v>
      </c>
      <c r="O785">
        <f>VLOOKUP(M785,'[1]grupo con detalle'!$A$1:$E$51,3,FALSE)</f>
        <v>30</v>
      </c>
      <c r="P785">
        <f>VLOOKUP(M785,'[1]grupo con detalle'!$A$1:$E$51,4,FALSE)</f>
        <v>30</v>
      </c>
      <c r="R785" t="str">
        <f>VLOOKUP(M785,[1]Hoja2!A$1:N$2592,13,FALSE)</f>
        <v/>
      </c>
      <c r="S785" s="18" t="s">
        <v>2375</v>
      </c>
    </row>
    <row r="786" spans="1:19" x14ac:dyDescent="0.2">
      <c r="A786" s="6">
        <v>8901045767</v>
      </c>
      <c r="B786" s="6">
        <v>194</v>
      </c>
      <c r="C786" s="6">
        <v>5000031</v>
      </c>
      <c r="D786" s="7" t="s">
        <v>806</v>
      </c>
      <c r="E786" s="8">
        <v>5</v>
      </c>
      <c r="F786" s="6">
        <v>10106</v>
      </c>
      <c r="G786" s="7" t="s">
        <v>115</v>
      </c>
      <c r="H786" s="6">
        <v>8901045767</v>
      </c>
      <c r="I786" s="6">
        <v>22</v>
      </c>
      <c r="J786" s="8">
        <v>1</v>
      </c>
      <c r="K786" s="7" t="s">
        <v>359</v>
      </c>
      <c r="L786" s="7" t="s">
        <v>360</v>
      </c>
      <c r="M786" t="s">
        <v>389</v>
      </c>
      <c r="N786">
        <f>VLOOKUP(M786,'[1]grupo con detalle'!$A$1:$E$51,2,FALSE)</f>
        <v>30</v>
      </c>
      <c r="O786">
        <f>VLOOKUP(M786,'[1]grupo con detalle'!$A$1:$E$51,3,FALSE)</f>
        <v>30</v>
      </c>
      <c r="P786">
        <f>VLOOKUP(M786,'[1]grupo con detalle'!$A$1:$E$51,4,FALSE)</f>
        <v>30</v>
      </c>
      <c r="R786" t="str">
        <f>VLOOKUP(M786,[1]Hoja2!A$1:N$2592,13,FALSE)</f>
        <v/>
      </c>
      <c r="S786" s="18" t="s">
        <v>2375</v>
      </c>
    </row>
    <row r="787" spans="1:19" x14ac:dyDescent="0.2">
      <c r="A787" s="6">
        <v>8901069579</v>
      </c>
      <c r="B787" s="6">
        <v>196</v>
      </c>
      <c r="C787" s="6">
        <v>5000033</v>
      </c>
      <c r="D787" s="7" t="s">
        <v>807</v>
      </c>
      <c r="E787" s="8">
        <v>5</v>
      </c>
      <c r="F787" s="6">
        <v>10106</v>
      </c>
      <c r="G787" s="7" t="s">
        <v>115</v>
      </c>
      <c r="H787" s="6">
        <v>8901069579</v>
      </c>
      <c r="I787" s="6">
        <v>22</v>
      </c>
      <c r="J787" s="8">
        <v>1</v>
      </c>
      <c r="K787" s="7" t="s">
        <v>359</v>
      </c>
      <c r="L787" s="7" t="s">
        <v>360</v>
      </c>
      <c r="M787" t="s">
        <v>389</v>
      </c>
      <c r="N787">
        <f>VLOOKUP(M787,'[1]grupo con detalle'!$A$1:$E$51,2,FALSE)</f>
        <v>30</v>
      </c>
      <c r="O787">
        <f>VLOOKUP(M787,'[1]grupo con detalle'!$A$1:$E$51,3,FALSE)</f>
        <v>30</v>
      </c>
      <c r="P787">
        <f>VLOOKUP(M787,'[1]grupo con detalle'!$A$1:$E$51,4,FALSE)</f>
        <v>30</v>
      </c>
      <c r="R787" t="str">
        <f>VLOOKUP(M787,[1]Hoja2!A$1:N$2592,13,FALSE)</f>
        <v/>
      </c>
      <c r="S787" s="18" t="s">
        <v>2375</v>
      </c>
    </row>
    <row r="788" spans="1:19" x14ac:dyDescent="0.2">
      <c r="A788" s="6">
        <v>8901069579</v>
      </c>
      <c r="B788" s="6">
        <v>197</v>
      </c>
      <c r="C788" s="6">
        <v>5000034</v>
      </c>
      <c r="D788" s="7" t="s">
        <v>807</v>
      </c>
      <c r="E788" s="8">
        <v>5</v>
      </c>
      <c r="F788" s="6">
        <v>20103</v>
      </c>
      <c r="G788" s="7" t="s">
        <v>30</v>
      </c>
      <c r="H788" s="6">
        <v>8901069579</v>
      </c>
      <c r="I788" s="6">
        <v>22</v>
      </c>
      <c r="J788" s="8">
        <v>1</v>
      </c>
      <c r="K788" s="7" t="s">
        <v>359</v>
      </c>
      <c r="L788" s="7" t="s">
        <v>360</v>
      </c>
      <c r="M788" t="s">
        <v>389</v>
      </c>
      <c r="N788">
        <f>VLOOKUP(M788,'[1]grupo con detalle'!$A$1:$E$51,2,FALSE)</f>
        <v>30</v>
      </c>
      <c r="O788">
        <f>VLOOKUP(M788,'[1]grupo con detalle'!$A$1:$E$51,3,FALSE)</f>
        <v>30</v>
      </c>
      <c r="P788">
        <f>VLOOKUP(M788,'[1]grupo con detalle'!$A$1:$E$51,4,FALSE)</f>
        <v>30</v>
      </c>
      <c r="R788" t="str">
        <f>VLOOKUP(M788,[1]Hoja2!A$1:N$2592,13,FALSE)</f>
        <v/>
      </c>
      <c r="S788" s="18" t="s">
        <v>2375</v>
      </c>
    </row>
    <row r="789" spans="1:19" x14ac:dyDescent="0.2">
      <c r="A789" s="6">
        <v>8901069579</v>
      </c>
      <c r="B789" s="6">
        <v>198</v>
      </c>
      <c r="C789" s="6">
        <v>5000035</v>
      </c>
      <c r="D789" s="7" t="s">
        <v>807</v>
      </c>
      <c r="E789" s="8">
        <v>5</v>
      </c>
      <c r="F789" s="6">
        <v>10102</v>
      </c>
      <c r="G789" s="7" t="s">
        <v>108</v>
      </c>
      <c r="H789" s="6">
        <v>8901069579</v>
      </c>
      <c r="I789" s="6">
        <v>22</v>
      </c>
      <c r="J789" s="8">
        <v>1</v>
      </c>
      <c r="K789" s="7" t="s">
        <v>359</v>
      </c>
      <c r="L789" s="7" t="s">
        <v>360</v>
      </c>
      <c r="M789" t="s">
        <v>389</v>
      </c>
      <c r="N789">
        <f>VLOOKUP(M789,'[1]grupo con detalle'!$A$1:$E$51,2,FALSE)</f>
        <v>30</v>
      </c>
      <c r="O789">
        <f>VLOOKUP(M789,'[1]grupo con detalle'!$A$1:$E$51,3,FALSE)</f>
        <v>30</v>
      </c>
      <c r="P789">
        <f>VLOOKUP(M789,'[1]grupo con detalle'!$A$1:$E$51,4,FALSE)</f>
        <v>30</v>
      </c>
      <c r="R789" t="str">
        <f>VLOOKUP(M789,[1]Hoja2!A$1:N$2592,13,FALSE)</f>
        <v/>
      </c>
      <c r="S789" s="18" t="s">
        <v>2375</v>
      </c>
    </row>
    <row r="790" spans="1:19" x14ac:dyDescent="0.2">
      <c r="A790" s="6">
        <v>8901071395</v>
      </c>
      <c r="B790" s="6">
        <v>224</v>
      </c>
      <c r="C790" s="6">
        <v>5000061</v>
      </c>
      <c r="D790" s="7" t="s">
        <v>808</v>
      </c>
      <c r="E790" s="8">
        <v>5</v>
      </c>
      <c r="F790" s="6">
        <v>10106</v>
      </c>
      <c r="G790" s="7" t="s">
        <v>115</v>
      </c>
      <c r="H790" s="6">
        <v>8901071395</v>
      </c>
      <c r="I790" s="6">
        <v>22</v>
      </c>
      <c r="J790" s="8">
        <v>1</v>
      </c>
      <c r="K790" s="7" t="s">
        <v>359</v>
      </c>
      <c r="L790" s="7" t="s">
        <v>360</v>
      </c>
      <c r="M790" t="s">
        <v>389</v>
      </c>
      <c r="N790">
        <f>VLOOKUP(M790,'[1]grupo con detalle'!$A$1:$E$51,2,FALSE)</f>
        <v>30</v>
      </c>
      <c r="O790">
        <f>VLOOKUP(M790,'[1]grupo con detalle'!$A$1:$E$51,3,FALSE)</f>
        <v>30</v>
      </c>
      <c r="P790">
        <f>VLOOKUP(M790,'[1]grupo con detalle'!$A$1:$E$51,4,FALSE)</f>
        <v>30</v>
      </c>
      <c r="R790" t="str">
        <f>VLOOKUP(M790,[1]Hoja2!A$1:N$2592,13,FALSE)</f>
        <v/>
      </c>
      <c r="S790" s="18" t="s">
        <v>2375</v>
      </c>
    </row>
    <row r="791" spans="1:19" x14ac:dyDescent="0.2">
      <c r="A791" s="6">
        <v>8901082065</v>
      </c>
      <c r="B791" s="6">
        <v>613</v>
      </c>
      <c r="C791" s="6">
        <v>5000450</v>
      </c>
      <c r="D791" s="7" t="s">
        <v>809</v>
      </c>
      <c r="E791" s="8">
        <v>5</v>
      </c>
      <c r="F791" s="6">
        <v>10106</v>
      </c>
      <c r="G791" s="7" t="s">
        <v>115</v>
      </c>
      <c r="H791" s="6">
        <v>8901082065</v>
      </c>
      <c r="I791" s="6">
        <v>22</v>
      </c>
      <c r="J791" s="8">
        <v>1</v>
      </c>
      <c r="K791" s="7" t="s">
        <v>359</v>
      </c>
      <c r="L791" s="7" t="s">
        <v>360</v>
      </c>
      <c r="M791" t="s">
        <v>389</v>
      </c>
      <c r="N791">
        <f>VLOOKUP(M791,'[1]grupo con detalle'!$A$1:$E$51,2,FALSE)</f>
        <v>30</v>
      </c>
      <c r="O791">
        <f>VLOOKUP(M791,'[1]grupo con detalle'!$A$1:$E$51,3,FALSE)</f>
        <v>30</v>
      </c>
      <c r="P791">
        <f>VLOOKUP(M791,'[1]grupo con detalle'!$A$1:$E$51,4,FALSE)</f>
        <v>30</v>
      </c>
      <c r="R791" t="str">
        <f>VLOOKUP(M791,[1]Hoja2!A$1:N$2592,13,FALSE)</f>
        <v/>
      </c>
      <c r="S791" s="18" t="s">
        <v>2375</v>
      </c>
    </row>
    <row r="792" spans="1:19" x14ac:dyDescent="0.2">
      <c r="A792" s="6">
        <v>8901082406</v>
      </c>
      <c r="B792" s="6">
        <v>213</v>
      </c>
      <c r="C792" s="6">
        <v>5000050</v>
      </c>
      <c r="D792" s="7" t="s">
        <v>810</v>
      </c>
      <c r="E792" s="8">
        <v>5</v>
      </c>
      <c r="F792" s="6">
        <v>10106</v>
      </c>
      <c r="G792" s="7" t="s">
        <v>115</v>
      </c>
      <c r="H792" s="6">
        <v>8901082406</v>
      </c>
      <c r="I792" s="6">
        <v>22</v>
      </c>
      <c r="J792" s="8">
        <v>1</v>
      </c>
      <c r="K792" s="7" t="s">
        <v>359</v>
      </c>
      <c r="L792" s="7" t="s">
        <v>360</v>
      </c>
      <c r="M792" t="s">
        <v>389</v>
      </c>
      <c r="N792">
        <f>VLOOKUP(M792,'[1]grupo con detalle'!$A$1:$E$51,2,FALSE)</f>
        <v>30</v>
      </c>
      <c r="O792">
        <f>VLOOKUP(M792,'[1]grupo con detalle'!$A$1:$E$51,3,FALSE)</f>
        <v>30</v>
      </c>
      <c r="P792">
        <f>VLOOKUP(M792,'[1]grupo con detalle'!$A$1:$E$51,4,FALSE)</f>
        <v>30</v>
      </c>
      <c r="R792" t="str">
        <f>VLOOKUP(M792,[1]Hoja2!A$1:N$2592,13,FALSE)</f>
        <v/>
      </c>
      <c r="S792" s="18" t="s">
        <v>2375</v>
      </c>
    </row>
    <row r="793" spans="1:19" x14ac:dyDescent="0.2">
      <c r="A793" s="6">
        <v>8901124415</v>
      </c>
      <c r="B793" s="6">
        <v>205</v>
      </c>
      <c r="C793" s="6">
        <v>5000042</v>
      </c>
      <c r="D793" s="7" t="s">
        <v>811</v>
      </c>
      <c r="E793" s="8">
        <v>5</v>
      </c>
      <c r="F793" s="6">
        <v>10106</v>
      </c>
      <c r="G793" s="7" t="s">
        <v>115</v>
      </c>
      <c r="H793" s="6">
        <v>8901124415</v>
      </c>
      <c r="I793" s="6">
        <v>22</v>
      </c>
      <c r="J793" s="8">
        <v>1</v>
      </c>
      <c r="K793" s="7" t="s">
        <v>359</v>
      </c>
      <c r="L793" s="7" t="s">
        <v>360</v>
      </c>
      <c r="M793" t="s">
        <v>389</v>
      </c>
      <c r="N793">
        <f>VLOOKUP(M793,'[1]grupo con detalle'!$A$1:$E$51,2,FALSE)</f>
        <v>30</v>
      </c>
      <c r="O793">
        <f>VLOOKUP(M793,'[1]grupo con detalle'!$A$1:$E$51,3,FALSE)</f>
        <v>30</v>
      </c>
      <c r="P793">
        <f>VLOOKUP(M793,'[1]grupo con detalle'!$A$1:$E$51,4,FALSE)</f>
        <v>30</v>
      </c>
      <c r="R793" t="str">
        <f>VLOOKUP(M793,[1]Hoja2!A$1:N$2592,13,FALSE)</f>
        <v/>
      </c>
      <c r="S793" s="18" t="s">
        <v>2375</v>
      </c>
    </row>
    <row r="794" spans="1:19" x14ac:dyDescent="0.2">
      <c r="A794" s="6">
        <v>8901136131</v>
      </c>
      <c r="B794" s="6">
        <v>238</v>
      </c>
      <c r="C794" s="6">
        <v>5000075</v>
      </c>
      <c r="D794" s="7" t="s">
        <v>812</v>
      </c>
      <c r="E794" s="8">
        <v>5</v>
      </c>
      <c r="F794" s="6">
        <v>10106</v>
      </c>
      <c r="G794" s="7" t="s">
        <v>115</v>
      </c>
      <c r="H794" s="6">
        <v>8901136131</v>
      </c>
      <c r="I794" s="6">
        <v>22</v>
      </c>
      <c r="J794" s="8">
        <v>1</v>
      </c>
      <c r="K794" s="7" t="s">
        <v>359</v>
      </c>
      <c r="L794" s="7" t="s">
        <v>360</v>
      </c>
      <c r="M794" t="s">
        <v>389</v>
      </c>
      <c r="N794">
        <f>VLOOKUP(M794,'[1]grupo con detalle'!$A$1:$E$51,2,FALSE)</f>
        <v>30</v>
      </c>
      <c r="O794">
        <f>VLOOKUP(M794,'[1]grupo con detalle'!$A$1:$E$51,3,FALSE)</f>
        <v>30</v>
      </c>
      <c r="P794">
        <f>VLOOKUP(M794,'[1]grupo con detalle'!$A$1:$E$51,4,FALSE)</f>
        <v>30</v>
      </c>
      <c r="R794" t="str">
        <f>VLOOKUP(M794,[1]Hoja2!A$1:N$2592,13,FALSE)</f>
        <v/>
      </c>
      <c r="S794" s="18" t="s">
        <v>2375</v>
      </c>
    </row>
    <row r="795" spans="1:19" x14ac:dyDescent="0.2">
      <c r="A795" s="6">
        <v>8901140396</v>
      </c>
      <c r="B795" s="6">
        <v>272</v>
      </c>
      <c r="C795" s="6">
        <v>5000109</v>
      </c>
      <c r="D795" s="7" t="s">
        <v>813</v>
      </c>
      <c r="E795" s="8">
        <v>5</v>
      </c>
      <c r="F795" s="6">
        <v>10106</v>
      </c>
      <c r="G795" s="7" t="s">
        <v>115</v>
      </c>
      <c r="H795" s="6">
        <v>8901140396</v>
      </c>
      <c r="I795" s="6">
        <v>22</v>
      </c>
      <c r="J795" s="8">
        <v>1</v>
      </c>
      <c r="K795" s="7" t="s">
        <v>359</v>
      </c>
      <c r="L795" s="7" t="s">
        <v>360</v>
      </c>
      <c r="M795" t="s">
        <v>389</v>
      </c>
      <c r="N795">
        <f>VLOOKUP(M795,'[1]grupo con detalle'!$A$1:$E$51,2,FALSE)</f>
        <v>30</v>
      </c>
      <c r="O795">
        <f>VLOOKUP(M795,'[1]grupo con detalle'!$A$1:$E$51,3,FALSE)</f>
        <v>30</v>
      </c>
      <c r="P795">
        <f>VLOOKUP(M795,'[1]grupo con detalle'!$A$1:$E$51,4,FALSE)</f>
        <v>30</v>
      </c>
      <c r="R795" t="str">
        <f>VLOOKUP(M795,[1]Hoja2!A$1:N$2592,13,FALSE)</f>
        <v/>
      </c>
      <c r="S795" s="18" t="s">
        <v>2375</v>
      </c>
    </row>
    <row r="796" spans="1:19" x14ac:dyDescent="0.2">
      <c r="A796" s="6">
        <v>8902031554</v>
      </c>
      <c r="B796" s="6">
        <v>440</v>
      </c>
      <c r="C796" s="6">
        <v>5000277</v>
      </c>
      <c r="D796" s="7" t="s">
        <v>814</v>
      </c>
      <c r="E796" s="8">
        <v>5</v>
      </c>
      <c r="F796" s="6">
        <v>20118</v>
      </c>
      <c r="G796" s="7" t="s">
        <v>21</v>
      </c>
      <c r="H796" s="6">
        <v>8902031554</v>
      </c>
      <c r="I796" s="6">
        <v>22</v>
      </c>
      <c r="J796" s="8">
        <v>1</v>
      </c>
      <c r="K796" s="7" t="s">
        <v>359</v>
      </c>
      <c r="L796" s="7" t="s">
        <v>360</v>
      </c>
      <c r="M796" t="s">
        <v>389</v>
      </c>
      <c r="N796">
        <f>VLOOKUP(M796,'[1]grupo con detalle'!$A$1:$E$51,2,FALSE)</f>
        <v>30</v>
      </c>
      <c r="O796">
        <f>VLOOKUP(M796,'[1]grupo con detalle'!$A$1:$E$51,3,FALSE)</f>
        <v>30</v>
      </c>
      <c r="P796">
        <f>VLOOKUP(M796,'[1]grupo con detalle'!$A$1:$E$51,4,FALSE)</f>
        <v>30</v>
      </c>
      <c r="R796" t="str">
        <f>VLOOKUP(M796,[1]Hoja2!A$1:N$2592,13,FALSE)</f>
        <v/>
      </c>
      <c r="S796" s="18" t="s">
        <v>2375</v>
      </c>
    </row>
    <row r="797" spans="1:19" x14ac:dyDescent="0.2">
      <c r="A797" s="6">
        <v>8902069071</v>
      </c>
      <c r="B797" s="6">
        <v>113</v>
      </c>
      <c r="C797" s="6">
        <v>4000039</v>
      </c>
      <c r="D797" s="7" t="s">
        <v>815</v>
      </c>
      <c r="E797" s="8">
        <v>4</v>
      </c>
      <c r="F797" s="6">
        <v>20118</v>
      </c>
      <c r="G797" s="7" t="s">
        <v>21</v>
      </c>
      <c r="H797" s="6">
        <v>8902069071</v>
      </c>
      <c r="I797" s="6">
        <v>22</v>
      </c>
      <c r="J797" s="8">
        <v>1</v>
      </c>
      <c r="K797" s="7" t="s">
        <v>359</v>
      </c>
      <c r="L797" s="7" t="s">
        <v>360</v>
      </c>
      <c r="M797" t="s">
        <v>389</v>
      </c>
      <c r="N797">
        <f>VLOOKUP(M797,'[1]grupo con detalle'!$A$1:$E$51,2,FALSE)</f>
        <v>30</v>
      </c>
      <c r="O797">
        <f>VLOOKUP(M797,'[1]grupo con detalle'!$A$1:$E$51,3,FALSE)</f>
        <v>30</v>
      </c>
      <c r="P797">
        <f>VLOOKUP(M797,'[1]grupo con detalle'!$A$1:$E$51,4,FALSE)</f>
        <v>30</v>
      </c>
      <c r="R797" t="str">
        <f>VLOOKUP(M797,[1]Hoja2!A$1:N$2592,13,FALSE)</f>
        <v/>
      </c>
      <c r="S797" s="18" t="s">
        <v>2375</v>
      </c>
    </row>
    <row r="798" spans="1:19" x14ac:dyDescent="0.2">
      <c r="A798" s="6">
        <v>8902079461</v>
      </c>
      <c r="B798" s="6">
        <v>220</v>
      </c>
      <c r="C798" s="6">
        <v>5000057</v>
      </c>
      <c r="D798" s="7" t="s">
        <v>816</v>
      </c>
      <c r="E798" s="8">
        <v>5</v>
      </c>
      <c r="F798" s="6">
        <v>20118</v>
      </c>
      <c r="G798" s="7" t="s">
        <v>21</v>
      </c>
      <c r="H798" s="6">
        <v>8902079461</v>
      </c>
      <c r="I798" s="6">
        <v>22</v>
      </c>
      <c r="J798" s="8">
        <v>1</v>
      </c>
      <c r="K798" s="7" t="s">
        <v>359</v>
      </c>
      <c r="L798" s="7" t="s">
        <v>360</v>
      </c>
      <c r="M798" t="s">
        <v>389</v>
      </c>
      <c r="N798">
        <f>VLOOKUP(M798,'[1]grupo con detalle'!$A$1:$E$51,2,FALSE)</f>
        <v>30</v>
      </c>
      <c r="O798">
        <f>VLOOKUP(M798,'[1]grupo con detalle'!$A$1:$E$51,3,FALSE)</f>
        <v>30</v>
      </c>
      <c r="P798">
        <f>VLOOKUP(M798,'[1]grupo con detalle'!$A$1:$E$51,4,FALSE)</f>
        <v>30</v>
      </c>
      <c r="R798" t="str">
        <f>VLOOKUP(M798,[1]Hoja2!A$1:N$2592,13,FALSE)</f>
        <v/>
      </c>
      <c r="S798" s="18" t="s">
        <v>2375</v>
      </c>
    </row>
    <row r="799" spans="1:19" x14ac:dyDescent="0.2">
      <c r="A799" s="6">
        <v>8902079683</v>
      </c>
      <c r="B799" s="6">
        <v>399</v>
      </c>
      <c r="C799" s="6">
        <v>5000236</v>
      </c>
      <c r="D799" s="7" t="s">
        <v>817</v>
      </c>
      <c r="E799" s="8">
        <v>5</v>
      </c>
      <c r="F799" s="6">
        <v>20118</v>
      </c>
      <c r="G799" s="7" t="s">
        <v>21</v>
      </c>
      <c r="H799" s="6">
        <v>8902079683</v>
      </c>
      <c r="I799" s="6">
        <v>22</v>
      </c>
      <c r="J799" s="8">
        <v>1</v>
      </c>
      <c r="K799" s="7" t="s">
        <v>359</v>
      </c>
      <c r="L799" s="7" t="s">
        <v>360</v>
      </c>
      <c r="M799" t="s">
        <v>389</v>
      </c>
      <c r="N799">
        <f>VLOOKUP(M799,'[1]grupo con detalle'!$A$1:$E$51,2,FALSE)</f>
        <v>30</v>
      </c>
      <c r="O799">
        <f>VLOOKUP(M799,'[1]grupo con detalle'!$A$1:$E$51,3,FALSE)</f>
        <v>30</v>
      </c>
      <c r="P799">
        <f>VLOOKUP(M799,'[1]grupo con detalle'!$A$1:$E$51,4,FALSE)</f>
        <v>30</v>
      </c>
      <c r="R799" t="str">
        <f>VLOOKUP(M799,[1]Hoja2!A$1:N$2592,13,FALSE)</f>
        <v/>
      </c>
      <c r="S799" s="18" t="s">
        <v>2375</v>
      </c>
    </row>
    <row r="800" spans="1:19" x14ac:dyDescent="0.2">
      <c r="A800" s="6">
        <v>8902090831</v>
      </c>
      <c r="B800" s="6">
        <v>441</v>
      </c>
      <c r="C800" s="6">
        <v>5000278</v>
      </c>
      <c r="D800" s="7" t="s">
        <v>818</v>
      </c>
      <c r="E800" s="8">
        <v>5</v>
      </c>
      <c r="F800" s="6">
        <v>20118</v>
      </c>
      <c r="G800" s="7" t="s">
        <v>21</v>
      </c>
      <c r="H800" s="6">
        <v>8902090831</v>
      </c>
      <c r="I800" s="6">
        <v>22</v>
      </c>
      <c r="J800" s="8">
        <v>1</v>
      </c>
      <c r="K800" s="7" t="s">
        <v>359</v>
      </c>
      <c r="L800" s="7" t="s">
        <v>360</v>
      </c>
      <c r="M800" t="s">
        <v>389</v>
      </c>
      <c r="N800">
        <f>VLOOKUP(M800,'[1]grupo con detalle'!$A$1:$E$51,2,FALSE)</f>
        <v>30</v>
      </c>
      <c r="O800">
        <f>VLOOKUP(M800,'[1]grupo con detalle'!$A$1:$E$51,3,FALSE)</f>
        <v>30</v>
      </c>
      <c r="P800">
        <f>VLOOKUP(M800,'[1]grupo con detalle'!$A$1:$E$51,4,FALSE)</f>
        <v>30</v>
      </c>
      <c r="R800" t="str">
        <f>VLOOKUP(M800,[1]Hoja2!A$1:N$2592,13,FALSE)</f>
        <v/>
      </c>
      <c r="S800" s="18" t="s">
        <v>2375</v>
      </c>
    </row>
    <row r="801" spans="1:19" x14ac:dyDescent="0.2">
      <c r="A801" s="6">
        <v>8902102734</v>
      </c>
      <c r="B801" s="6">
        <v>367</v>
      </c>
      <c r="C801" s="6">
        <v>5000204</v>
      </c>
      <c r="D801" s="7" t="s">
        <v>819</v>
      </c>
      <c r="E801" s="8">
        <v>5</v>
      </c>
      <c r="F801" s="6">
        <v>20118</v>
      </c>
      <c r="G801" s="7" t="s">
        <v>21</v>
      </c>
      <c r="H801" s="6">
        <v>8902102734</v>
      </c>
      <c r="I801" s="6">
        <v>22</v>
      </c>
      <c r="J801" s="8">
        <v>1</v>
      </c>
      <c r="K801" s="7" t="s">
        <v>359</v>
      </c>
      <c r="L801" s="7" t="s">
        <v>360</v>
      </c>
      <c r="M801" t="s">
        <v>389</v>
      </c>
      <c r="N801">
        <f>VLOOKUP(M801,'[1]grupo con detalle'!$A$1:$E$51,2,FALSE)</f>
        <v>30</v>
      </c>
      <c r="O801">
        <f>VLOOKUP(M801,'[1]grupo con detalle'!$A$1:$E$51,3,FALSE)</f>
        <v>30</v>
      </c>
      <c r="P801">
        <f>VLOOKUP(M801,'[1]grupo con detalle'!$A$1:$E$51,4,FALSE)</f>
        <v>30</v>
      </c>
      <c r="R801" t="str">
        <f>VLOOKUP(M801,[1]Hoja2!A$1:N$2592,13,FALSE)</f>
        <v/>
      </c>
      <c r="S801" s="18" t="s">
        <v>2375</v>
      </c>
    </row>
    <row r="802" spans="1:19" x14ac:dyDescent="0.2">
      <c r="A802" s="6">
        <v>8902118340</v>
      </c>
      <c r="B802" s="6">
        <v>526</v>
      </c>
      <c r="C802" s="6">
        <v>5000363</v>
      </c>
      <c r="D802" s="7" t="s">
        <v>820</v>
      </c>
      <c r="E802" s="8">
        <v>5</v>
      </c>
      <c r="F802" s="6">
        <v>20118</v>
      </c>
      <c r="G802" s="7" t="s">
        <v>21</v>
      </c>
      <c r="H802" s="6">
        <v>8902118340</v>
      </c>
      <c r="I802" s="6">
        <v>22</v>
      </c>
      <c r="J802" s="8">
        <v>1</v>
      </c>
      <c r="K802" s="7" t="s">
        <v>359</v>
      </c>
      <c r="L802" s="7" t="s">
        <v>360</v>
      </c>
      <c r="M802" t="s">
        <v>389</v>
      </c>
      <c r="N802">
        <f>VLOOKUP(M802,'[1]grupo con detalle'!$A$1:$E$51,2,FALSE)</f>
        <v>30</v>
      </c>
      <c r="O802">
        <f>VLOOKUP(M802,'[1]grupo con detalle'!$A$1:$E$51,3,FALSE)</f>
        <v>30</v>
      </c>
      <c r="P802">
        <f>VLOOKUP(M802,'[1]grupo con detalle'!$A$1:$E$51,4,FALSE)</f>
        <v>30</v>
      </c>
      <c r="R802" t="str">
        <f>VLOOKUP(M802,[1]Hoja2!A$1:N$2592,13,FALSE)</f>
        <v/>
      </c>
      <c r="S802" s="18" t="s">
        <v>2375</v>
      </c>
    </row>
    <row r="803" spans="1:19" x14ac:dyDescent="0.2">
      <c r="A803" s="6">
        <v>8902126919</v>
      </c>
      <c r="B803" s="6">
        <v>633</v>
      </c>
      <c r="C803" s="6">
        <v>5000470</v>
      </c>
      <c r="D803" s="7" t="s">
        <v>821</v>
      </c>
      <c r="E803" s="8">
        <v>5</v>
      </c>
      <c r="F803" s="6">
        <v>20118</v>
      </c>
      <c r="G803" s="7" t="s">
        <v>21</v>
      </c>
      <c r="H803" s="6">
        <v>8902126919</v>
      </c>
      <c r="I803" s="6">
        <v>22</v>
      </c>
      <c r="J803" s="8">
        <v>1</v>
      </c>
      <c r="K803" s="7" t="s">
        <v>359</v>
      </c>
      <c r="L803" s="7" t="s">
        <v>360</v>
      </c>
      <c r="M803" t="s">
        <v>389</v>
      </c>
      <c r="N803">
        <f>VLOOKUP(M803,'[1]grupo con detalle'!$A$1:$E$51,2,FALSE)</f>
        <v>30</v>
      </c>
      <c r="O803">
        <f>VLOOKUP(M803,'[1]grupo con detalle'!$A$1:$E$51,3,FALSE)</f>
        <v>30</v>
      </c>
      <c r="P803">
        <f>VLOOKUP(M803,'[1]grupo con detalle'!$A$1:$E$51,4,FALSE)</f>
        <v>30</v>
      </c>
      <c r="R803" t="str">
        <f>VLOOKUP(M803,[1]Hoja2!A$1:N$2592,13,FALSE)</f>
        <v/>
      </c>
      <c r="S803" s="18" t="s">
        <v>2375</v>
      </c>
    </row>
    <row r="804" spans="1:19" x14ac:dyDescent="0.2">
      <c r="A804" s="6">
        <v>8902131270</v>
      </c>
      <c r="B804" s="6">
        <v>589</v>
      </c>
      <c r="C804" s="6">
        <v>5000426</v>
      </c>
      <c r="D804" s="7" t="s">
        <v>822</v>
      </c>
      <c r="E804" s="8">
        <v>5</v>
      </c>
      <c r="F804" s="6">
        <v>20118</v>
      </c>
      <c r="G804" s="7" t="s">
        <v>21</v>
      </c>
      <c r="H804" s="6">
        <v>8902131270</v>
      </c>
      <c r="I804" s="6">
        <v>22</v>
      </c>
      <c r="J804" s="8">
        <v>1</v>
      </c>
      <c r="K804" s="7" t="s">
        <v>359</v>
      </c>
      <c r="L804" s="7" t="s">
        <v>360</v>
      </c>
      <c r="M804" t="s">
        <v>389</v>
      </c>
      <c r="N804">
        <f>VLOOKUP(M804,'[1]grupo con detalle'!$A$1:$E$51,2,FALSE)</f>
        <v>30</v>
      </c>
      <c r="O804">
        <f>VLOOKUP(M804,'[1]grupo con detalle'!$A$1:$E$51,3,FALSE)</f>
        <v>30</v>
      </c>
      <c r="P804">
        <f>VLOOKUP(M804,'[1]grupo con detalle'!$A$1:$E$51,4,FALSE)</f>
        <v>30</v>
      </c>
      <c r="R804" t="str">
        <f>VLOOKUP(M804,[1]Hoja2!A$1:N$2592,13,FALSE)</f>
        <v/>
      </c>
      <c r="S804" s="18" t="s">
        <v>2375</v>
      </c>
    </row>
    <row r="805" spans="1:19" x14ac:dyDescent="0.2">
      <c r="A805" s="6">
        <v>8903000401</v>
      </c>
      <c r="B805" s="6">
        <v>125</v>
      </c>
      <c r="C805" s="6">
        <v>4000051</v>
      </c>
      <c r="D805" s="7" t="s">
        <v>823</v>
      </c>
      <c r="E805" s="8">
        <v>4</v>
      </c>
      <c r="F805" s="6">
        <v>20103</v>
      </c>
      <c r="G805" s="7" t="s">
        <v>30</v>
      </c>
      <c r="H805" s="6">
        <v>8903000401</v>
      </c>
      <c r="I805" s="6">
        <v>22</v>
      </c>
      <c r="J805" s="8">
        <v>1</v>
      </c>
      <c r="K805" s="7" t="s">
        <v>359</v>
      </c>
      <c r="L805" s="7" t="s">
        <v>360</v>
      </c>
      <c r="M805" t="s">
        <v>389</v>
      </c>
      <c r="N805">
        <f>VLOOKUP(M805,'[1]grupo con detalle'!$A$1:$E$51,2,FALSE)</f>
        <v>30</v>
      </c>
      <c r="O805">
        <f>VLOOKUP(M805,'[1]grupo con detalle'!$A$1:$E$51,3,FALSE)</f>
        <v>30</v>
      </c>
      <c r="P805">
        <f>VLOOKUP(M805,'[1]grupo con detalle'!$A$1:$E$51,4,FALSE)</f>
        <v>30</v>
      </c>
      <c r="R805" t="str">
        <f>VLOOKUP(M805,[1]Hoja2!A$1:N$2592,13,FALSE)</f>
        <v/>
      </c>
      <c r="S805" s="18" t="s">
        <v>2375</v>
      </c>
    </row>
    <row r="806" spans="1:19" x14ac:dyDescent="0.2">
      <c r="A806" s="6">
        <v>8903003595</v>
      </c>
      <c r="B806" s="6">
        <v>121</v>
      </c>
      <c r="C806" s="6">
        <v>4000047</v>
      </c>
      <c r="D806" s="7" t="s">
        <v>824</v>
      </c>
      <c r="E806" s="8">
        <v>4</v>
      </c>
      <c r="F806" s="6">
        <v>20103</v>
      </c>
      <c r="G806" s="7" t="s">
        <v>30</v>
      </c>
      <c r="H806" s="6">
        <v>8903003595</v>
      </c>
      <c r="I806" s="6">
        <v>22</v>
      </c>
      <c r="J806" s="8">
        <v>1</v>
      </c>
      <c r="K806" s="7" t="s">
        <v>359</v>
      </c>
      <c r="L806" s="7" t="s">
        <v>360</v>
      </c>
      <c r="M806" t="s">
        <v>389</v>
      </c>
      <c r="N806">
        <f>VLOOKUP(M806,'[1]grupo con detalle'!$A$1:$E$51,2,FALSE)</f>
        <v>30</v>
      </c>
      <c r="O806">
        <f>VLOOKUP(M806,'[1]grupo con detalle'!$A$1:$E$51,3,FALSE)</f>
        <v>30</v>
      </c>
      <c r="P806">
        <f>VLOOKUP(M806,'[1]grupo con detalle'!$A$1:$E$51,4,FALSE)</f>
        <v>30</v>
      </c>
      <c r="R806" t="str">
        <f>VLOOKUP(M806,[1]Hoja2!A$1:N$2592,13,FALSE)</f>
        <v/>
      </c>
      <c r="S806" s="18" t="s">
        <v>2375</v>
      </c>
    </row>
    <row r="807" spans="1:19" x14ac:dyDescent="0.2">
      <c r="A807" s="6">
        <v>8903015840</v>
      </c>
      <c r="B807" s="6">
        <v>103</v>
      </c>
      <c r="C807" s="6">
        <v>4000029</v>
      </c>
      <c r="D807" s="7" t="s">
        <v>825</v>
      </c>
      <c r="E807" s="8">
        <v>4</v>
      </c>
      <c r="F807" s="6">
        <v>20107</v>
      </c>
      <c r="G807" s="7" t="s">
        <v>27</v>
      </c>
      <c r="H807" s="6">
        <v>8903015840</v>
      </c>
      <c r="I807" s="6">
        <v>22</v>
      </c>
      <c r="J807" s="8">
        <v>1</v>
      </c>
      <c r="K807" s="7" t="s">
        <v>359</v>
      </c>
      <c r="L807" s="7" t="s">
        <v>360</v>
      </c>
      <c r="M807" t="s">
        <v>389</v>
      </c>
      <c r="N807">
        <f>VLOOKUP(M807,'[1]grupo con detalle'!$A$1:$E$51,2,FALSE)</f>
        <v>30</v>
      </c>
      <c r="O807">
        <f>VLOOKUP(M807,'[1]grupo con detalle'!$A$1:$E$51,3,FALSE)</f>
        <v>30</v>
      </c>
      <c r="P807">
        <f>VLOOKUP(M807,'[1]grupo con detalle'!$A$1:$E$51,4,FALSE)</f>
        <v>30</v>
      </c>
      <c r="R807" t="str">
        <f>VLOOKUP(M807,[1]Hoja2!A$1:N$2592,13,FALSE)</f>
        <v/>
      </c>
      <c r="S807" s="18" t="s">
        <v>2375</v>
      </c>
    </row>
    <row r="808" spans="1:19" x14ac:dyDescent="0.2">
      <c r="A808" s="6">
        <v>8903015840</v>
      </c>
      <c r="B808" s="6">
        <v>104</v>
      </c>
      <c r="C808" s="6">
        <v>4000030</v>
      </c>
      <c r="D808" s="7" t="s">
        <v>825</v>
      </c>
      <c r="E808" s="8">
        <v>4</v>
      </c>
      <c r="F808" s="6">
        <v>20116</v>
      </c>
      <c r="G808" s="7" t="s">
        <v>207</v>
      </c>
      <c r="H808" s="6">
        <v>8903015840</v>
      </c>
      <c r="I808" s="6">
        <v>22</v>
      </c>
      <c r="J808" s="8">
        <v>1</v>
      </c>
      <c r="K808" s="7" t="s">
        <v>359</v>
      </c>
      <c r="L808" s="7" t="s">
        <v>360</v>
      </c>
      <c r="M808" t="s">
        <v>389</v>
      </c>
      <c r="N808">
        <f>VLOOKUP(M808,'[1]grupo con detalle'!$A$1:$E$51,2,FALSE)</f>
        <v>30</v>
      </c>
      <c r="O808">
        <f>VLOOKUP(M808,'[1]grupo con detalle'!$A$1:$E$51,3,FALSE)</f>
        <v>30</v>
      </c>
      <c r="P808">
        <f>VLOOKUP(M808,'[1]grupo con detalle'!$A$1:$E$51,4,FALSE)</f>
        <v>30</v>
      </c>
      <c r="R808" t="str">
        <f>VLOOKUP(M808,[1]Hoja2!A$1:N$2592,13,FALSE)</f>
        <v/>
      </c>
      <c r="S808" s="18" t="s">
        <v>2375</v>
      </c>
    </row>
    <row r="809" spans="1:19" x14ac:dyDescent="0.2">
      <c r="A809" s="6">
        <v>8903015840</v>
      </c>
      <c r="B809" s="6">
        <v>105</v>
      </c>
      <c r="C809" s="6">
        <v>4000031</v>
      </c>
      <c r="D809" s="7" t="s">
        <v>825</v>
      </c>
      <c r="E809" s="8">
        <v>4</v>
      </c>
      <c r="F809" s="6">
        <v>20123</v>
      </c>
      <c r="G809" s="7" t="s">
        <v>23</v>
      </c>
      <c r="H809" s="6">
        <v>8903015840</v>
      </c>
      <c r="I809" s="6">
        <v>22</v>
      </c>
      <c r="J809" s="8">
        <v>1</v>
      </c>
      <c r="K809" s="7" t="s">
        <v>359</v>
      </c>
      <c r="L809" s="7" t="s">
        <v>360</v>
      </c>
      <c r="M809" t="s">
        <v>389</v>
      </c>
      <c r="N809">
        <f>VLOOKUP(M809,'[1]grupo con detalle'!$A$1:$E$51,2,FALSE)</f>
        <v>30</v>
      </c>
      <c r="O809">
        <f>VLOOKUP(M809,'[1]grupo con detalle'!$A$1:$E$51,3,FALSE)</f>
        <v>30</v>
      </c>
      <c r="P809">
        <f>VLOOKUP(M809,'[1]grupo con detalle'!$A$1:$E$51,4,FALSE)</f>
        <v>30</v>
      </c>
      <c r="R809" t="str">
        <f>VLOOKUP(M809,[1]Hoja2!A$1:N$2592,13,FALSE)</f>
        <v/>
      </c>
      <c r="S809" s="18" t="s">
        <v>2375</v>
      </c>
    </row>
    <row r="810" spans="1:19" x14ac:dyDescent="0.2">
      <c r="A810" s="6">
        <v>8903015840</v>
      </c>
      <c r="B810" s="6">
        <v>106</v>
      </c>
      <c r="C810" s="6">
        <v>4000032</v>
      </c>
      <c r="D810" s="7" t="s">
        <v>825</v>
      </c>
      <c r="E810" s="8">
        <v>4</v>
      </c>
      <c r="F810" s="6">
        <v>20101</v>
      </c>
      <c r="G810" s="7" t="s">
        <v>25</v>
      </c>
      <c r="H810" s="6">
        <v>8903015840</v>
      </c>
      <c r="I810" s="6">
        <v>22</v>
      </c>
      <c r="J810" s="8">
        <v>1</v>
      </c>
      <c r="K810" s="7" t="s">
        <v>359</v>
      </c>
      <c r="L810" s="7" t="s">
        <v>360</v>
      </c>
      <c r="M810" t="s">
        <v>389</v>
      </c>
      <c r="N810">
        <f>VLOOKUP(M810,'[1]grupo con detalle'!$A$1:$E$51,2,FALSE)</f>
        <v>30</v>
      </c>
      <c r="O810">
        <f>VLOOKUP(M810,'[1]grupo con detalle'!$A$1:$E$51,3,FALSE)</f>
        <v>30</v>
      </c>
      <c r="P810">
        <f>VLOOKUP(M810,'[1]grupo con detalle'!$A$1:$E$51,4,FALSE)</f>
        <v>30</v>
      </c>
      <c r="R810" t="str">
        <f>VLOOKUP(M810,[1]Hoja2!A$1:N$2592,13,FALSE)</f>
        <v/>
      </c>
      <c r="S810" s="18" t="s">
        <v>2375</v>
      </c>
    </row>
    <row r="811" spans="1:19" x14ac:dyDescent="0.2">
      <c r="A811" s="6">
        <v>8903015840</v>
      </c>
      <c r="B811" s="6">
        <v>107</v>
      </c>
      <c r="C811" s="6">
        <v>4000033</v>
      </c>
      <c r="D811" s="7" t="s">
        <v>825</v>
      </c>
      <c r="E811" s="8">
        <v>4</v>
      </c>
      <c r="F811" s="6">
        <v>20103</v>
      </c>
      <c r="G811" s="7" t="s">
        <v>30</v>
      </c>
      <c r="H811" s="6">
        <v>8903015840</v>
      </c>
      <c r="I811" s="6">
        <v>22</v>
      </c>
      <c r="J811" s="8">
        <v>1</v>
      </c>
      <c r="K811" s="7" t="s">
        <v>359</v>
      </c>
      <c r="L811" s="7" t="s">
        <v>360</v>
      </c>
      <c r="M811" t="s">
        <v>389</v>
      </c>
      <c r="N811">
        <f>VLOOKUP(M811,'[1]grupo con detalle'!$A$1:$E$51,2,FALSE)</f>
        <v>30</v>
      </c>
      <c r="O811">
        <f>VLOOKUP(M811,'[1]grupo con detalle'!$A$1:$E$51,3,FALSE)</f>
        <v>30</v>
      </c>
      <c r="P811">
        <f>VLOOKUP(M811,'[1]grupo con detalle'!$A$1:$E$51,4,FALSE)</f>
        <v>30</v>
      </c>
      <c r="R811" t="str">
        <f>VLOOKUP(M811,[1]Hoja2!A$1:N$2592,13,FALSE)</f>
        <v/>
      </c>
      <c r="S811" s="18" t="s">
        <v>2375</v>
      </c>
    </row>
    <row r="812" spans="1:19" x14ac:dyDescent="0.2">
      <c r="A812" s="6">
        <v>8903015840</v>
      </c>
      <c r="B812" s="6">
        <v>108</v>
      </c>
      <c r="C812" s="6">
        <v>4000034</v>
      </c>
      <c r="D812" s="7" t="s">
        <v>825</v>
      </c>
      <c r="E812" s="8">
        <v>4</v>
      </c>
      <c r="F812" s="6">
        <v>20105</v>
      </c>
      <c r="G812" s="7" t="s">
        <v>15</v>
      </c>
      <c r="H812" s="6">
        <v>8903015840</v>
      </c>
      <c r="I812" s="6">
        <v>22</v>
      </c>
      <c r="J812" s="8">
        <v>1</v>
      </c>
      <c r="K812" s="7" t="s">
        <v>359</v>
      </c>
      <c r="L812" s="7" t="s">
        <v>360</v>
      </c>
      <c r="M812" t="s">
        <v>389</v>
      </c>
      <c r="N812">
        <f>VLOOKUP(M812,'[1]grupo con detalle'!$A$1:$E$51,2,FALSE)</f>
        <v>30</v>
      </c>
      <c r="O812">
        <f>VLOOKUP(M812,'[1]grupo con detalle'!$A$1:$E$51,3,FALSE)</f>
        <v>30</v>
      </c>
      <c r="P812">
        <f>VLOOKUP(M812,'[1]grupo con detalle'!$A$1:$E$51,4,FALSE)</f>
        <v>30</v>
      </c>
      <c r="R812" t="str">
        <f>VLOOKUP(M812,[1]Hoja2!A$1:N$2592,13,FALSE)</f>
        <v/>
      </c>
      <c r="S812" s="18" t="s">
        <v>2375</v>
      </c>
    </row>
    <row r="813" spans="1:19" x14ac:dyDescent="0.2">
      <c r="A813" s="6">
        <v>8903015840</v>
      </c>
      <c r="B813" s="6">
        <v>109</v>
      </c>
      <c r="C813" s="6">
        <v>4000035</v>
      </c>
      <c r="D813" s="7" t="s">
        <v>825</v>
      </c>
      <c r="E813" s="8">
        <v>4</v>
      </c>
      <c r="F813" s="6">
        <v>10106</v>
      </c>
      <c r="G813" s="7" t="s">
        <v>115</v>
      </c>
      <c r="H813" s="6">
        <v>8903015840</v>
      </c>
      <c r="I813" s="6">
        <v>22</v>
      </c>
      <c r="J813" s="8">
        <v>1</v>
      </c>
      <c r="K813" s="7" t="s">
        <v>359</v>
      </c>
      <c r="L813" s="7" t="s">
        <v>360</v>
      </c>
      <c r="M813" t="s">
        <v>389</v>
      </c>
      <c r="N813">
        <f>VLOOKUP(M813,'[1]grupo con detalle'!$A$1:$E$51,2,FALSE)</f>
        <v>30</v>
      </c>
      <c r="O813">
        <f>VLOOKUP(M813,'[1]grupo con detalle'!$A$1:$E$51,3,FALSE)</f>
        <v>30</v>
      </c>
      <c r="P813">
        <f>VLOOKUP(M813,'[1]grupo con detalle'!$A$1:$E$51,4,FALSE)</f>
        <v>30</v>
      </c>
      <c r="R813" t="str">
        <f>VLOOKUP(M813,[1]Hoja2!A$1:N$2592,13,FALSE)</f>
        <v/>
      </c>
      <c r="S813" s="18" t="s">
        <v>2375</v>
      </c>
    </row>
    <row r="814" spans="1:19" x14ac:dyDescent="0.2">
      <c r="A814" s="6">
        <v>8903015840</v>
      </c>
      <c r="B814" s="6">
        <v>110</v>
      </c>
      <c r="C814" s="6">
        <v>4000036</v>
      </c>
      <c r="D814" s="7" t="s">
        <v>825</v>
      </c>
      <c r="E814" s="8">
        <v>4</v>
      </c>
      <c r="F814" s="6">
        <v>20117</v>
      </c>
      <c r="G814" s="7" t="s">
        <v>171</v>
      </c>
      <c r="H814" s="6">
        <v>8903015840</v>
      </c>
      <c r="I814" s="6">
        <v>22</v>
      </c>
      <c r="J814" s="8">
        <v>1</v>
      </c>
      <c r="K814" s="7" t="s">
        <v>359</v>
      </c>
      <c r="L814" s="7" t="s">
        <v>360</v>
      </c>
      <c r="M814" t="s">
        <v>389</v>
      </c>
      <c r="N814">
        <f>VLOOKUP(M814,'[1]grupo con detalle'!$A$1:$E$51,2,FALSE)</f>
        <v>30</v>
      </c>
      <c r="O814">
        <f>VLOOKUP(M814,'[1]grupo con detalle'!$A$1:$E$51,3,FALSE)</f>
        <v>30</v>
      </c>
      <c r="P814">
        <f>VLOOKUP(M814,'[1]grupo con detalle'!$A$1:$E$51,4,FALSE)</f>
        <v>30</v>
      </c>
      <c r="R814" t="str">
        <f>VLOOKUP(M814,[1]Hoja2!A$1:N$2592,13,FALSE)</f>
        <v/>
      </c>
      <c r="S814" s="18" t="s">
        <v>2375</v>
      </c>
    </row>
    <row r="815" spans="1:19" x14ac:dyDescent="0.2">
      <c r="A815" s="6">
        <v>8903015840</v>
      </c>
      <c r="B815" s="6">
        <v>111</v>
      </c>
      <c r="C815" s="6">
        <v>4000037</v>
      </c>
      <c r="D815" s="7" t="s">
        <v>825</v>
      </c>
      <c r="E815" s="8">
        <v>4</v>
      </c>
      <c r="F815" s="6">
        <v>20118</v>
      </c>
      <c r="G815" s="7" t="s">
        <v>21</v>
      </c>
      <c r="H815" s="6">
        <v>8903015840</v>
      </c>
      <c r="I815" s="6">
        <v>22</v>
      </c>
      <c r="J815" s="8">
        <v>1</v>
      </c>
      <c r="K815" s="7" t="s">
        <v>359</v>
      </c>
      <c r="L815" s="7" t="s">
        <v>360</v>
      </c>
      <c r="M815" t="s">
        <v>389</v>
      </c>
      <c r="N815">
        <f>VLOOKUP(M815,'[1]grupo con detalle'!$A$1:$E$51,2,FALSE)</f>
        <v>30</v>
      </c>
      <c r="O815">
        <f>VLOOKUP(M815,'[1]grupo con detalle'!$A$1:$E$51,3,FALSE)</f>
        <v>30</v>
      </c>
      <c r="P815">
        <f>VLOOKUP(M815,'[1]grupo con detalle'!$A$1:$E$51,4,FALSE)</f>
        <v>30</v>
      </c>
      <c r="R815" t="str">
        <f>VLOOKUP(M815,[1]Hoja2!A$1:N$2592,13,FALSE)</f>
        <v/>
      </c>
      <c r="S815" s="18" t="s">
        <v>2375</v>
      </c>
    </row>
    <row r="816" spans="1:19" x14ac:dyDescent="0.2">
      <c r="A816" s="6">
        <v>8903027486</v>
      </c>
      <c r="B816" s="6">
        <v>191</v>
      </c>
      <c r="C816" s="6">
        <v>5000028</v>
      </c>
      <c r="D816" s="7" t="s">
        <v>826</v>
      </c>
      <c r="E816" s="8">
        <v>5</v>
      </c>
      <c r="F816" s="6">
        <v>20103</v>
      </c>
      <c r="G816" s="7" t="s">
        <v>30</v>
      </c>
      <c r="H816" s="6">
        <v>8903027486</v>
      </c>
      <c r="I816" s="6">
        <v>22</v>
      </c>
      <c r="J816" s="8">
        <v>1</v>
      </c>
      <c r="K816" s="7" t="s">
        <v>359</v>
      </c>
      <c r="L816" s="7" t="s">
        <v>360</v>
      </c>
      <c r="M816" t="s">
        <v>389</v>
      </c>
      <c r="N816">
        <f>VLOOKUP(M816,'[1]grupo con detalle'!$A$1:$E$51,2,FALSE)</f>
        <v>30</v>
      </c>
      <c r="O816">
        <f>VLOOKUP(M816,'[1]grupo con detalle'!$A$1:$E$51,3,FALSE)</f>
        <v>30</v>
      </c>
      <c r="P816">
        <f>VLOOKUP(M816,'[1]grupo con detalle'!$A$1:$E$51,4,FALSE)</f>
        <v>30</v>
      </c>
      <c r="R816" t="str">
        <f>VLOOKUP(M816,[1]Hoja2!A$1:N$2592,13,FALSE)</f>
        <v/>
      </c>
      <c r="S816" s="18" t="s">
        <v>2375</v>
      </c>
    </row>
    <row r="817" spans="1:19" x14ac:dyDescent="0.2">
      <c r="A817" s="6">
        <v>8903048824</v>
      </c>
      <c r="B817" s="6">
        <v>232</v>
      </c>
      <c r="C817" s="6">
        <v>5000069</v>
      </c>
      <c r="D817" s="7" t="s">
        <v>827</v>
      </c>
      <c r="E817" s="8">
        <v>5</v>
      </c>
      <c r="F817" s="6">
        <v>20103</v>
      </c>
      <c r="G817" s="7" t="s">
        <v>30</v>
      </c>
      <c r="H817" s="6">
        <v>8903048824</v>
      </c>
      <c r="I817" s="6">
        <v>22</v>
      </c>
      <c r="J817" s="8">
        <v>1</v>
      </c>
      <c r="K817" s="7" t="s">
        <v>359</v>
      </c>
      <c r="L817" s="7" t="s">
        <v>360</v>
      </c>
      <c r="M817" t="s">
        <v>389</v>
      </c>
      <c r="N817">
        <f>VLOOKUP(M817,'[1]grupo con detalle'!$A$1:$E$51,2,FALSE)</f>
        <v>30</v>
      </c>
      <c r="O817">
        <f>VLOOKUP(M817,'[1]grupo con detalle'!$A$1:$E$51,3,FALSE)</f>
        <v>30</v>
      </c>
      <c r="P817">
        <f>VLOOKUP(M817,'[1]grupo con detalle'!$A$1:$E$51,4,FALSE)</f>
        <v>30</v>
      </c>
      <c r="R817" t="str">
        <f>VLOOKUP(M817,[1]Hoja2!A$1:N$2592,13,FALSE)</f>
        <v/>
      </c>
      <c r="S817" s="18" t="s">
        <v>2375</v>
      </c>
    </row>
    <row r="818" spans="1:19" x14ac:dyDescent="0.2">
      <c r="A818" s="6">
        <v>8903048824</v>
      </c>
      <c r="B818" s="6">
        <v>233</v>
      </c>
      <c r="C818" s="6">
        <v>5000070</v>
      </c>
      <c r="D818" s="7" t="s">
        <v>827</v>
      </c>
      <c r="E818" s="8">
        <v>5</v>
      </c>
      <c r="F818" s="6">
        <v>20124</v>
      </c>
      <c r="G818" s="7" t="s">
        <v>19</v>
      </c>
      <c r="H818" s="6">
        <v>8903048824</v>
      </c>
      <c r="I818" s="6">
        <v>22</v>
      </c>
      <c r="J818" s="8">
        <v>1</v>
      </c>
      <c r="K818" s="7" t="s">
        <v>359</v>
      </c>
      <c r="L818" s="7" t="s">
        <v>360</v>
      </c>
      <c r="M818" t="s">
        <v>389</v>
      </c>
      <c r="N818">
        <f>VLOOKUP(M818,'[1]grupo con detalle'!$A$1:$E$51,2,FALSE)</f>
        <v>30</v>
      </c>
      <c r="O818">
        <f>VLOOKUP(M818,'[1]grupo con detalle'!$A$1:$E$51,3,FALSE)</f>
        <v>30</v>
      </c>
      <c r="P818">
        <f>VLOOKUP(M818,'[1]grupo con detalle'!$A$1:$E$51,4,FALSE)</f>
        <v>30</v>
      </c>
      <c r="R818" t="str">
        <f>VLOOKUP(M818,[1]Hoja2!A$1:N$2592,13,FALSE)</f>
        <v/>
      </c>
      <c r="S818" s="18" t="s">
        <v>2375</v>
      </c>
    </row>
    <row r="819" spans="1:19" x14ac:dyDescent="0.2">
      <c r="A819" s="6">
        <v>8903053281</v>
      </c>
      <c r="B819" s="6">
        <v>231</v>
      </c>
      <c r="C819" s="6">
        <v>5000068</v>
      </c>
      <c r="D819" s="7" t="s">
        <v>828</v>
      </c>
      <c r="E819" s="8">
        <v>5</v>
      </c>
      <c r="F819" s="6">
        <v>20103</v>
      </c>
      <c r="G819" s="7" t="s">
        <v>30</v>
      </c>
      <c r="H819" s="6">
        <v>8903053281</v>
      </c>
      <c r="I819" s="6">
        <v>22</v>
      </c>
      <c r="J819" s="8">
        <v>1</v>
      </c>
      <c r="K819" s="7" t="s">
        <v>359</v>
      </c>
      <c r="L819" s="7" t="s">
        <v>360</v>
      </c>
      <c r="M819" t="s">
        <v>389</v>
      </c>
      <c r="N819">
        <f>VLOOKUP(M819,'[1]grupo con detalle'!$A$1:$E$51,2,FALSE)</f>
        <v>30</v>
      </c>
      <c r="O819">
        <f>VLOOKUP(M819,'[1]grupo con detalle'!$A$1:$E$51,3,FALSE)</f>
        <v>30</v>
      </c>
      <c r="P819">
        <f>VLOOKUP(M819,'[1]grupo con detalle'!$A$1:$E$51,4,FALSE)</f>
        <v>30</v>
      </c>
      <c r="R819" t="str">
        <f>VLOOKUP(M819,[1]Hoja2!A$1:N$2592,13,FALSE)</f>
        <v/>
      </c>
      <c r="S819" s="18" t="s">
        <v>2375</v>
      </c>
    </row>
    <row r="820" spans="1:19" x14ac:dyDescent="0.2">
      <c r="A820" s="6">
        <v>8903058882</v>
      </c>
      <c r="B820" s="6">
        <v>246</v>
      </c>
      <c r="C820" s="6">
        <v>5000083</v>
      </c>
      <c r="D820" s="7" t="s">
        <v>103</v>
      </c>
      <c r="E820" s="8">
        <v>5</v>
      </c>
      <c r="F820" s="6">
        <v>20131</v>
      </c>
      <c r="G820" s="7" t="s">
        <v>33</v>
      </c>
      <c r="H820" s="6">
        <v>8903058882</v>
      </c>
      <c r="I820" s="6">
        <v>22</v>
      </c>
      <c r="J820" s="8">
        <v>1</v>
      </c>
      <c r="K820" s="7" t="s">
        <v>359</v>
      </c>
      <c r="L820" s="7" t="s">
        <v>360</v>
      </c>
      <c r="M820" t="s">
        <v>389</v>
      </c>
      <c r="N820">
        <f>VLOOKUP(M820,'[1]grupo con detalle'!$A$1:$E$51,2,FALSE)</f>
        <v>30</v>
      </c>
      <c r="O820">
        <f>VLOOKUP(M820,'[1]grupo con detalle'!$A$1:$E$51,3,FALSE)</f>
        <v>30</v>
      </c>
      <c r="P820">
        <f>VLOOKUP(M820,'[1]grupo con detalle'!$A$1:$E$51,4,FALSE)</f>
        <v>30</v>
      </c>
      <c r="R820" t="str">
        <f>VLOOKUP(M820,[1]Hoja2!A$1:N$2592,13,FALSE)</f>
        <v/>
      </c>
      <c r="S820" s="18" t="s">
        <v>2375</v>
      </c>
    </row>
    <row r="821" spans="1:19" x14ac:dyDescent="0.2">
      <c r="A821" s="6">
        <v>8903090165</v>
      </c>
      <c r="B821" s="6">
        <v>280</v>
      </c>
      <c r="C821" s="6">
        <v>5000117</v>
      </c>
      <c r="D821" s="7" t="s">
        <v>829</v>
      </c>
      <c r="E821" s="8">
        <v>5</v>
      </c>
      <c r="F821" s="6">
        <v>20103</v>
      </c>
      <c r="G821" s="7" t="s">
        <v>30</v>
      </c>
      <c r="H821" s="6">
        <v>8903090165</v>
      </c>
      <c r="I821" s="6">
        <v>22</v>
      </c>
      <c r="J821" s="8">
        <v>1</v>
      </c>
      <c r="K821" s="7" t="s">
        <v>359</v>
      </c>
      <c r="L821" s="7" t="s">
        <v>360</v>
      </c>
      <c r="M821" t="s">
        <v>389</v>
      </c>
      <c r="N821">
        <f>VLOOKUP(M821,'[1]grupo con detalle'!$A$1:$E$51,2,FALSE)</f>
        <v>30</v>
      </c>
      <c r="O821">
        <f>VLOOKUP(M821,'[1]grupo con detalle'!$A$1:$E$51,3,FALSE)</f>
        <v>30</v>
      </c>
      <c r="P821">
        <f>VLOOKUP(M821,'[1]grupo con detalle'!$A$1:$E$51,4,FALSE)</f>
        <v>30</v>
      </c>
      <c r="R821" t="str">
        <f>VLOOKUP(M821,[1]Hoja2!A$1:N$2592,13,FALSE)</f>
        <v/>
      </c>
      <c r="S821" s="18" t="s">
        <v>2375</v>
      </c>
    </row>
    <row r="822" spans="1:19" x14ac:dyDescent="0.2">
      <c r="A822" s="6">
        <v>8903109834</v>
      </c>
      <c r="B822" s="6">
        <v>342</v>
      </c>
      <c r="C822" s="6">
        <v>5000179</v>
      </c>
      <c r="D822" s="7" t="s">
        <v>830</v>
      </c>
      <c r="E822" s="8">
        <v>5</v>
      </c>
      <c r="F822" s="6">
        <v>20103</v>
      </c>
      <c r="G822" s="7" t="s">
        <v>30</v>
      </c>
      <c r="H822" s="6">
        <v>8903109834</v>
      </c>
      <c r="I822" s="6">
        <v>22</v>
      </c>
      <c r="J822" s="8">
        <v>1</v>
      </c>
      <c r="K822" s="7" t="s">
        <v>359</v>
      </c>
      <c r="L822" s="7" t="s">
        <v>360</v>
      </c>
      <c r="M822" t="s">
        <v>389</v>
      </c>
      <c r="N822">
        <f>VLOOKUP(M822,'[1]grupo con detalle'!$A$1:$E$51,2,FALSE)</f>
        <v>30</v>
      </c>
      <c r="O822">
        <f>VLOOKUP(M822,'[1]grupo con detalle'!$A$1:$E$51,3,FALSE)</f>
        <v>30</v>
      </c>
      <c r="P822">
        <f>VLOOKUP(M822,'[1]grupo con detalle'!$A$1:$E$51,4,FALSE)</f>
        <v>30</v>
      </c>
      <c r="R822" t="str">
        <f>VLOOKUP(M822,[1]Hoja2!A$1:N$2592,13,FALSE)</f>
        <v/>
      </c>
      <c r="S822" s="18" t="s">
        <v>2375</v>
      </c>
    </row>
    <row r="823" spans="1:19" x14ac:dyDescent="0.2">
      <c r="A823" s="6">
        <v>8903185322</v>
      </c>
      <c r="B823" s="6">
        <v>80</v>
      </c>
      <c r="C823" s="6">
        <v>4000006</v>
      </c>
      <c r="D823" s="7" t="s">
        <v>831</v>
      </c>
      <c r="E823" s="8">
        <v>4</v>
      </c>
      <c r="F823" s="6">
        <v>20103</v>
      </c>
      <c r="G823" s="7" t="s">
        <v>30</v>
      </c>
      <c r="H823" s="6">
        <v>8903185322</v>
      </c>
      <c r="I823" s="6">
        <v>22</v>
      </c>
      <c r="J823" s="8">
        <v>1</v>
      </c>
      <c r="K823" s="7" t="s">
        <v>359</v>
      </c>
      <c r="L823" s="7" t="s">
        <v>360</v>
      </c>
      <c r="M823" t="s">
        <v>389</v>
      </c>
      <c r="N823">
        <f>VLOOKUP(M823,'[1]grupo con detalle'!$A$1:$E$51,2,FALSE)</f>
        <v>30</v>
      </c>
      <c r="O823">
        <f>VLOOKUP(M823,'[1]grupo con detalle'!$A$1:$E$51,3,FALSE)</f>
        <v>30</v>
      </c>
      <c r="P823">
        <f>VLOOKUP(M823,'[1]grupo con detalle'!$A$1:$E$51,4,FALSE)</f>
        <v>30</v>
      </c>
      <c r="R823" t="str">
        <f>VLOOKUP(M823,[1]Hoja2!A$1:N$2592,13,FALSE)</f>
        <v/>
      </c>
      <c r="S823" s="18" t="s">
        <v>2375</v>
      </c>
    </row>
    <row r="824" spans="1:19" x14ac:dyDescent="0.2">
      <c r="A824" s="6">
        <v>8903203995</v>
      </c>
      <c r="B824" s="6">
        <v>189</v>
      </c>
      <c r="C824" s="6">
        <v>5000026</v>
      </c>
      <c r="D824" s="7" t="s">
        <v>832</v>
      </c>
      <c r="E824" s="8">
        <v>5</v>
      </c>
      <c r="F824" s="6">
        <v>20103</v>
      </c>
      <c r="G824" s="7" t="s">
        <v>30</v>
      </c>
      <c r="H824" s="6">
        <v>8903203995</v>
      </c>
      <c r="I824" s="6">
        <v>22</v>
      </c>
      <c r="J824" s="8">
        <v>1</v>
      </c>
      <c r="K824" s="7" t="s">
        <v>359</v>
      </c>
      <c r="L824" s="7" t="s">
        <v>360</v>
      </c>
      <c r="M824" t="s">
        <v>389</v>
      </c>
      <c r="N824">
        <f>VLOOKUP(M824,'[1]grupo con detalle'!$A$1:$E$51,2,FALSE)</f>
        <v>30</v>
      </c>
      <c r="O824">
        <f>VLOOKUP(M824,'[1]grupo con detalle'!$A$1:$E$51,3,FALSE)</f>
        <v>30</v>
      </c>
      <c r="P824">
        <f>VLOOKUP(M824,'[1]grupo con detalle'!$A$1:$E$51,4,FALSE)</f>
        <v>30</v>
      </c>
      <c r="R824" t="str">
        <f>VLOOKUP(M824,[1]Hoja2!A$1:N$2592,13,FALSE)</f>
        <v/>
      </c>
      <c r="S824" s="18" t="s">
        <v>2375</v>
      </c>
    </row>
    <row r="825" spans="1:19" x14ac:dyDescent="0.2">
      <c r="A825" s="6">
        <v>8903216149</v>
      </c>
      <c r="B825" s="6">
        <v>178</v>
      </c>
      <c r="C825" s="6">
        <v>5000015</v>
      </c>
      <c r="D825" s="7" t="s">
        <v>833</v>
      </c>
      <c r="E825" s="8">
        <v>5</v>
      </c>
      <c r="F825" s="6">
        <v>20103</v>
      </c>
      <c r="G825" s="7" t="s">
        <v>30</v>
      </c>
      <c r="H825" s="6">
        <v>8903216149</v>
      </c>
      <c r="I825" s="6">
        <v>22</v>
      </c>
      <c r="J825" s="8">
        <v>1</v>
      </c>
      <c r="K825" s="7" t="s">
        <v>359</v>
      </c>
      <c r="L825" s="7" t="s">
        <v>360</v>
      </c>
      <c r="M825" t="s">
        <v>389</v>
      </c>
      <c r="N825">
        <f>VLOOKUP(M825,'[1]grupo con detalle'!$A$1:$E$51,2,FALSE)</f>
        <v>30</v>
      </c>
      <c r="O825">
        <f>VLOOKUP(M825,'[1]grupo con detalle'!$A$1:$E$51,3,FALSE)</f>
        <v>30</v>
      </c>
      <c r="P825">
        <f>VLOOKUP(M825,'[1]grupo con detalle'!$A$1:$E$51,4,FALSE)</f>
        <v>30</v>
      </c>
      <c r="R825" t="str">
        <f>VLOOKUP(M825,[1]Hoja2!A$1:N$2592,13,FALSE)</f>
        <v/>
      </c>
      <c r="S825" s="18" t="s">
        <v>2375</v>
      </c>
    </row>
    <row r="826" spans="1:19" x14ac:dyDescent="0.2">
      <c r="A826" s="6">
        <v>8903298023</v>
      </c>
      <c r="B826" s="6">
        <v>348</v>
      </c>
      <c r="C826" s="6">
        <v>5000185</v>
      </c>
      <c r="D826" s="7" t="s">
        <v>834</v>
      </c>
      <c r="E826" s="8">
        <v>5</v>
      </c>
      <c r="F826" s="6">
        <v>20103</v>
      </c>
      <c r="G826" s="7" t="s">
        <v>30</v>
      </c>
      <c r="H826" s="6">
        <v>8903298023</v>
      </c>
      <c r="I826" s="6">
        <v>22</v>
      </c>
      <c r="J826" s="8">
        <v>1</v>
      </c>
      <c r="K826" s="7" t="s">
        <v>359</v>
      </c>
      <c r="L826" s="7" t="s">
        <v>360</v>
      </c>
      <c r="M826" t="s">
        <v>389</v>
      </c>
      <c r="N826">
        <f>VLOOKUP(M826,'[1]grupo con detalle'!$A$1:$E$51,2,FALSE)</f>
        <v>30</v>
      </c>
      <c r="O826">
        <f>VLOOKUP(M826,'[1]grupo con detalle'!$A$1:$E$51,3,FALSE)</f>
        <v>30</v>
      </c>
      <c r="P826">
        <f>VLOOKUP(M826,'[1]grupo con detalle'!$A$1:$E$51,4,FALSE)</f>
        <v>30</v>
      </c>
      <c r="R826" t="str">
        <f>VLOOKUP(M826,[1]Hoja2!A$1:N$2592,13,FALSE)</f>
        <v/>
      </c>
      <c r="S826" s="18" t="s">
        <v>2375</v>
      </c>
    </row>
    <row r="827" spans="1:19" x14ac:dyDescent="0.2">
      <c r="A827" s="6">
        <v>8904025701</v>
      </c>
      <c r="B827" s="6">
        <v>338</v>
      </c>
      <c r="C827" s="6">
        <v>5000175</v>
      </c>
      <c r="D827" s="7" t="s">
        <v>835</v>
      </c>
      <c r="E827" s="8">
        <v>5</v>
      </c>
      <c r="F827" s="6">
        <v>10102</v>
      </c>
      <c r="G827" s="7" t="s">
        <v>108</v>
      </c>
      <c r="H827" s="6">
        <v>8904025701</v>
      </c>
      <c r="I827" s="6">
        <v>22</v>
      </c>
      <c r="J827" s="8">
        <v>1</v>
      </c>
      <c r="K827" s="7" t="s">
        <v>359</v>
      </c>
      <c r="L827" s="7" t="s">
        <v>360</v>
      </c>
      <c r="M827" t="s">
        <v>389</v>
      </c>
      <c r="N827">
        <f>VLOOKUP(M827,'[1]grupo con detalle'!$A$1:$E$51,2,FALSE)</f>
        <v>30</v>
      </c>
      <c r="O827">
        <f>VLOOKUP(M827,'[1]grupo con detalle'!$A$1:$E$51,3,FALSE)</f>
        <v>30</v>
      </c>
      <c r="P827">
        <f>VLOOKUP(M827,'[1]grupo con detalle'!$A$1:$E$51,4,FALSE)</f>
        <v>30</v>
      </c>
      <c r="R827" t="str">
        <f>VLOOKUP(M827,[1]Hoja2!A$1:N$2592,13,FALSE)</f>
        <v/>
      </c>
      <c r="S827" s="18" t="s">
        <v>2375</v>
      </c>
    </row>
    <row r="828" spans="1:19" x14ac:dyDescent="0.2">
      <c r="A828" s="6">
        <v>8904045692</v>
      </c>
      <c r="B828" s="6">
        <v>222</v>
      </c>
      <c r="C828" s="6">
        <v>5000059</v>
      </c>
      <c r="D828" s="7" t="s">
        <v>836</v>
      </c>
      <c r="E828" s="8">
        <v>5</v>
      </c>
      <c r="F828" s="6">
        <v>10106</v>
      </c>
      <c r="G828" s="7" t="s">
        <v>115</v>
      </c>
      <c r="H828" s="6">
        <v>8904045692</v>
      </c>
      <c r="I828" s="6">
        <v>22</v>
      </c>
      <c r="J828" s="8">
        <v>1</v>
      </c>
      <c r="K828" s="7" t="s">
        <v>359</v>
      </c>
      <c r="L828" s="7" t="s">
        <v>360</v>
      </c>
      <c r="M828" t="s">
        <v>389</v>
      </c>
      <c r="N828">
        <f>VLOOKUP(M828,'[1]grupo con detalle'!$A$1:$E$51,2,FALSE)</f>
        <v>30</v>
      </c>
      <c r="O828">
        <f>VLOOKUP(M828,'[1]grupo con detalle'!$A$1:$E$51,3,FALSE)</f>
        <v>30</v>
      </c>
      <c r="P828">
        <f>VLOOKUP(M828,'[1]grupo con detalle'!$A$1:$E$51,4,FALSE)</f>
        <v>30</v>
      </c>
      <c r="R828" t="str">
        <f>VLOOKUP(M828,[1]Hoja2!A$1:N$2592,13,FALSE)</f>
        <v/>
      </c>
      <c r="S828" s="18" t="s">
        <v>2375</v>
      </c>
    </row>
    <row r="829" spans="1:19" x14ac:dyDescent="0.2">
      <c r="A829" s="6">
        <v>8904045692</v>
      </c>
      <c r="B829" s="6">
        <v>223</v>
      </c>
      <c r="C829" s="6">
        <v>5000060</v>
      </c>
      <c r="D829" s="7" t="s">
        <v>836</v>
      </c>
      <c r="E829" s="8">
        <v>5</v>
      </c>
      <c r="F829" s="6">
        <v>10102</v>
      </c>
      <c r="G829" s="7" t="s">
        <v>108</v>
      </c>
      <c r="H829" s="6">
        <v>8904045692</v>
      </c>
      <c r="I829" s="6">
        <v>22</v>
      </c>
      <c r="J829" s="8">
        <v>1</v>
      </c>
      <c r="K829" s="7" t="s">
        <v>359</v>
      </c>
      <c r="L829" s="7" t="s">
        <v>360</v>
      </c>
      <c r="M829" t="s">
        <v>389</v>
      </c>
      <c r="N829">
        <f>VLOOKUP(M829,'[1]grupo con detalle'!$A$1:$E$51,2,FALSE)</f>
        <v>30</v>
      </c>
      <c r="O829">
        <f>VLOOKUP(M829,'[1]grupo con detalle'!$A$1:$E$51,3,FALSE)</f>
        <v>30</v>
      </c>
      <c r="P829">
        <f>VLOOKUP(M829,'[1]grupo con detalle'!$A$1:$E$51,4,FALSE)</f>
        <v>30</v>
      </c>
      <c r="R829" t="str">
        <f>VLOOKUP(M829,[1]Hoja2!A$1:N$2592,13,FALSE)</f>
        <v/>
      </c>
      <c r="S829" s="18" t="s">
        <v>2375</v>
      </c>
    </row>
    <row r="830" spans="1:19" x14ac:dyDescent="0.2">
      <c r="A830" s="6">
        <v>8908024559</v>
      </c>
      <c r="B830" s="6">
        <v>580</v>
      </c>
      <c r="C830" s="6">
        <v>5000417</v>
      </c>
      <c r="D830" s="7" t="s">
        <v>837</v>
      </c>
      <c r="E830" s="8">
        <v>5</v>
      </c>
      <c r="F830" s="6">
        <v>20116</v>
      </c>
      <c r="G830" s="7" t="s">
        <v>207</v>
      </c>
      <c r="H830" s="6">
        <v>8908024559</v>
      </c>
      <c r="I830" s="6">
        <v>22</v>
      </c>
      <c r="J830" s="8">
        <v>1</v>
      </c>
      <c r="K830" s="7" t="s">
        <v>359</v>
      </c>
      <c r="L830" s="7" t="s">
        <v>360</v>
      </c>
      <c r="M830" t="s">
        <v>389</v>
      </c>
      <c r="N830">
        <f>VLOOKUP(M830,'[1]grupo con detalle'!$A$1:$E$51,2,FALSE)</f>
        <v>30</v>
      </c>
      <c r="O830">
        <f>VLOOKUP(M830,'[1]grupo con detalle'!$A$1:$E$51,3,FALSE)</f>
        <v>30</v>
      </c>
      <c r="P830">
        <f>VLOOKUP(M830,'[1]grupo con detalle'!$A$1:$E$51,4,FALSE)</f>
        <v>30</v>
      </c>
      <c r="R830" t="str">
        <f>VLOOKUP(M830,[1]Hoja2!A$1:N$2592,13,FALSE)</f>
        <v/>
      </c>
      <c r="S830" s="18" t="s">
        <v>2375</v>
      </c>
    </row>
    <row r="831" spans="1:19" x14ac:dyDescent="0.2">
      <c r="A831" s="6">
        <v>8908033041</v>
      </c>
      <c r="B831" s="6">
        <v>612</v>
      </c>
      <c r="C831" s="6">
        <v>5000449</v>
      </c>
      <c r="D831" s="7" t="s">
        <v>838</v>
      </c>
      <c r="E831" s="8">
        <v>5</v>
      </c>
      <c r="F831" s="6">
        <v>20116</v>
      </c>
      <c r="G831" s="7" t="s">
        <v>207</v>
      </c>
      <c r="H831" s="6">
        <v>8908033041</v>
      </c>
      <c r="I831" s="6">
        <v>22</v>
      </c>
      <c r="J831" s="8">
        <v>1</v>
      </c>
      <c r="K831" s="7" t="s">
        <v>359</v>
      </c>
      <c r="L831" s="7" t="s">
        <v>360</v>
      </c>
      <c r="M831" t="s">
        <v>389</v>
      </c>
      <c r="N831">
        <f>VLOOKUP(M831,'[1]grupo con detalle'!$A$1:$E$51,2,FALSE)</f>
        <v>30</v>
      </c>
      <c r="O831">
        <f>VLOOKUP(M831,'[1]grupo con detalle'!$A$1:$E$51,3,FALSE)</f>
        <v>30</v>
      </c>
      <c r="P831">
        <f>VLOOKUP(M831,'[1]grupo con detalle'!$A$1:$E$51,4,FALSE)</f>
        <v>30</v>
      </c>
      <c r="R831" t="str">
        <f>VLOOKUP(M831,[1]Hoja2!A$1:N$2592,13,FALSE)</f>
        <v/>
      </c>
      <c r="S831" s="18" t="s">
        <v>2375</v>
      </c>
    </row>
    <row r="832" spans="1:19" x14ac:dyDescent="0.2">
      <c r="A832" s="6">
        <v>8908045019</v>
      </c>
      <c r="B832" s="6">
        <v>588</v>
      </c>
      <c r="C832" s="6">
        <v>5000425</v>
      </c>
      <c r="D832" s="7" t="s">
        <v>839</v>
      </c>
      <c r="E832" s="8">
        <v>5</v>
      </c>
      <c r="F832" s="6">
        <v>20116</v>
      </c>
      <c r="G832" s="7" t="s">
        <v>207</v>
      </c>
      <c r="H832" s="6">
        <v>8908045019</v>
      </c>
      <c r="I832" s="6">
        <v>22</v>
      </c>
      <c r="J832" s="8">
        <v>1</v>
      </c>
      <c r="K832" s="7" t="s">
        <v>359</v>
      </c>
      <c r="L832" s="7" t="s">
        <v>360</v>
      </c>
      <c r="M832" t="s">
        <v>389</v>
      </c>
      <c r="N832">
        <f>VLOOKUP(M832,'[1]grupo con detalle'!$A$1:$E$51,2,FALSE)</f>
        <v>30</v>
      </c>
      <c r="O832">
        <f>VLOOKUP(M832,'[1]grupo con detalle'!$A$1:$E$51,3,FALSE)</f>
        <v>30</v>
      </c>
      <c r="P832">
        <f>VLOOKUP(M832,'[1]grupo con detalle'!$A$1:$E$51,4,FALSE)</f>
        <v>30</v>
      </c>
      <c r="R832" t="str">
        <f>VLOOKUP(M832,[1]Hoja2!A$1:N$2592,13,FALSE)</f>
        <v/>
      </c>
      <c r="S832" s="18" t="s">
        <v>2375</v>
      </c>
    </row>
    <row r="833" spans="1:19" x14ac:dyDescent="0.2">
      <c r="A833" s="6">
        <v>8908061269</v>
      </c>
      <c r="B833" s="6">
        <v>584</v>
      </c>
      <c r="C833" s="6">
        <v>5000421</v>
      </c>
      <c r="D833" s="7" t="s">
        <v>840</v>
      </c>
      <c r="E833" s="8">
        <v>5</v>
      </c>
      <c r="F833" s="6">
        <v>20116</v>
      </c>
      <c r="G833" s="7" t="s">
        <v>207</v>
      </c>
      <c r="H833" s="6">
        <v>8908061269</v>
      </c>
      <c r="I833" s="6">
        <v>22</v>
      </c>
      <c r="J833" s="8">
        <v>1</v>
      </c>
      <c r="K833" s="7" t="s">
        <v>359</v>
      </c>
      <c r="L833" s="7" t="s">
        <v>360</v>
      </c>
      <c r="M833" t="s">
        <v>389</v>
      </c>
      <c r="N833">
        <f>VLOOKUP(M833,'[1]grupo con detalle'!$A$1:$E$51,2,FALSE)</f>
        <v>30</v>
      </c>
      <c r="O833">
        <f>VLOOKUP(M833,'[1]grupo con detalle'!$A$1:$E$51,3,FALSE)</f>
        <v>30</v>
      </c>
      <c r="P833">
        <f>VLOOKUP(M833,'[1]grupo con detalle'!$A$1:$E$51,4,FALSE)</f>
        <v>30</v>
      </c>
      <c r="R833" t="str">
        <f>VLOOKUP(M833,[1]Hoja2!A$1:N$2592,13,FALSE)</f>
        <v/>
      </c>
      <c r="S833" s="18" t="s">
        <v>2375</v>
      </c>
    </row>
    <row r="834" spans="1:19" x14ac:dyDescent="0.2">
      <c r="A834" s="6">
        <v>8908069493</v>
      </c>
      <c r="B834" s="6">
        <v>560</v>
      </c>
      <c r="C834" s="6">
        <v>5000397</v>
      </c>
      <c r="D834" s="7" t="s">
        <v>841</v>
      </c>
      <c r="E834" s="8">
        <v>5</v>
      </c>
      <c r="F834" s="6">
        <v>20116</v>
      </c>
      <c r="G834" s="7" t="s">
        <v>207</v>
      </c>
      <c r="H834" s="6">
        <v>8908069493</v>
      </c>
      <c r="I834" s="6">
        <v>22</v>
      </c>
      <c r="J834" s="8">
        <v>1</v>
      </c>
      <c r="K834" s="7" t="s">
        <v>359</v>
      </c>
      <c r="L834" s="7" t="s">
        <v>360</v>
      </c>
      <c r="M834" t="s">
        <v>389</v>
      </c>
      <c r="N834">
        <f>VLOOKUP(M834,'[1]grupo con detalle'!$A$1:$E$51,2,FALSE)</f>
        <v>30</v>
      </c>
      <c r="O834">
        <f>VLOOKUP(M834,'[1]grupo con detalle'!$A$1:$E$51,3,FALSE)</f>
        <v>30</v>
      </c>
      <c r="P834">
        <f>VLOOKUP(M834,'[1]grupo con detalle'!$A$1:$E$51,4,FALSE)</f>
        <v>30</v>
      </c>
      <c r="R834" t="str">
        <f>VLOOKUP(M834,[1]Hoja2!A$1:N$2592,13,FALSE)</f>
        <v/>
      </c>
      <c r="S834" s="18" t="s">
        <v>2375</v>
      </c>
    </row>
    <row r="835" spans="1:19" x14ac:dyDescent="0.2">
      <c r="A835" s="6">
        <v>8908070566</v>
      </c>
      <c r="B835" s="6">
        <v>319</v>
      </c>
      <c r="C835" s="6">
        <v>5000156</v>
      </c>
      <c r="D835" s="7" t="s">
        <v>842</v>
      </c>
      <c r="E835" s="8">
        <v>5</v>
      </c>
      <c r="F835" s="6">
        <v>20116</v>
      </c>
      <c r="G835" s="7" t="s">
        <v>207</v>
      </c>
      <c r="H835" s="6">
        <v>8908070566</v>
      </c>
      <c r="I835" s="6">
        <v>22</v>
      </c>
      <c r="J835" s="8">
        <v>1</v>
      </c>
      <c r="K835" s="7" t="s">
        <v>359</v>
      </c>
      <c r="L835" s="7" t="s">
        <v>360</v>
      </c>
      <c r="M835" t="s">
        <v>389</v>
      </c>
      <c r="N835">
        <f>VLOOKUP(M835,'[1]grupo con detalle'!$A$1:$E$51,2,FALSE)</f>
        <v>30</v>
      </c>
      <c r="O835">
        <f>VLOOKUP(M835,'[1]grupo con detalle'!$A$1:$E$51,3,FALSE)</f>
        <v>30</v>
      </c>
      <c r="P835">
        <f>VLOOKUP(M835,'[1]grupo con detalle'!$A$1:$E$51,4,FALSE)</f>
        <v>30</v>
      </c>
      <c r="R835" t="str">
        <f>VLOOKUP(M835,[1]Hoja2!A$1:N$2592,13,FALSE)</f>
        <v/>
      </c>
      <c r="S835" s="18" t="s">
        <v>2375</v>
      </c>
    </row>
    <row r="836" spans="1:19" x14ac:dyDescent="0.2">
      <c r="A836" s="6">
        <v>8909016044</v>
      </c>
      <c r="B836" s="6">
        <v>94</v>
      </c>
      <c r="C836" s="6">
        <v>4000020</v>
      </c>
      <c r="D836" s="14" t="s">
        <v>843</v>
      </c>
      <c r="E836" s="8">
        <v>4</v>
      </c>
      <c r="F836" s="6">
        <v>20131</v>
      </c>
      <c r="G836" s="7" t="s">
        <v>33</v>
      </c>
      <c r="H836" s="6">
        <v>8909016044</v>
      </c>
      <c r="I836" s="6">
        <v>22</v>
      </c>
      <c r="J836" s="8">
        <v>1</v>
      </c>
      <c r="K836" s="7" t="s">
        <v>359</v>
      </c>
      <c r="L836" s="7" t="s">
        <v>360</v>
      </c>
      <c r="M836" t="s">
        <v>389</v>
      </c>
      <c r="N836">
        <f>VLOOKUP(M836,'[1]grupo con detalle'!$A$1:$E$51,2,FALSE)</f>
        <v>30</v>
      </c>
      <c r="O836">
        <f>VLOOKUP(M836,'[1]grupo con detalle'!$A$1:$E$51,3,FALSE)</f>
        <v>30</v>
      </c>
      <c r="P836">
        <f>VLOOKUP(M836,'[1]grupo con detalle'!$A$1:$E$51,4,FALSE)</f>
        <v>30</v>
      </c>
      <c r="R836" t="str">
        <f>VLOOKUP(M836,[1]Hoja2!A$1:N$2592,13,FALSE)</f>
        <v/>
      </c>
      <c r="S836" s="18" t="s">
        <v>2375</v>
      </c>
    </row>
    <row r="837" spans="1:19" x14ac:dyDescent="0.2">
      <c r="A837" s="6">
        <v>8909016044</v>
      </c>
      <c r="B837" s="6">
        <v>95</v>
      </c>
      <c r="C837" s="6">
        <v>4000021</v>
      </c>
      <c r="D837" s="14" t="s">
        <v>843</v>
      </c>
      <c r="E837" s="8">
        <v>4</v>
      </c>
      <c r="F837" s="6">
        <v>20103</v>
      </c>
      <c r="G837" s="7" t="s">
        <v>30</v>
      </c>
      <c r="H837" s="6">
        <v>8909016044</v>
      </c>
      <c r="I837" s="6">
        <v>22</v>
      </c>
      <c r="J837" s="8">
        <v>1</v>
      </c>
      <c r="K837" s="7" t="s">
        <v>359</v>
      </c>
      <c r="L837" s="7" t="s">
        <v>360</v>
      </c>
      <c r="M837" t="s">
        <v>389</v>
      </c>
      <c r="N837">
        <f>VLOOKUP(M837,'[1]grupo con detalle'!$A$1:$E$51,2,FALSE)</f>
        <v>30</v>
      </c>
      <c r="O837">
        <f>VLOOKUP(M837,'[1]grupo con detalle'!$A$1:$E$51,3,FALSE)</f>
        <v>30</v>
      </c>
      <c r="P837">
        <f>VLOOKUP(M837,'[1]grupo con detalle'!$A$1:$E$51,4,FALSE)</f>
        <v>30</v>
      </c>
      <c r="R837" t="str">
        <f>VLOOKUP(M837,[1]Hoja2!A$1:N$2592,13,FALSE)</f>
        <v/>
      </c>
      <c r="S837" s="18" t="s">
        <v>2375</v>
      </c>
    </row>
    <row r="838" spans="1:19" x14ac:dyDescent="0.2">
      <c r="A838" s="6">
        <v>8909016044</v>
      </c>
      <c r="B838" s="6">
        <v>96</v>
      </c>
      <c r="C838" s="6">
        <v>4000022</v>
      </c>
      <c r="D838" s="14" t="s">
        <v>843</v>
      </c>
      <c r="E838" s="8">
        <v>4</v>
      </c>
      <c r="F838" s="6">
        <v>20116</v>
      </c>
      <c r="G838" s="7" t="s">
        <v>207</v>
      </c>
      <c r="H838" s="6">
        <v>8909016044</v>
      </c>
      <c r="I838" s="6">
        <v>22</v>
      </c>
      <c r="J838" s="8">
        <v>1</v>
      </c>
      <c r="K838" s="7" t="s">
        <v>359</v>
      </c>
      <c r="L838" s="7" t="s">
        <v>360</v>
      </c>
      <c r="M838" t="s">
        <v>389</v>
      </c>
      <c r="N838">
        <f>VLOOKUP(M838,'[1]grupo con detalle'!$A$1:$E$51,2,FALSE)</f>
        <v>30</v>
      </c>
      <c r="O838">
        <f>VLOOKUP(M838,'[1]grupo con detalle'!$A$1:$E$51,3,FALSE)</f>
        <v>30</v>
      </c>
      <c r="P838">
        <f>VLOOKUP(M838,'[1]grupo con detalle'!$A$1:$E$51,4,FALSE)</f>
        <v>30</v>
      </c>
      <c r="R838" t="str">
        <f>VLOOKUP(M838,[1]Hoja2!A$1:N$2592,13,FALSE)</f>
        <v/>
      </c>
      <c r="S838" s="18" t="s">
        <v>2375</v>
      </c>
    </row>
    <row r="839" spans="1:19" x14ac:dyDescent="0.2">
      <c r="A839" s="6">
        <v>8909060252</v>
      </c>
      <c r="B839" s="6">
        <v>91</v>
      </c>
      <c r="C839" s="6">
        <v>4000017</v>
      </c>
      <c r="D839" s="7" t="s">
        <v>844</v>
      </c>
      <c r="E839" s="8">
        <v>4</v>
      </c>
      <c r="F839" s="6">
        <v>20105</v>
      </c>
      <c r="G839" s="7" t="s">
        <v>15</v>
      </c>
      <c r="H839" s="6">
        <v>8909060252</v>
      </c>
      <c r="I839" s="6">
        <v>22</v>
      </c>
      <c r="J839" s="8">
        <v>1</v>
      </c>
      <c r="K839" s="7" t="s">
        <v>359</v>
      </c>
      <c r="L839" s="7" t="s">
        <v>360</v>
      </c>
      <c r="M839" t="s">
        <v>389</v>
      </c>
      <c r="N839">
        <f>VLOOKUP(M839,'[1]grupo con detalle'!$A$1:$E$51,2,FALSE)</f>
        <v>30</v>
      </c>
      <c r="O839">
        <f>VLOOKUP(M839,'[1]grupo con detalle'!$A$1:$E$51,3,FALSE)</f>
        <v>30</v>
      </c>
      <c r="P839">
        <f>VLOOKUP(M839,'[1]grupo con detalle'!$A$1:$E$51,4,FALSE)</f>
        <v>30</v>
      </c>
      <c r="R839" t="str">
        <f>VLOOKUP(M839,[1]Hoja2!A$1:N$2592,13,FALSE)</f>
        <v/>
      </c>
      <c r="S839" s="18" t="s">
        <v>2375</v>
      </c>
    </row>
    <row r="840" spans="1:19" x14ac:dyDescent="0.2">
      <c r="A840" s="6">
        <v>8909060252</v>
      </c>
      <c r="B840" s="6">
        <v>92</v>
      </c>
      <c r="C840" s="6">
        <v>4000018</v>
      </c>
      <c r="D840" s="7" t="s">
        <v>844</v>
      </c>
      <c r="E840" s="8">
        <v>4</v>
      </c>
      <c r="F840" s="6">
        <v>20124</v>
      </c>
      <c r="G840" s="7" t="s">
        <v>19</v>
      </c>
      <c r="H840" s="6">
        <v>8909060252</v>
      </c>
      <c r="I840" s="6">
        <v>22</v>
      </c>
      <c r="J840" s="8">
        <v>1</v>
      </c>
      <c r="K840" s="7" t="s">
        <v>359</v>
      </c>
      <c r="L840" s="7" t="s">
        <v>360</v>
      </c>
      <c r="M840" t="s">
        <v>389</v>
      </c>
      <c r="N840">
        <f>VLOOKUP(M840,'[1]grupo con detalle'!$A$1:$E$51,2,FALSE)</f>
        <v>30</v>
      </c>
      <c r="O840">
        <f>VLOOKUP(M840,'[1]grupo con detalle'!$A$1:$E$51,3,FALSE)</f>
        <v>30</v>
      </c>
      <c r="P840">
        <f>VLOOKUP(M840,'[1]grupo con detalle'!$A$1:$E$51,4,FALSE)</f>
        <v>30</v>
      </c>
      <c r="R840" t="str">
        <f>VLOOKUP(M840,[1]Hoja2!A$1:N$2592,13,FALSE)</f>
        <v/>
      </c>
      <c r="S840" s="18" t="s">
        <v>2375</v>
      </c>
    </row>
    <row r="841" spans="1:19" x14ac:dyDescent="0.2">
      <c r="A841" s="6">
        <v>8909060252</v>
      </c>
      <c r="B841" s="6">
        <v>93</v>
      </c>
      <c r="C841" s="6">
        <v>4000019</v>
      </c>
      <c r="D841" s="7" t="s">
        <v>844</v>
      </c>
      <c r="E841" s="8">
        <v>4</v>
      </c>
      <c r="F841" s="6">
        <v>20103</v>
      </c>
      <c r="G841" s="7" t="s">
        <v>30</v>
      </c>
      <c r="H841" s="6">
        <v>8909060252</v>
      </c>
      <c r="I841" s="6">
        <v>22</v>
      </c>
      <c r="J841" s="8">
        <v>1</v>
      </c>
      <c r="K841" s="7" t="s">
        <v>359</v>
      </c>
      <c r="L841" s="7" t="s">
        <v>360</v>
      </c>
      <c r="M841" t="s">
        <v>389</v>
      </c>
      <c r="N841">
        <f>VLOOKUP(M841,'[1]grupo con detalle'!$A$1:$E$51,2,FALSE)</f>
        <v>30</v>
      </c>
      <c r="O841">
        <f>VLOOKUP(M841,'[1]grupo con detalle'!$A$1:$E$51,3,FALSE)</f>
        <v>30</v>
      </c>
      <c r="P841">
        <f>VLOOKUP(M841,'[1]grupo con detalle'!$A$1:$E$51,4,FALSE)</f>
        <v>30</v>
      </c>
      <c r="R841" t="str">
        <f>VLOOKUP(M841,[1]Hoja2!A$1:N$2592,13,FALSE)</f>
        <v/>
      </c>
      <c r="S841" s="18" t="s">
        <v>2375</v>
      </c>
    </row>
    <row r="842" spans="1:19" x14ac:dyDescent="0.2">
      <c r="A842" s="6">
        <v>8909068131</v>
      </c>
      <c r="B842" s="6">
        <v>128</v>
      </c>
      <c r="C842" s="6">
        <v>4000054</v>
      </c>
      <c r="D842" s="7" t="s">
        <v>845</v>
      </c>
      <c r="E842" s="8">
        <v>4</v>
      </c>
      <c r="F842" s="6">
        <v>20105</v>
      </c>
      <c r="G842" s="7" t="s">
        <v>15</v>
      </c>
      <c r="H842" s="6">
        <v>8909068131</v>
      </c>
      <c r="I842" s="6">
        <v>22</v>
      </c>
      <c r="J842" s="8">
        <v>1</v>
      </c>
      <c r="K842" s="7" t="s">
        <v>359</v>
      </c>
      <c r="L842" s="7" t="s">
        <v>360</v>
      </c>
      <c r="M842" t="s">
        <v>389</v>
      </c>
      <c r="N842">
        <f>VLOOKUP(M842,'[1]grupo con detalle'!$A$1:$E$51,2,FALSE)</f>
        <v>30</v>
      </c>
      <c r="O842">
        <f>VLOOKUP(M842,'[1]grupo con detalle'!$A$1:$E$51,3,FALSE)</f>
        <v>30</v>
      </c>
      <c r="P842">
        <f>VLOOKUP(M842,'[1]grupo con detalle'!$A$1:$E$51,4,FALSE)</f>
        <v>30</v>
      </c>
      <c r="R842" t="str">
        <f>VLOOKUP(M842,[1]Hoja2!A$1:N$2592,13,FALSE)</f>
        <v/>
      </c>
      <c r="S842" s="18" t="s">
        <v>2375</v>
      </c>
    </row>
    <row r="843" spans="1:19" x14ac:dyDescent="0.2">
      <c r="A843" s="6">
        <v>8909074693</v>
      </c>
      <c r="B843" s="6">
        <v>226</v>
      </c>
      <c r="C843" s="6">
        <v>5000063</v>
      </c>
      <c r="D843" s="7" t="s">
        <v>846</v>
      </c>
      <c r="E843" s="8">
        <v>5</v>
      </c>
      <c r="F843" s="6">
        <v>20105</v>
      </c>
      <c r="G843" s="7" t="s">
        <v>15</v>
      </c>
      <c r="H843" s="6">
        <v>8909074693</v>
      </c>
      <c r="I843" s="6">
        <v>22</v>
      </c>
      <c r="J843" s="8">
        <v>1</v>
      </c>
      <c r="K843" s="7" t="s">
        <v>359</v>
      </c>
      <c r="L843" s="7" t="s">
        <v>360</v>
      </c>
      <c r="M843" t="s">
        <v>389</v>
      </c>
      <c r="N843">
        <f>VLOOKUP(M843,'[1]grupo con detalle'!$A$1:$E$51,2,FALSE)</f>
        <v>30</v>
      </c>
      <c r="O843">
        <f>VLOOKUP(M843,'[1]grupo con detalle'!$A$1:$E$51,3,FALSE)</f>
        <v>30</v>
      </c>
      <c r="P843">
        <f>VLOOKUP(M843,'[1]grupo con detalle'!$A$1:$E$51,4,FALSE)</f>
        <v>30</v>
      </c>
      <c r="R843" t="str">
        <f>VLOOKUP(M843,[1]Hoja2!A$1:N$2592,13,FALSE)</f>
        <v/>
      </c>
      <c r="S843" s="18" t="s">
        <v>2375</v>
      </c>
    </row>
    <row r="844" spans="1:19" x14ac:dyDescent="0.2">
      <c r="A844" s="6">
        <v>8909085704</v>
      </c>
      <c r="B844" s="6">
        <v>124</v>
      </c>
      <c r="C844" s="6">
        <v>4000050</v>
      </c>
      <c r="D844" s="7" t="s">
        <v>847</v>
      </c>
      <c r="E844" s="8">
        <v>4</v>
      </c>
      <c r="F844" s="6">
        <v>20105</v>
      </c>
      <c r="G844" s="7" t="s">
        <v>15</v>
      </c>
      <c r="H844" s="6">
        <v>8909085704</v>
      </c>
      <c r="I844" s="6">
        <v>22</v>
      </c>
      <c r="J844" s="8">
        <v>1</v>
      </c>
      <c r="K844" s="7" t="s">
        <v>359</v>
      </c>
      <c r="L844" s="7" t="s">
        <v>360</v>
      </c>
      <c r="M844" t="s">
        <v>389</v>
      </c>
      <c r="N844">
        <f>VLOOKUP(M844,'[1]grupo con detalle'!$A$1:$E$51,2,FALSE)</f>
        <v>30</v>
      </c>
      <c r="O844">
        <f>VLOOKUP(M844,'[1]grupo con detalle'!$A$1:$E$51,3,FALSE)</f>
        <v>30</v>
      </c>
      <c r="P844">
        <f>VLOOKUP(M844,'[1]grupo con detalle'!$A$1:$E$51,4,FALSE)</f>
        <v>30</v>
      </c>
      <c r="R844" t="str">
        <f>VLOOKUP(M844,[1]Hoja2!A$1:N$2592,13,FALSE)</f>
        <v/>
      </c>
      <c r="S844" s="18" t="s">
        <v>2375</v>
      </c>
    </row>
    <row r="845" spans="1:19" x14ac:dyDescent="0.2">
      <c r="A845" s="6">
        <v>8909139991</v>
      </c>
      <c r="B845" s="6">
        <v>214</v>
      </c>
      <c r="C845" s="6">
        <v>5000051</v>
      </c>
      <c r="D845" s="7" t="s">
        <v>848</v>
      </c>
      <c r="E845" s="8">
        <v>5</v>
      </c>
      <c r="F845" s="6">
        <v>20105</v>
      </c>
      <c r="G845" s="7" t="s">
        <v>15</v>
      </c>
      <c r="H845" s="6">
        <v>8909139991</v>
      </c>
      <c r="I845" s="6">
        <v>22</v>
      </c>
      <c r="J845" s="8">
        <v>1</v>
      </c>
      <c r="K845" s="7" t="s">
        <v>359</v>
      </c>
      <c r="L845" s="7" t="s">
        <v>360</v>
      </c>
      <c r="M845" t="s">
        <v>389</v>
      </c>
      <c r="N845">
        <f>VLOOKUP(M845,'[1]grupo con detalle'!$A$1:$E$51,2,FALSE)</f>
        <v>30</v>
      </c>
      <c r="O845">
        <f>VLOOKUP(M845,'[1]grupo con detalle'!$A$1:$E$51,3,FALSE)</f>
        <v>30</v>
      </c>
      <c r="P845">
        <f>VLOOKUP(M845,'[1]grupo con detalle'!$A$1:$E$51,4,FALSE)</f>
        <v>30</v>
      </c>
      <c r="R845" t="str">
        <f>VLOOKUP(M845,[1]Hoja2!A$1:N$2592,13,FALSE)</f>
        <v/>
      </c>
      <c r="S845" s="18" t="s">
        <v>2375</v>
      </c>
    </row>
    <row r="846" spans="1:19" x14ac:dyDescent="0.2">
      <c r="A846" s="6">
        <v>8909186809</v>
      </c>
      <c r="B846" s="6">
        <v>497</v>
      </c>
      <c r="C846" s="6">
        <v>5000334</v>
      </c>
      <c r="D846" s="7" t="s">
        <v>849</v>
      </c>
      <c r="E846" s="8">
        <v>5</v>
      </c>
      <c r="F846" s="6">
        <v>20105</v>
      </c>
      <c r="G846" s="7" t="s">
        <v>15</v>
      </c>
      <c r="H846" s="6">
        <v>8909186809</v>
      </c>
      <c r="I846" s="6">
        <v>22</v>
      </c>
      <c r="J846" s="8">
        <v>1</v>
      </c>
      <c r="K846" s="7" t="s">
        <v>359</v>
      </c>
      <c r="L846" s="7" t="s">
        <v>360</v>
      </c>
      <c r="M846" t="s">
        <v>389</v>
      </c>
      <c r="N846">
        <f>VLOOKUP(M846,'[1]grupo con detalle'!$A$1:$E$51,2,FALSE)</f>
        <v>30</v>
      </c>
      <c r="O846">
        <f>VLOOKUP(M846,'[1]grupo con detalle'!$A$1:$E$51,3,FALSE)</f>
        <v>30</v>
      </c>
      <c r="P846">
        <f>VLOOKUP(M846,'[1]grupo con detalle'!$A$1:$E$51,4,FALSE)</f>
        <v>30</v>
      </c>
      <c r="R846" t="str">
        <f>VLOOKUP(M846,[1]Hoja2!A$1:N$2592,13,FALSE)</f>
        <v/>
      </c>
      <c r="S846" s="18" t="s">
        <v>2375</v>
      </c>
    </row>
    <row r="847" spans="1:19" x14ac:dyDescent="0.2">
      <c r="A847" s="6">
        <v>8909202067</v>
      </c>
      <c r="B847" s="6">
        <v>215</v>
      </c>
      <c r="C847" s="6">
        <v>5000052</v>
      </c>
      <c r="D847" s="7" t="s">
        <v>850</v>
      </c>
      <c r="E847" s="8">
        <v>5</v>
      </c>
      <c r="F847" s="6">
        <v>20105</v>
      </c>
      <c r="G847" s="7" t="s">
        <v>15</v>
      </c>
      <c r="H847" s="6">
        <v>8909202067</v>
      </c>
      <c r="I847" s="6">
        <v>22</v>
      </c>
      <c r="J847" s="8">
        <v>1</v>
      </c>
      <c r="K847" s="7" t="s">
        <v>359</v>
      </c>
      <c r="L847" s="7" t="s">
        <v>360</v>
      </c>
      <c r="M847" t="s">
        <v>389</v>
      </c>
      <c r="N847">
        <f>VLOOKUP(M847,'[1]grupo con detalle'!$A$1:$E$51,2,FALSE)</f>
        <v>30</v>
      </c>
      <c r="O847">
        <f>VLOOKUP(M847,'[1]grupo con detalle'!$A$1:$E$51,3,FALSE)</f>
        <v>30</v>
      </c>
      <c r="P847">
        <f>VLOOKUP(M847,'[1]grupo con detalle'!$A$1:$E$51,4,FALSE)</f>
        <v>30</v>
      </c>
      <c r="R847" t="str">
        <f>VLOOKUP(M847,[1]Hoja2!A$1:N$2592,13,FALSE)</f>
        <v/>
      </c>
      <c r="S847" s="18" t="s">
        <v>2375</v>
      </c>
    </row>
    <row r="848" spans="1:19" x14ac:dyDescent="0.2">
      <c r="A848" s="6">
        <v>8909224324</v>
      </c>
      <c r="B848" s="6">
        <v>249</v>
      </c>
      <c r="C848" s="6">
        <v>5000086</v>
      </c>
      <c r="D848" s="7" t="s">
        <v>851</v>
      </c>
      <c r="E848" s="8">
        <v>5</v>
      </c>
      <c r="F848" s="6">
        <v>20105</v>
      </c>
      <c r="G848" s="7" t="s">
        <v>15</v>
      </c>
      <c r="H848" s="6">
        <v>8909224324</v>
      </c>
      <c r="I848" s="6">
        <v>22</v>
      </c>
      <c r="J848" s="8">
        <v>1</v>
      </c>
      <c r="K848" s="7" t="s">
        <v>359</v>
      </c>
      <c r="L848" s="7" t="s">
        <v>360</v>
      </c>
      <c r="M848" t="s">
        <v>389</v>
      </c>
      <c r="N848">
        <f>VLOOKUP(M848,'[1]grupo con detalle'!$A$1:$E$51,2,FALSE)</f>
        <v>30</v>
      </c>
      <c r="O848">
        <f>VLOOKUP(M848,'[1]grupo con detalle'!$A$1:$E$51,3,FALSE)</f>
        <v>30</v>
      </c>
      <c r="P848">
        <f>VLOOKUP(M848,'[1]grupo con detalle'!$A$1:$E$51,4,FALSE)</f>
        <v>30</v>
      </c>
      <c r="R848" t="str">
        <f>VLOOKUP(M848,[1]Hoja2!A$1:N$2592,13,FALSE)</f>
        <v/>
      </c>
      <c r="S848" s="18" t="s">
        <v>2375</v>
      </c>
    </row>
    <row r="849" spans="1:19" x14ac:dyDescent="0.2">
      <c r="A849" s="6">
        <v>8909241612</v>
      </c>
      <c r="B849" s="6">
        <v>587</v>
      </c>
      <c r="C849" s="6">
        <v>5000424</v>
      </c>
      <c r="D849" s="7" t="s">
        <v>852</v>
      </c>
      <c r="E849" s="8">
        <v>5</v>
      </c>
      <c r="F849" s="6">
        <v>20105</v>
      </c>
      <c r="G849" s="7" t="s">
        <v>15</v>
      </c>
      <c r="H849" s="6">
        <v>8909241612</v>
      </c>
      <c r="I849" s="6">
        <v>22</v>
      </c>
      <c r="J849" s="8">
        <v>1</v>
      </c>
      <c r="K849" s="7" t="s">
        <v>359</v>
      </c>
      <c r="L849" s="7" t="s">
        <v>360</v>
      </c>
      <c r="M849" t="s">
        <v>389</v>
      </c>
      <c r="N849">
        <f>VLOOKUP(M849,'[1]grupo con detalle'!$A$1:$E$51,2,FALSE)</f>
        <v>30</v>
      </c>
      <c r="O849">
        <f>VLOOKUP(M849,'[1]grupo con detalle'!$A$1:$E$51,3,FALSE)</f>
        <v>30</v>
      </c>
      <c r="P849">
        <f>VLOOKUP(M849,'[1]grupo con detalle'!$A$1:$E$51,4,FALSE)</f>
        <v>30</v>
      </c>
      <c r="R849" t="str">
        <f>VLOOKUP(M849,[1]Hoja2!A$1:N$2592,13,FALSE)</f>
        <v/>
      </c>
      <c r="S849" s="18" t="s">
        <v>2375</v>
      </c>
    </row>
    <row r="850" spans="1:19" x14ac:dyDescent="0.2">
      <c r="A850" s="6">
        <v>8909299950</v>
      </c>
      <c r="B850" s="6">
        <v>428</v>
      </c>
      <c r="C850" s="6">
        <v>5000265</v>
      </c>
      <c r="D850" s="7" t="s">
        <v>853</v>
      </c>
      <c r="E850" s="8">
        <v>5</v>
      </c>
      <c r="F850" s="6">
        <v>20105</v>
      </c>
      <c r="G850" s="7" t="s">
        <v>15</v>
      </c>
      <c r="H850" s="6">
        <v>8909299950</v>
      </c>
      <c r="I850" s="6">
        <v>22</v>
      </c>
      <c r="J850" s="8">
        <v>1</v>
      </c>
      <c r="K850" s="7" t="s">
        <v>359</v>
      </c>
      <c r="L850" s="7" t="s">
        <v>360</v>
      </c>
      <c r="M850" t="s">
        <v>389</v>
      </c>
      <c r="N850">
        <f>VLOOKUP(M850,'[1]grupo con detalle'!$A$1:$E$51,2,FALSE)</f>
        <v>30</v>
      </c>
      <c r="O850">
        <f>VLOOKUP(M850,'[1]grupo con detalle'!$A$1:$E$51,3,FALSE)</f>
        <v>30</v>
      </c>
      <c r="P850">
        <f>VLOOKUP(M850,'[1]grupo con detalle'!$A$1:$E$51,4,FALSE)</f>
        <v>30</v>
      </c>
      <c r="R850" t="str">
        <f>VLOOKUP(M850,[1]Hoja2!A$1:N$2592,13,FALSE)</f>
        <v/>
      </c>
      <c r="S850" s="18" t="s">
        <v>2375</v>
      </c>
    </row>
    <row r="851" spans="1:19" x14ac:dyDescent="0.2">
      <c r="A851" s="6">
        <v>8909368027</v>
      </c>
      <c r="B851" s="6">
        <v>360</v>
      </c>
      <c r="C851" s="6">
        <v>5000197</v>
      </c>
      <c r="D851" s="7" t="s">
        <v>854</v>
      </c>
      <c r="E851" s="8">
        <v>5</v>
      </c>
      <c r="F851" s="6">
        <v>20124</v>
      </c>
      <c r="G851" s="7" t="s">
        <v>19</v>
      </c>
      <c r="H851" s="6">
        <v>8909368027</v>
      </c>
      <c r="I851" s="6">
        <v>22</v>
      </c>
      <c r="J851" s="8">
        <v>1</v>
      </c>
      <c r="K851" s="7" t="s">
        <v>359</v>
      </c>
      <c r="L851" s="7" t="s">
        <v>360</v>
      </c>
      <c r="M851" t="s">
        <v>389</v>
      </c>
      <c r="N851">
        <f>VLOOKUP(M851,'[1]grupo con detalle'!$A$1:$E$51,2,FALSE)</f>
        <v>30</v>
      </c>
      <c r="O851">
        <f>VLOOKUP(M851,'[1]grupo con detalle'!$A$1:$E$51,3,FALSE)</f>
        <v>30</v>
      </c>
      <c r="P851">
        <f>VLOOKUP(M851,'[1]grupo con detalle'!$A$1:$E$51,4,FALSE)</f>
        <v>30</v>
      </c>
      <c r="R851" t="str">
        <f>VLOOKUP(M851,[1]Hoja2!A$1:N$2592,13,FALSE)</f>
        <v/>
      </c>
      <c r="S851" s="18" t="s">
        <v>2375</v>
      </c>
    </row>
    <row r="852" spans="1:19" x14ac:dyDescent="0.2">
      <c r="A852" s="6">
        <v>8909370334</v>
      </c>
      <c r="B852" s="6">
        <v>170</v>
      </c>
      <c r="C852" s="6">
        <v>5000007</v>
      </c>
      <c r="D852" s="7" t="s">
        <v>855</v>
      </c>
      <c r="E852" s="8">
        <v>5</v>
      </c>
      <c r="F852" s="6">
        <v>20105</v>
      </c>
      <c r="G852" s="7" t="s">
        <v>15</v>
      </c>
      <c r="H852" s="6">
        <v>8909370334</v>
      </c>
      <c r="I852" s="6">
        <v>22</v>
      </c>
      <c r="J852" s="8">
        <v>1</v>
      </c>
      <c r="K852" s="7" t="s">
        <v>359</v>
      </c>
      <c r="L852" s="7" t="s">
        <v>360</v>
      </c>
      <c r="M852" t="s">
        <v>389</v>
      </c>
      <c r="N852">
        <f>VLOOKUP(M852,'[1]grupo con detalle'!$A$1:$E$51,2,FALSE)</f>
        <v>30</v>
      </c>
      <c r="O852">
        <f>VLOOKUP(M852,'[1]grupo con detalle'!$A$1:$E$51,3,FALSE)</f>
        <v>30</v>
      </c>
      <c r="P852">
        <f>VLOOKUP(M852,'[1]grupo con detalle'!$A$1:$E$51,4,FALSE)</f>
        <v>30</v>
      </c>
      <c r="R852" t="str">
        <f>VLOOKUP(M852,[1]Hoja2!A$1:N$2592,13,FALSE)</f>
        <v/>
      </c>
      <c r="S852" s="18" t="s">
        <v>2375</v>
      </c>
    </row>
    <row r="853" spans="1:19" x14ac:dyDescent="0.2">
      <c r="A853" s="6">
        <v>8909407783</v>
      </c>
      <c r="B853" s="6">
        <v>435</v>
      </c>
      <c r="C853" s="6">
        <v>5000272</v>
      </c>
      <c r="D853" s="7" t="s">
        <v>856</v>
      </c>
      <c r="E853" s="8">
        <v>5</v>
      </c>
      <c r="F853" s="6">
        <v>20105</v>
      </c>
      <c r="G853" s="7" t="s">
        <v>15</v>
      </c>
      <c r="H853" s="6">
        <v>8909407783</v>
      </c>
      <c r="I853" s="6">
        <v>22</v>
      </c>
      <c r="J853" s="8">
        <v>1</v>
      </c>
      <c r="K853" s="7" t="s">
        <v>359</v>
      </c>
      <c r="L853" s="7" t="s">
        <v>360</v>
      </c>
      <c r="M853" t="s">
        <v>389</v>
      </c>
      <c r="N853">
        <f>VLOOKUP(M853,'[1]grupo con detalle'!$A$1:$E$51,2,FALSE)</f>
        <v>30</v>
      </c>
      <c r="O853">
        <f>VLOOKUP(M853,'[1]grupo con detalle'!$A$1:$E$51,3,FALSE)</f>
        <v>30</v>
      </c>
      <c r="P853">
        <f>VLOOKUP(M853,'[1]grupo con detalle'!$A$1:$E$51,4,FALSE)</f>
        <v>30</v>
      </c>
      <c r="R853" t="str">
        <f>VLOOKUP(M853,[1]Hoja2!A$1:N$2592,13,FALSE)</f>
        <v/>
      </c>
      <c r="S853" s="18" t="s">
        <v>2375</v>
      </c>
    </row>
    <row r="854" spans="1:19" x14ac:dyDescent="0.2">
      <c r="A854" s="6">
        <v>8910009092</v>
      </c>
      <c r="B854" s="6">
        <v>192</v>
      </c>
      <c r="C854" s="6">
        <v>5000029</v>
      </c>
      <c r="D854" s="7" t="s">
        <v>857</v>
      </c>
      <c r="E854" s="8">
        <v>5</v>
      </c>
      <c r="F854" s="6">
        <v>10102</v>
      </c>
      <c r="G854" s="7" t="s">
        <v>108</v>
      </c>
      <c r="H854" s="6">
        <v>8910009092</v>
      </c>
      <c r="I854" s="6">
        <v>22</v>
      </c>
      <c r="J854" s="8">
        <v>1</v>
      </c>
      <c r="K854" s="7" t="s">
        <v>359</v>
      </c>
      <c r="L854" s="7" t="s">
        <v>360</v>
      </c>
      <c r="M854" t="s">
        <v>389</v>
      </c>
      <c r="N854">
        <f>VLOOKUP(M854,'[1]grupo con detalle'!$A$1:$E$51,2,FALSE)</f>
        <v>30</v>
      </c>
      <c r="O854">
        <f>VLOOKUP(M854,'[1]grupo con detalle'!$A$1:$E$51,3,FALSE)</f>
        <v>30</v>
      </c>
      <c r="P854">
        <f>VLOOKUP(M854,'[1]grupo con detalle'!$A$1:$E$51,4,FALSE)</f>
        <v>30</v>
      </c>
      <c r="R854" t="str">
        <f>VLOOKUP(M854,[1]Hoja2!A$1:N$2592,13,FALSE)</f>
        <v/>
      </c>
      <c r="S854" s="18" t="s">
        <v>2375</v>
      </c>
    </row>
    <row r="855" spans="1:19" x14ac:dyDescent="0.2">
      <c r="A855" s="6">
        <v>8911023267</v>
      </c>
      <c r="B855" s="6">
        <v>480</v>
      </c>
      <c r="C855" s="6">
        <v>5000317</v>
      </c>
      <c r="D855" s="7" t="s">
        <v>858</v>
      </c>
      <c r="E855" s="8">
        <v>5</v>
      </c>
      <c r="F855" s="6">
        <v>20107</v>
      </c>
      <c r="G855" s="7" t="s">
        <v>27</v>
      </c>
      <c r="H855" s="6">
        <v>8911023267</v>
      </c>
      <c r="I855" s="6">
        <v>22</v>
      </c>
      <c r="J855" s="8">
        <v>1</v>
      </c>
      <c r="K855" s="7" t="s">
        <v>359</v>
      </c>
      <c r="L855" s="7" t="s">
        <v>360</v>
      </c>
      <c r="M855" t="s">
        <v>389</v>
      </c>
      <c r="N855">
        <f>VLOOKUP(M855,'[1]grupo con detalle'!$A$1:$E$51,2,FALSE)</f>
        <v>30</v>
      </c>
      <c r="O855">
        <f>VLOOKUP(M855,'[1]grupo con detalle'!$A$1:$E$51,3,FALSE)</f>
        <v>30</v>
      </c>
      <c r="P855">
        <f>VLOOKUP(M855,'[1]grupo con detalle'!$A$1:$E$51,4,FALSE)</f>
        <v>30</v>
      </c>
      <c r="R855" t="str">
        <f>VLOOKUP(M855,[1]Hoja2!A$1:N$2592,13,FALSE)</f>
        <v/>
      </c>
      <c r="S855" s="18" t="s">
        <v>2375</v>
      </c>
    </row>
    <row r="856" spans="1:19" x14ac:dyDescent="0.2">
      <c r="A856" s="6">
        <v>8911040666</v>
      </c>
      <c r="B856" s="6">
        <v>451</v>
      </c>
      <c r="C856" s="6">
        <v>5000288</v>
      </c>
      <c r="D856" s="7" t="s">
        <v>859</v>
      </c>
      <c r="E856" s="8">
        <v>5</v>
      </c>
      <c r="F856" s="6">
        <v>20124</v>
      </c>
      <c r="G856" s="7" t="s">
        <v>19</v>
      </c>
      <c r="H856" s="6">
        <v>8911040666</v>
      </c>
      <c r="I856" s="6">
        <v>22</v>
      </c>
      <c r="J856" s="8">
        <v>1</v>
      </c>
      <c r="K856" s="7" t="s">
        <v>359</v>
      </c>
      <c r="L856" s="7" t="s">
        <v>360</v>
      </c>
      <c r="M856" t="s">
        <v>389</v>
      </c>
      <c r="N856">
        <f>VLOOKUP(M856,'[1]grupo con detalle'!$A$1:$E$51,2,FALSE)</f>
        <v>30</v>
      </c>
      <c r="O856">
        <f>VLOOKUP(M856,'[1]grupo con detalle'!$A$1:$E$51,3,FALSE)</f>
        <v>30</v>
      </c>
      <c r="P856">
        <f>VLOOKUP(M856,'[1]grupo con detalle'!$A$1:$E$51,4,FALSE)</f>
        <v>30</v>
      </c>
      <c r="R856" t="str">
        <f>VLOOKUP(M856,[1]Hoja2!A$1:N$2592,13,FALSE)</f>
        <v/>
      </c>
      <c r="S856" s="18" t="s">
        <v>2375</v>
      </c>
    </row>
    <row r="857" spans="1:19" x14ac:dyDescent="0.2">
      <c r="A857" s="6">
        <v>8911040666</v>
      </c>
      <c r="B857" s="6">
        <v>452</v>
      </c>
      <c r="C857" s="6">
        <v>5000289</v>
      </c>
      <c r="D857" s="7" t="s">
        <v>859</v>
      </c>
      <c r="E857" s="8">
        <v>5</v>
      </c>
      <c r="F857" s="6">
        <v>20107</v>
      </c>
      <c r="G857" s="7" t="s">
        <v>27</v>
      </c>
      <c r="H857" s="6">
        <v>8911040666</v>
      </c>
      <c r="I857" s="6">
        <v>22</v>
      </c>
      <c r="J857" s="8">
        <v>1</v>
      </c>
      <c r="K857" s="7" t="s">
        <v>359</v>
      </c>
      <c r="L857" s="7" t="s">
        <v>360</v>
      </c>
      <c r="M857" t="s">
        <v>389</v>
      </c>
      <c r="N857">
        <f>VLOOKUP(M857,'[1]grupo con detalle'!$A$1:$E$51,2,FALSE)</f>
        <v>30</v>
      </c>
      <c r="O857">
        <f>VLOOKUP(M857,'[1]grupo con detalle'!$A$1:$E$51,3,FALSE)</f>
        <v>30</v>
      </c>
      <c r="P857">
        <f>VLOOKUP(M857,'[1]grupo con detalle'!$A$1:$E$51,4,FALSE)</f>
        <v>30</v>
      </c>
      <c r="R857" t="str">
        <f>VLOOKUP(M857,[1]Hoja2!A$1:N$2592,13,FALSE)</f>
        <v/>
      </c>
      <c r="S857" s="18" t="s">
        <v>2375</v>
      </c>
    </row>
    <row r="858" spans="1:19" x14ac:dyDescent="0.2">
      <c r="A858" s="6">
        <v>8912008354</v>
      </c>
      <c r="B858" s="6">
        <v>248</v>
      </c>
      <c r="C858" s="6">
        <v>5000085</v>
      </c>
      <c r="D858" s="7" t="s">
        <v>860</v>
      </c>
      <c r="E858" s="8">
        <v>5</v>
      </c>
      <c r="F858" s="6">
        <v>20122</v>
      </c>
      <c r="G858" s="7" t="s">
        <v>537</v>
      </c>
      <c r="H858" s="6">
        <v>8912008354</v>
      </c>
      <c r="I858" s="6">
        <v>22</v>
      </c>
      <c r="J858" s="8">
        <v>1</v>
      </c>
      <c r="K858" s="7" t="s">
        <v>359</v>
      </c>
      <c r="L858" s="7" t="s">
        <v>360</v>
      </c>
      <c r="M858" t="s">
        <v>389</v>
      </c>
      <c r="N858">
        <f>VLOOKUP(M858,'[1]grupo con detalle'!$A$1:$E$51,2,FALSE)</f>
        <v>30</v>
      </c>
      <c r="O858">
        <f>VLOOKUP(M858,'[1]grupo con detalle'!$A$1:$E$51,3,FALSE)</f>
        <v>30</v>
      </c>
      <c r="P858">
        <f>VLOOKUP(M858,'[1]grupo con detalle'!$A$1:$E$51,4,FALSE)</f>
        <v>30</v>
      </c>
      <c r="R858" t="str">
        <f>VLOOKUP(M858,[1]Hoja2!A$1:N$2592,13,FALSE)</f>
        <v/>
      </c>
      <c r="S858" s="18" t="s">
        <v>2375</v>
      </c>
    </row>
    <row r="859" spans="1:19" x14ac:dyDescent="0.2">
      <c r="A859" s="6">
        <v>8912222793</v>
      </c>
      <c r="B859" s="6">
        <v>545</v>
      </c>
      <c r="C859" s="6">
        <v>5000382</v>
      </c>
      <c r="D859" s="7" t="s">
        <v>861</v>
      </c>
      <c r="E859" s="8">
        <v>5</v>
      </c>
      <c r="F859" s="6">
        <v>20115</v>
      </c>
      <c r="G859" s="7" t="s">
        <v>183</v>
      </c>
      <c r="H859" s="6">
        <v>8912222793</v>
      </c>
      <c r="I859" s="6">
        <v>22</v>
      </c>
      <c r="J859" s="8">
        <v>1</v>
      </c>
      <c r="K859" s="7" t="s">
        <v>359</v>
      </c>
      <c r="L859" s="7" t="s">
        <v>360</v>
      </c>
      <c r="M859" t="s">
        <v>389</v>
      </c>
      <c r="N859">
        <f>VLOOKUP(M859,'[1]grupo con detalle'!$A$1:$E$51,2,FALSE)</f>
        <v>30</v>
      </c>
      <c r="O859">
        <f>VLOOKUP(M859,'[1]grupo con detalle'!$A$1:$E$51,3,FALSE)</f>
        <v>30</v>
      </c>
      <c r="P859">
        <f>VLOOKUP(M859,'[1]grupo con detalle'!$A$1:$E$51,4,FALSE)</f>
        <v>30</v>
      </c>
      <c r="R859" t="str">
        <f>VLOOKUP(M859,[1]Hoja2!A$1:N$2592,13,FALSE)</f>
        <v/>
      </c>
      <c r="S859" s="18" t="s">
        <v>2375</v>
      </c>
    </row>
    <row r="860" spans="1:19" x14ac:dyDescent="0.2">
      <c r="A860" s="6">
        <v>8912239613</v>
      </c>
      <c r="B860" s="6">
        <v>382</v>
      </c>
      <c r="C860" s="6">
        <v>5000219</v>
      </c>
      <c r="D860" s="7" t="s">
        <v>862</v>
      </c>
      <c r="E860" s="8">
        <v>5</v>
      </c>
      <c r="F860" s="6">
        <v>20103</v>
      </c>
      <c r="G860" s="7" t="s">
        <v>30</v>
      </c>
      <c r="H860" s="6">
        <v>8912239613</v>
      </c>
      <c r="I860" s="6">
        <v>22</v>
      </c>
      <c r="J860" s="8">
        <v>1</v>
      </c>
      <c r="K860" s="7" t="s">
        <v>359</v>
      </c>
      <c r="L860" s="7" t="s">
        <v>360</v>
      </c>
      <c r="M860" t="s">
        <v>389</v>
      </c>
      <c r="N860">
        <f>VLOOKUP(M860,'[1]grupo con detalle'!$A$1:$E$51,2,FALSE)</f>
        <v>30</v>
      </c>
      <c r="O860">
        <f>VLOOKUP(M860,'[1]grupo con detalle'!$A$1:$E$51,3,FALSE)</f>
        <v>30</v>
      </c>
      <c r="P860">
        <f>VLOOKUP(M860,'[1]grupo con detalle'!$A$1:$E$51,4,FALSE)</f>
        <v>30</v>
      </c>
      <c r="R860" t="str">
        <f>VLOOKUP(M860,[1]Hoja2!A$1:N$2592,13,FALSE)</f>
        <v/>
      </c>
      <c r="S860" s="18" t="s">
        <v>2375</v>
      </c>
    </row>
    <row r="861" spans="1:19" x14ac:dyDescent="0.2">
      <c r="A861" s="6">
        <v>8914081186</v>
      </c>
      <c r="B861" s="6">
        <v>466</v>
      </c>
      <c r="C861" s="6">
        <v>5000303</v>
      </c>
      <c r="D861" s="7" t="s">
        <v>863</v>
      </c>
      <c r="E861" s="8">
        <v>5</v>
      </c>
      <c r="F861" s="6">
        <v>20123</v>
      </c>
      <c r="G861" s="7" t="s">
        <v>23</v>
      </c>
      <c r="H861" s="6">
        <v>8914081186</v>
      </c>
      <c r="I861" s="6">
        <v>22</v>
      </c>
      <c r="J861" s="8">
        <v>1</v>
      </c>
      <c r="K861" s="7" t="s">
        <v>359</v>
      </c>
      <c r="L861" s="7" t="s">
        <v>360</v>
      </c>
      <c r="M861" t="s">
        <v>389</v>
      </c>
      <c r="N861">
        <f>VLOOKUP(M861,'[1]grupo con detalle'!$A$1:$E$51,2,FALSE)</f>
        <v>30</v>
      </c>
      <c r="O861">
        <f>VLOOKUP(M861,'[1]grupo con detalle'!$A$1:$E$51,3,FALSE)</f>
        <v>30</v>
      </c>
      <c r="P861">
        <f>VLOOKUP(M861,'[1]grupo con detalle'!$A$1:$E$51,4,FALSE)</f>
        <v>30</v>
      </c>
      <c r="R861" t="str">
        <f>VLOOKUP(M861,[1]Hoja2!A$1:N$2592,13,FALSE)</f>
        <v/>
      </c>
      <c r="S861" s="18" t="s">
        <v>2375</v>
      </c>
    </row>
    <row r="862" spans="1:19" x14ac:dyDescent="0.2">
      <c r="A862" s="6">
        <v>8914106570</v>
      </c>
      <c r="B862" s="6">
        <v>462</v>
      </c>
      <c r="C862" s="6">
        <v>5000299</v>
      </c>
      <c r="D862" s="7" t="s">
        <v>864</v>
      </c>
      <c r="E862" s="8">
        <v>5</v>
      </c>
      <c r="F862" s="6">
        <v>20123</v>
      </c>
      <c r="G862" s="7" t="s">
        <v>23</v>
      </c>
      <c r="H862" s="6">
        <v>8914106570</v>
      </c>
      <c r="I862" s="6">
        <v>22</v>
      </c>
      <c r="J862" s="8">
        <v>1</v>
      </c>
      <c r="K862" s="7" t="s">
        <v>359</v>
      </c>
      <c r="L862" s="7" t="s">
        <v>360</v>
      </c>
      <c r="M862" t="s">
        <v>389</v>
      </c>
      <c r="N862">
        <f>VLOOKUP(M862,'[1]grupo con detalle'!$A$1:$E$51,2,FALSE)</f>
        <v>30</v>
      </c>
      <c r="O862">
        <f>VLOOKUP(M862,'[1]grupo con detalle'!$A$1:$E$51,3,FALSE)</f>
        <v>30</v>
      </c>
      <c r="P862">
        <f>VLOOKUP(M862,'[1]grupo con detalle'!$A$1:$E$51,4,FALSE)</f>
        <v>30</v>
      </c>
      <c r="R862" t="str">
        <f>VLOOKUP(M862,[1]Hoja2!A$1:N$2592,13,FALSE)</f>
        <v/>
      </c>
      <c r="S862" s="18" t="s">
        <v>2375</v>
      </c>
    </row>
    <row r="863" spans="1:19" x14ac:dyDescent="0.2">
      <c r="A863" s="6">
        <v>8914107712</v>
      </c>
      <c r="B863" s="6">
        <v>157</v>
      </c>
      <c r="C863" s="6">
        <v>4000083</v>
      </c>
      <c r="D863" s="7" t="s">
        <v>865</v>
      </c>
      <c r="E863" s="8">
        <v>4</v>
      </c>
      <c r="F863" s="6">
        <v>20123</v>
      </c>
      <c r="G863" s="7" t="s">
        <v>23</v>
      </c>
      <c r="H863" s="6">
        <v>8914107712</v>
      </c>
      <c r="I863" s="6">
        <v>22</v>
      </c>
      <c r="J863" s="8">
        <v>1</v>
      </c>
      <c r="K863" s="7" t="s">
        <v>359</v>
      </c>
      <c r="L863" s="7" t="s">
        <v>360</v>
      </c>
      <c r="M863" t="s">
        <v>389</v>
      </c>
      <c r="N863">
        <f>VLOOKUP(M863,'[1]grupo con detalle'!$A$1:$E$51,2,FALSE)</f>
        <v>30</v>
      </c>
      <c r="O863">
        <f>VLOOKUP(M863,'[1]grupo con detalle'!$A$1:$E$51,3,FALSE)</f>
        <v>30</v>
      </c>
      <c r="P863">
        <f>VLOOKUP(M863,'[1]grupo con detalle'!$A$1:$E$51,4,FALSE)</f>
        <v>30</v>
      </c>
      <c r="R863" t="str">
        <f>VLOOKUP(M863,[1]Hoja2!A$1:N$2592,13,FALSE)</f>
        <v/>
      </c>
      <c r="S863" s="18" t="s">
        <v>2375</v>
      </c>
    </row>
    <row r="864" spans="1:19" x14ac:dyDescent="0.2">
      <c r="A864" s="6">
        <v>8914129621</v>
      </c>
      <c r="B864" s="6">
        <v>458</v>
      </c>
      <c r="C864" s="6">
        <v>5000295</v>
      </c>
      <c r="D864" s="7" t="s">
        <v>866</v>
      </c>
      <c r="E864" s="8">
        <v>5</v>
      </c>
      <c r="F864" s="6">
        <v>20123</v>
      </c>
      <c r="G864" s="7" t="s">
        <v>23</v>
      </c>
      <c r="H864" s="6">
        <v>8914129621</v>
      </c>
      <c r="I864" s="6">
        <v>22</v>
      </c>
      <c r="J864" s="8">
        <v>1</v>
      </c>
      <c r="K864" s="7" t="s">
        <v>359</v>
      </c>
      <c r="L864" s="7" t="s">
        <v>360</v>
      </c>
      <c r="M864" t="s">
        <v>389</v>
      </c>
      <c r="N864">
        <f>VLOOKUP(M864,'[1]grupo con detalle'!$A$1:$E$51,2,FALSE)</f>
        <v>30</v>
      </c>
      <c r="O864">
        <f>VLOOKUP(M864,'[1]grupo con detalle'!$A$1:$E$51,3,FALSE)</f>
        <v>30</v>
      </c>
      <c r="P864">
        <f>VLOOKUP(M864,'[1]grupo con detalle'!$A$1:$E$51,4,FALSE)</f>
        <v>30</v>
      </c>
      <c r="R864" t="str">
        <f>VLOOKUP(M864,[1]Hoja2!A$1:N$2592,13,FALSE)</f>
        <v/>
      </c>
      <c r="S864" s="18" t="s">
        <v>2375</v>
      </c>
    </row>
    <row r="865" spans="1:19" x14ac:dyDescent="0.2">
      <c r="A865" s="6">
        <v>8915003160</v>
      </c>
      <c r="B865" s="6">
        <v>117</v>
      </c>
      <c r="C865" s="6">
        <v>4000043</v>
      </c>
      <c r="D865" s="7" t="s">
        <v>867</v>
      </c>
      <c r="E865" s="8">
        <v>4</v>
      </c>
      <c r="F865" s="6">
        <v>20103</v>
      </c>
      <c r="G865" s="7" t="s">
        <v>30</v>
      </c>
      <c r="H865" s="6">
        <v>8915003160</v>
      </c>
      <c r="I865" s="6">
        <v>22</v>
      </c>
      <c r="J865" s="8">
        <v>1</v>
      </c>
      <c r="K865" s="7" t="s">
        <v>359</v>
      </c>
      <c r="L865" s="7" t="s">
        <v>360</v>
      </c>
      <c r="M865" s="10" t="s">
        <v>389</v>
      </c>
      <c r="N865">
        <f>VLOOKUP(M865,'[1]grupo con detalle'!$A$1:$E$51,2,FALSE)</f>
        <v>30</v>
      </c>
      <c r="O865">
        <f>VLOOKUP(M865,'[1]grupo con detalle'!$A$1:$E$51,3,FALSE)</f>
        <v>30</v>
      </c>
      <c r="P865">
        <f>VLOOKUP(M865,'[1]grupo con detalle'!$A$1:$E$51,4,FALSE)</f>
        <v>30</v>
      </c>
      <c r="R865" t="str">
        <f>VLOOKUP(M865,[1]Hoja2!A$1:N$2592,13,FALSE)</f>
        <v/>
      </c>
      <c r="S865" s="18" t="s">
        <v>2375</v>
      </c>
    </row>
    <row r="866" spans="1:19" x14ac:dyDescent="0.2">
      <c r="A866" s="6">
        <v>8915003160</v>
      </c>
      <c r="B866" s="6">
        <v>118</v>
      </c>
      <c r="C866" s="6">
        <v>4000044</v>
      </c>
      <c r="D866" s="7" t="s">
        <v>867</v>
      </c>
      <c r="E866" s="8">
        <v>4</v>
      </c>
      <c r="F866" s="6">
        <v>10106</v>
      </c>
      <c r="G866" s="7" t="s">
        <v>115</v>
      </c>
      <c r="H866" s="6">
        <v>8915003160</v>
      </c>
      <c r="I866" s="6">
        <v>22</v>
      </c>
      <c r="J866" s="8">
        <v>1</v>
      </c>
      <c r="K866" s="7" t="s">
        <v>359</v>
      </c>
      <c r="L866" s="7" t="s">
        <v>360</v>
      </c>
      <c r="M866" s="10" t="s">
        <v>389</v>
      </c>
      <c r="N866">
        <f>VLOOKUP(M866,'[1]grupo con detalle'!$A$1:$E$51,2,FALSE)</f>
        <v>30</v>
      </c>
      <c r="O866">
        <f>VLOOKUP(M866,'[1]grupo con detalle'!$A$1:$E$51,3,FALSE)</f>
        <v>30</v>
      </c>
      <c r="P866">
        <f>VLOOKUP(M866,'[1]grupo con detalle'!$A$1:$E$51,4,FALSE)</f>
        <v>30</v>
      </c>
      <c r="R866" t="str">
        <f>VLOOKUP(M866,[1]Hoja2!A$1:N$2592,13,FALSE)</f>
        <v/>
      </c>
      <c r="S866" s="18" t="s">
        <v>2375</v>
      </c>
    </row>
    <row r="867" spans="1:19" x14ac:dyDescent="0.2">
      <c r="A867" s="6">
        <v>8915003160</v>
      </c>
      <c r="B867" s="6">
        <v>119</v>
      </c>
      <c r="C867" s="6">
        <v>4000045</v>
      </c>
      <c r="D867" s="7" t="s">
        <v>867</v>
      </c>
      <c r="E867" s="8">
        <v>4</v>
      </c>
      <c r="F867" s="6">
        <v>20118</v>
      </c>
      <c r="G867" s="7" t="s">
        <v>21</v>
      </c>
      <c r="H867" s="6">
        <v>8915003160</v>
      </c>
      <c r="I867" s="6">
        <v>22</v>
      </c>
      <c r="J867" s="8">
        <v>1</v>
      </c>
      <c r="K867" s="7" t="s">
        <v>359</v>
      </c>
      <c r="L867" s="7" t="s">
        <v>360</v>
      </c>
      <c r="M867" s="10" t="s">
        <v>389</v>
      </c>
      <c r="N867">
        <f>VLOOKUP(M867,'[1]grupo con detalle'!$A$1:$E$51,2,FALSE)</f>
        <v>30</v>
      </c>
      <c r="O867">
        <f>VLOOKUP(M867,'[1]grupo con detalle'!$A$1:$E$51,3,FALSE)</f>
        <v>30</v>
      </c>
      <c r="P867">
        <f>VLOOKUP(M867,'[1]grupo con detalle'!$A$1:$E$51,4,FALSE)</f>
        <v>30</v>
      </c>
      <c r="R867" t="str">
        <f>VLOOKUP(M867,[1]Hoja2!A$1:N$2592,13,FALSE)</f>
        <v/>
      </c>
      <c r="S867" s="18" t="s">
        <v>2375</v>
      </c>
    </row>
    <row r="868" spans="1:19" x14ac:dyDescent="0.2">
      <c r="A868" s="6">
        <v>8915003160</v>
      </c>
      <c r="B868" s="6">
        <v>120</v>
      </c>
      <c r="C868" s="6">
        <v>4000046</v>
      </c>
      <c r="D868" s="7" t="s">
        <v>867</v>
      </c>
      <c r="E868" s="8">
        <v>4</v>
      </c>
      <c r="F868" s="6">
        <v>20117</v>
      </c>
      <c r="G868" s="7" t="s">
        <v>171</v>
      </c>
      <c r="H868" s="6">
        <v>8915003160</v>
      </c>
      <c r="I868" s="6">
        <v>22</v>
      </c>
      <c r="J868" s="8">
        <v>1</v>
      </c>
      <c r="K868" s="7" t="s">
        <v>359</v>
      </c>
      <c r="L868" s="7" t="s">
        <v>360</v>
      </c>
      <c r="M868" s="10" t="s">
        <v>389</v>
      </c>
      <c r="N868">
        <f>VLOOKUP(M868,'[1]grupo con detalle'!$A$1:$E$51,2,FALSE)</f>
        <v>30</v>
      </c>
      <c r="O868">
        <f>VLOOKUP(M868,'[1]grupo con detalle'!$A$1:$E$51,3,FALSE)</f>
        <v>30</v>
      </c>
      <c r="P868">
        <f>VLOOKUP(M868,'[1]grupo con detalle'!$A$1:$E$51,4,FALSE)</f>
        <v>30</v>
      </c>
      <c r="R868" t="str">
        <f>VLOOKUP(M868,[1]Hoja2!A$1:N$2592,13,FALSE)</f>
        <v/>
      </c>
      <c r="S868" s="18" t="s">
        <v>2375</v>
      </c>
    </row>
    <row r="869" spans="1:19" x14ac:dyDescent="0.2">
      <c r="A869" s="6">
        <v>8915006941</v>
      </c>
      <c r="B869" s="6">
        <v>431</v>
      </c>
      <c r="C869" s="6">
        <v>5000268</v>
      </c>
      <c r="D869" s="7" t="s">
        <v>868</v>
      </c>
      <c r="E869" s="8">
        <v>5</v>
      </c>
      <c r="F869" s="6">
        <v>20124</v>
      </c>
      <c r="G869" s="7" t="s">
        <v>19</v>
      </c>
      <c r="H869" s="6">
        <v>8915006941</v>
      </c>
      <c r="I869" s="6">
        <v>22</v>
      </c>
      <c r="J869" s="8">
        <v>1</v>
      </c>
      <c r="K869" s="7" t="s">
        <v>359</v>
      </c>
      <c r="L869" s="7" t="s">
        <v>360</v>
      </c>
      <c r="M869" t="s">
        <v>389</v>
      </c>
      <c r="N869">
        <f>VLOOKUP(M869,'[1]grupo con detalle'!$A$1:$E$51,2,FALSE)</f>
        <v>30</v>
      </c>
      <c r="O869">
        <f>VLOOKUP(M869,'[1]grupo con detalle'!$A$1:$E$51,3,FALSE)</f>
        <v>30</v>
      </c>
      <c r="P869">
        <f>VLOOKUP(M869,'[1]grupo con detalle'!$A$1:$E$51,4,FALSE)</f>
        <v>30</v>
      </c>
      <c r="R869" t="str">
        <f>VLOOKUP(M869,[1]Hoja2!A$1:N$2592,13,FALSE)</f>
        <v/>
      </c>
      <c r="S869" s="18" t="s">
        <v>2375</v>
      </c>
    </row>
    <row r="870" spans="1:19" x14ac:dyDescent="0.2">
      <c r="A870" s="6">
        <v>8915026616</v>
      </c>
      <c r="B870" s="6">
        <v>254</v>
      </c>
      <c r="C870" s="6">
        <v>5000091</v>
      </c>
      <c r="D870" s="7" t="s">
        <v>869</v>
      </c>
      <c r="E870" s="8">
        <v>5</v>
      </c>
      <c r="F870" s="6">
        <v>20130</v>
      </c>
      <c r="G870" s="7" t="s">
        <v>870</v>
      </c>
      <c r="H870" s="6">
        <v>8915026616</v>
      </c>
      <c r="I870" s="6">
        <v>22</v>
      </c>
      <c r="J870" s="8">
        <v>1</v>
      </c>
      <c r="K870" s="7" t="s">
        <v>359</v>
      </c>
      <c r="L870" s="7" t="s">
        <v>360</v>
      </c>
      <c r="M870" t="s">
        <v>389</v>
      </c>
      <c r="N870">
        <f>VLOOKUP(M870,'[1]grupo con detalle'!$A$1:$E$51,2,FALSE)</f>
        <v>30</v>
      </c>
      <c r="O870">
        <f>VLOOKUP(M870,'[1]grupo con detalle'!$A$1:$E$51,3,FALSE)</f>
        <v>30</v>
      </c>
      <c r="P870">
        <f>VLOOKUP(M870,'[1]grupo con detalle'!$A$1:$E$51,4,FALSE)</f>
        <v>30</v>
      </c>
      <c r="R870" t="str">
        <f>VLOOKUP(M870,[1]Hoja2!A$1:N$2592,13,FALSE)</f>
        <v/>
      </c>
      <c r="S870" s="18" t="s">
        <v>2375</v>
      </c>
    </row>
    <row r="871" spans="1:19" x14ac:dyDescent="0.2">
      <c r="A871" s="6">
        <v>8918566765</v>
      </c>
      <c r="B871" s="6">
        <v>649</v>
      </c>
      <c r="C871" s="6">
        <v>5000486</v>
      </c>
      <c r="D871" s="7" t="s">
        <v>871</v>
      </c>
      <c r="E871" s="8">
        <v>5</v>
      </c>
      <c r="F871" s="6">
        <v>20101</v>
      </c>
      <c r="G871" s="7" t="s">
        <v>25</v>
      </c>
      <c r="H871" s="6">
        <v>8918566765</v>
      </c>
      <c r="I871" s="6">
        <v>22</v>
      </c>
      <c r="J871" s="8">
        <v>1</v>
      </c>
      <c r="K871" s="7" t="s">
        <v>359</v>
      </c>
      <c r="L871" s="7" t="s">
        <v>360</v>
      </c>
      <c r="M871" s="10" t="s">
        <v>389</v>
      </c>
      <c r="N871">
        <f>VLOOKUP(M871,'[1]grupo con detalle'!$A$1:$E$51,2,FALSE)</f>
        <v>30</v>
      </c>
      <c r="O871">
        <f>VLOOKUP(M871,'[1]grupo con detalle'!$A$1:$E$51,3,FALSE)</f>
        <v>30</v>
      </c>
      <c r="P871">
        <f>VLOOKUP(M871,'[1]grupo con detalle'!$A$1:$E$51,4,FALSE)</f>
        <v>30</v>
      </c>
      <c r="R871" t="str">
        <f>VLOOKUP(M871,[1]Hoja2!A$1:N$2592,13,FALSE)</f>
        <v/>
      </c>
      <c r="S871" s="18" t="s">
        <v>2375</v>
      </c>
    </row>
    <row r="872" spans="1:19" x14ac:dyDescent="0.2">
      <c r="A872" s="6">
        <v>8919034287</v>
      </c>
      <c r="B872" s="6">
        <v>715</v>
      </c>
      <c r="C872" s="6">
        <v>5000552</v>
      </c>
      <c r="D872" s="7" t="s">
        <v>872</v>
      </c>
      <c r="E872" s="8">
        <v>5</v>
      </c>
      <c r="F872" s="6">
        <v>20103</v>
      </c>
      <c r="G872" s="7" t="s">
        <v>30</v>
      </c>
      <c r="H872" s="6">
        <v>8919034287</v>
      </c>
      <c r="I872" s="6">
        <v>22</v>
      </c>
      <c r="J872" s="8">
        <v>1</v>
      </c>
      <c r="K872" s="7" t="s">
        <v>359</v>
      </c>
      <c r="L872" s="7" t="s">
        <v>360</v>
      </c>
      <c r="M872" t="s">
        <v>389</v>
      </c>
      <c r="N872">
        <f>VLOOKUP(M872,'[1]grupo con detalle'!$A$1:$E$51,2,FALSE)</f>
        <v>30</v>
      </c>
      <c r="O872">
        <f>VLOOKUP(M872,'[1]grupo con detalle'!$A$1:$E$51,3,FALSE)</f>
        <v>30</v>
      </c>
      <c r="P872">
        <f>VLOOKUP(M872,'[1]grupo con detalle'!$A$1:$E$51,4,FALSE)</f>
        <v>30</v>
      </c>
      <c r="R872" t="str">
        <f>VLOOKUP(M872,[1]Hoja2!A$1:N$2592,13,FALSE)</f>
        <v/>
      </c>
      <c r="S872" s="18" t="s">
        <v>2375</v>
      </c>
    </row>
    <row r="873" spans="1:19" x14ac:dyDescent="0.2">
      <c r="A873" s="6">
        <v>8920022374</v>
      </c>
      <c r="B873" s="6">
        <v>269</v>
      </c>
      <c r="C873" s="6">
        <v>5000106</v>
      </c>
      <c r="D873" s="7" t="s">
        <v>873</v>
      </c>
      <c r="E873" s="8">
        <v>5</v>
      </c>
      <c r="F873" s="6">
        <v>20112</v>
      </c>
      <c r="G873" s="7" t="s">
        <v>234</v>
      </c>
      <c r="H873" s="6">
        <v>8920022374</v>
      </c>
      <c r="I873" s="6">
        <v>22</v>
      </c>
      <c r="J873" s="8">
        <v>1</v>
      </c>
      <c r="K873" s="7" t="s">
        <v>359</v>
      </c>
      <c r="L873" s="7" t="s">
        <v>360</v>
      </c>
      <c r="M873" t="s">
        <v>389</v>
      </c>
      <c r="N873">
        <f>VLOOKUP(M873,'[1]grupo con detalle'!$A$1:$E$51,2,FALSE)</f>
        <v>30</v>
      </c>
      <c r="O873">
        <f>VLOOKUP(M873,'[1]grupo con detalle'!$A$1:$E$51,3,FALSE)</f>
        <v>30</v>
      </c>
      <c r="P873">
        <f>VLOOKUP(M873,'[1]grupo con detalle'!$A$1:$E$51,4,FALSE)</f>
        <v>30</v>
      </c>
      <c r="R873" t="str">
        <f>VLOOKUP(M873,[1]Hoja2!A$1:N$2592,13,FALSE)</f>
        <v/>
      </c>
      <c r="S873" s="18" t="s">
        <v>2375</v>
      </c>
    </row>
    <row r="874" spans="1:19" x14ac:dyDescent="0.2">
      <c r="A874" s="6">
        <v>8923011322</v>
      </c>
      <c r="B874" s="6">
        <v>531</v>
      </c>
      <c r="C874" s="6">
        <v>5000368</v>
      </c>
      <c r="D874" s="7" t="s">
        <v>329</v>
      </c>
      <c r="E874" s="8">
        <v>5</v>
      </c>
      <c r="F874" s="6">
        <v>10106</v>
      </c>
      <c r="G874" s="7" t="s">
        <v>115</v>
      </c>
      <c r="H874" s="6">
        <v>8923011322</v>
      </c>
      <c r="I874" s="6">
        <v>22</v>
      </c>
      <c r="J874" s="8">
        <v>1</v>
      </c>
      <c r="K874" s="7" t="s">
        <v>359</v>
      </c>
      <c r="L874" s="7" t="s">
        <v>360</v>
      </c>
      <c r="M874" s="10" t="s">
        <v>389</v>
      </c>
      <c r="N874">
        <f>VLOOKUP(M874,'[1]grupo con detalle'!$A$1:$E$51,2,FALSE)</f>
        <v>30</v>
      </c>
      <c r="O874">
        <f>VLOOKUP(M874,'[1]grupo con detalle'!$A$1:$E$51,3,FALSE)</f>
        <v>30</v>
      </c>
      <c r="P874">
        <f>VLOOKUP(M874,'[1]grupo con detalle'!$A$1:$E$51,4,FALSE)</f>
        <v>30</v>
      </c>
      <c r="R874" t="str">
        <f>VLOOKUP(M874,[1]Hoja2!A$1:N$2592,13,FALSE)</f>
        <v/>
      </c>
      <c r="S874" s="18" t="s">
        <v>2375</v>
      </c>
    </row>
    <row r="875" spans="1:19" x14ac:dyDescent="0.2">
      <c r="A875" s="6">
        <v>9000127297</v>
      </c>
      <c r="B875" s="6">
        <v>710</v>
      </c>
      <c r="C875" s="6">
        <v>5000547</v>
      </c>
      <c r="D875" s="7" t="s">
        <v>874</v>
      </c>
      <c r="E875" s="8">
        <v>5</v>
      </c>
      <c r="F875" s="6">
        <v>10111</v>
      </c>
      <c r="G875" s="7" t="s">
        <v>405</v>
      </c>
      <c r="H875" s="6">
        <v>9000127297</v>
      </c>
      <c r="I875" s="6">
        <v>22</v>
      </c>
      <c r="J875" s="8">
        <v>1</v>
      </c>
      <c r="K875" s="7" t="s">
        <v>359</v>
      </c>
      <c r="L875" s="7" t="s">
        <v>360</v>
      </c>
      <c r="M875" t="s">
        <v>389</v>
      </c>
      <c r="N875">
        <f>VLOOKUP(M875,'[1]grupo con detalle'!$A$1:$E$51,2,FALSE)</f>
        <v>30</v>
      </c>
      <c r="O875">
        <f>VLOOKUP(M875,'[1]grupo con detalle'!$A$1:$E$51,3,FALSE)</f>
        <v>30</v>
      </c>
      <c r="P875">
        <f>VLOOKUP(M875,'[1]grupo con detalle'!$A$1:$E$51,4,FALSE)</f>
        <v>30</v>
      </c>
      <c r="R875" t="str">
        <f>VLOOKUP(M875,[1]Hoja2!A$1:N$2592,13,FALSE)</f>
        <v/>
      </c>
      <c r="S875" s="18" t="s">
        <v>2375</v>
      </c>
    </row>
    <row r="876" spans="1:19" x14ac:dyDescent="0.2">
      <c r="A876" s="6">
        <v>9000210868</v>
      </c>
      <c r="B876" s="6">
        <v>742</v>
      </c>
      <c r="C876" s="6">
        <v>5000579</v>
      </c>
      <c r="D876" s="7" t="s">
        <v>875</v>
      </c>
      <c r="E876" s="8">
        <v>5</v>
      </c>
      <c r="F876" s="6">
        <v>20105</v>
      </c>
      <c r="G876" s="7" t="s">
        <v>15</v>
      </c>
      <c r="H876" s="6">
        <v>9000210868</v>
      </c>
      <c r="I876" s="6">
        <v>22</v>
      </c>
      <c r="J876" s="8">
        <v>1</v>
      </c>
      <c r="K876" s="7" t="s">
        <v>359</v>
      </c>
      <c r="L876" s="7" t="s">
        <v>360</v>
      </c>
      <c r="M876" t="s">
        <v>389</v>
      </c>
      <c r="N876">
        <f>VLOOKUP(M876,'[1]grupo con detalle'!$A$1:$E$51,2,FALSE)</f>
        <v>30</v>
      </c>
      <c r="O876">
        <f>VLOOKUP(M876,'[1]grupo con detalle'!$A$1:$E$51,3,FALSE)</f>
        <v>30</v>
      </c>
      <c r="P876">
        <f>VLOOKUP(M876,'[1]grupo con detalle'!$A$1:$E$51,4,FALSE)</f>
        <v>30</v>
      </c>
      <c r="R876" t="str">
        <f>VLOOKUP(M876,[1]Hoja2!A$1:N$2592,13,FALSE)</f>
        <v/>
      </c>
      <c r="S876" s="18" t="s">
        <v>2375</v>
      </c>
    </row>
    <row r="877" spans="1:19" x14ac:dyDescent="0.2">
      <c r="A877" s="6">
        <v>9000213672</v>
      </c>
      <c r="B877" s="6">
        <v>659</v>
      </c>
      <c r="C877" s="6">
        <v>5000496</v>
      </c>
      <c r="D877" s="7" t="s">
        <v>876</v>
      </c>
      <c r="E877" s="8">
        <v>5</v>
      </c>
      <c r="F877" s="6">
        <v>20103</v>
      </c>
      <c r="G877" s="7" t="s">
        <v>30</v>
      </c>
      <c r="H877" s="6">
        <v>9000213672</v>
      </c>
      <c r="I877" s="6">
        <v>22</v>
      </c>
      <c r="J877" s="8">
        <v>1</v>
      </c>
      <c r="K877" s="7" t="s">
        <v>359</v>
      </c>
      <c r="L877" s="7" t="s">
        <v>360</v>
      </c>
      <c r="M877" t="s">
        <v>389</v>
      </c>
      <c r="N877">
        <f>VLOOKUP(M877,'[1]grupo con detalle'!$A$1:$E$51,2,FALSE)</f>
        <v>30</v>
      </c>
      <c r="O877">
        <f>VLOOKUP(M877,'[1]grupo con detalle'!$A$1:$E$51,3,FALSE)</f>
        <v>30</v>
      </c>
      <c r="P877">
        <f>VLOOKUP(M877,'[1]grupo con detalle'!$A$1:$E$51,4,FALSE)</f>
        <v>30</v>
      </c>
      <c r="R877" t="str">
        <f>VLOOKUP(M877,[1]Hoja2!A$1:N$2592,13,FALSE)</f>
        <v/>
      </c>
      <c r="S877" s="18" t="s">
        <v>2375</v>
      </c>
    </row>
    <row r="878" spans="1:19" x14ac:dyDescent="0.2">
      <c r="A878" s="6">
        <v>9000236866</v>
      </c>
      <c r="B878" s="6">
        <v>749</v>
      </c>
      <c r="C878" s="6">
        <v>5000586</v>
      </c>
      <c r="D878" s="7" t="s">
        <v>877</v>
      </c>
      <c r="E878" s="8">
        <v>5</v>
      </c>
      <c r="F878" s="6">
        <v>20131</v>
      </c>
      <c r="G878" s="7" t="s">
        <v>33</v>
      </c>
      <c r="H878" s="6">
        <v>9000236866</v>
      </c>
      <c r="I878" s="6">
        <v>22</v>
      </c>
      <c r="J878" s="8">
        <v>1</v>
      </c>
      <c r="K878" s="7" t="s">
        <v>359</v>
      </c>
      <c r="L878" s="7" t="s">
        <v>360</v>
      </c>
      <c r="M878" t="s">
        <v>389</v>
      </c>
      <c r="N878">
        <f>VLOOKUP(M878,'[1]grupo con detalle'!$A$1:$E$51,2,FALSE)</f>
        <v>30</v>
      </c>
      <c r="O878">
        <f>VLOOKUP(M878,'[1]grupo con detalle'!$A$1:$E$51,3,FALSE)</f>
        <v>30</v>
      </c>
      <c r="P878">
        <f>VLOOKUP(M878,'[1]grupo con detalle'!$A$1:$E$51,4,FALSE)</f>
        <v>30</v>
      </c>
      <c r="R878" t="str">
        <f>VLOOKUP(M878,[1]Hoja2!A$1:N$2592,13,FALSE)</f>
        <v/>
      </c>
      <c r="S878" s="18" t="s">
        <v>2375</v>
      </c>
    </row>
    <row r="879" spans="1:19" x14ac:dyDescent="0.2">
      <c r="A879" s="6">
        <v>9000289071</v>
      </c>
      <c r="B879" s="6">
        <v>652</v>
      </c>
      <c r="C879" s="6">
        <v>5000489</v>
      </c>
      <c r="D879" s="7" t="s">
        <v>878</v>
      </c>
      <c r="E879" s="8">
        <v>5</v>
      </c>
      <c r="F879" s="6">
        <v>20101</v>
      </c>
      <c r="G879" s="7" t="s">
        <v>25</v>
      </c>
      <c r="H879" s="6">
        <v>9000289071</v>
      </c>
      <c r="I879" s="6">
        <v>22</v>
      </c>
      <c r="J879" s="8">
        <v>1</v>
      </c>
      <c r="K879" s="7" t="s">
        <v>359</v>
      </c>
      <c r="L879" s="7" t="s">
        <v>360</v>
      </c>
      <c r="M879" t="s">
        <v>389</v>
      </c>
      <c r="N879">
        <f>VLOOKUP(M879,'[1]grupo con detalle'!$A$1:$E$51,2,FALSE)</f>
        <v>30</v>
      </c>
      <c r="O879">
        <f>VLOOKUP(M879,'[1]grupo con detalle'!$A$1:$E$51,3,FALSE)</f>
        <v>30</v>
      </c>
      <c r="P879">
        <f>VLOOKUP(M879,'[1]grupo con detalle'!$A$1:$E$51,4,FALSE)</f>
        <v>30</v>
      </c>
      <c r="R879" t="str">
        <f>VLOOKUP(M879,[1]Hoja2!A$1:N$2592,13,FALSE)</f>
        <v/>
      </c>
      <c r="S879" s="18" t="s">
        <v>2375</v>
      </c>
    </row>
    <row r="880" spans="1:19" x14ac:dyDescent="0.2">
      <c r="A880" s="6">
        <v>9000316100</v>
      </c>
      <c r="B880" s="6">
        <v>663</v>
      </c>
      <c r="C880" s="6">
        <v>5000500</v>
      </c>
      <c r="D880" s="7" t="s">
        <v>879</v>
      </c>
      <c r="E880" s="8">
        <v>5</v>
      </c>
      <c r="F880" s="6">
        <v>20123</v>
      </c>
      <c r="G880" s="7" t="s">
        <v>23</v>
      </c>
      <c r="H880" s="6">
        <v>9000316100</v>
      </c>
      <c r="I880" s="6">
        <v>22</v>
      </c>
      <c r="J880" s="8">
        <v>1</v>
      </c>
      <c r="K880" s="7" t="s">
        <v>359</v>
      </c>
      <c r="L880" s="7" t="s">
        <v>360</v>
      </c>
      <c r="M880" t="s">
        <v>389</v>
      </c>
      <c r="N880">
        <f>VLOOKUP(M880,'[1]grupo con detalle'!$A$1:$E$51,2,FALSE)</f>
        <v>30</v>
      </c>
      <c r="O880">
        <f>VLOOKUP(M880,'[1]grupo con detalle'!$A$1:$E$51,3,FALSE)</f>
        <v>30</v>
      </c>
      <c r="P880">
        <f>VLOOKUP(M880,'[1]grupo con detalle'!$A$1:$E$51,4,FALSE)</f>
        <v>30</v>
      </c>
      <c r="R880" t="str">
        <f>VLOOKUP(M880,[1]Hoja2!A$1:N$2592,13,FALSE)</f>
        <v/>
      </c>
      <c r="S880" s="18" t="s">
        <v>2375</v>
      </c>
    </row>
    <row r="881" spans="1:19" x14ac:dyDescent="0.2">
      <c r="A881" s="6">
        <v>9000418844</v>
      </c>
      <c r="B881" s="6">
        <v>683</v>
      </c>
      <c r="C881" s="6">
        <v>5000520</v>
      </c>
      <c r="D881" s="7" t="s">
        <v>880</v>
      </c>
      <c r="E881" s="8">
        <v>5</v>
      </c>
      <c r="F881" s="6">
        <v>20131</v>
      </c>
      <c r="G881" s="7" t="s">
        <v>33</v>
      </c>
      <c r="H881" s="6">
        <v>9000418844</v>
      </c>
      <c r="I881" s="6">
        <v>22</v>
      </c>
      <c r="J881" s="8">
        <v>1</v>
      </c>
      <c r="K881" s="7" t="s">
        <v>359</v>
      </c>
      <c r="L881" s="7" t="s">
        <v>360</v>
      </c>
      <c r="M881" t="s">
        <v>389</v>
      </c>
      <c r="N881">
        <f>VLOOKUP(M881,'[1]grupo con detalle'!$A$1:$E$51,2,FALSE)</f>
        <v>30</v>
      </c>
      <c r="O881">
        <f>VLOOKUP(M881,'[1]grupo con detalle'!$A$1:$E$51,3,FALSE)</f>
        <v>30</v>
      </c>
      <c r="P881">
        <f>VLOOKUP(M881,'[1]grupo con detalle'!$A$1:$E$51,4,FALSE)</f>
        <v>30</v>
      </c>
      <c r="R881" t="str">
        <f>VLOOKUP(M881,[1]Hoja2!A$1:N$2592,13,FALSE)</f>
        <v/>
      </c>
      <c r="S881" s="18" t="s">
        <v>2375</v>
      </c>
    </row>
    <row r="882" spans="1:19" x14ac:dyDescent="0.2">
      <c r="A882" s="6">
        <v>9000426661</v>
      </c>
      <c r="B882" s="6">
        <v>651</v>
      </c>
      <c r="C882" s="6">
        <v>5000488</v>
      </c>
      <c r="D882" s="7" t="s">
        <v>881</v>
      </c>
      <c r="E882" s="8">
        <v>5</v>
      </c>
      <c r="F882" s="6">
        <v>20101</v>
      </c>
      <c r="G882" s="7" t="s">
        <v>25</v>
      </c>
      <c r="H882" s="6">
        <v>9000426661</v>
      </c>
      <c r="I882" s="6">
        <v>22</v>
      </c>
      <c r="J882" s="8">
        <v>1</v>
      </c>
      <c r="K882" s="7" t="s">
        <v>359</v>
      </c>
      <c r="L882" s="7" t="s">
        <v>360</v>
      </c>
      <c r="M882" t="s">
        <v>389</v>
      </c>
      <c r="N882">
        <f>VLOOKUP(M882,'[1]grupo con detalle'!$A$1:$E$51,2,FALSE)</f>
        <v>30</v>
      </c>
      <c r="O882">
        <f>VLOOKUP(M882,'[1]grupo con detalle'!$A$1:$E$51,3,FALSE)</f>
        <v>30</v>
      </c>
      <c r="P882">
        <f>VLOOKUP(M882,'[1]grupo con detalle'!$A$1:$E$51,4,FALSE)</f>
        <v>30</v>
      </c>
      <c r="R882" t="str">
        <f>VLOOKUP(M882,[1]Hoja2!A$1:N$2592,13,FALSE)</f>
        <v/>
      </c>
      <c r="S882" s="18" t="s">
        <v>2375</v>
      </c>
    </row>
    <row r="883" spans="1:19" x14ac:dyDescent="0.2">
      <c r="A883" s="6">
        <v>9000485067</v>
      </c>
      <c r="B883" s="6">
        <v>718</v>
      </c>
      <c r="C883" s="6">
        <v>5000555</v>
      </c>
      <c r="D883" s="7" t="s">
        <v>882</v>
      </c>
      <c r="E883" s="8">
        <v>5</v>
      </c>
      <c r="F883" s="6">
        <v>20101</v>
      </c>
      <c r="G883" s="7" t="s">
        <v>25</v>
      </c>
      <c r="H883" s="6">
        <v>9000485067</v>
      </c>
      <c r="I883" s="6">
        <v>22</v>
      </c>
      <c r="J883" s="8">
        <v>1</v>
      </c>
      <c r="K883" s="7" t="s">
        <v>359</v>
      </c>
      <c r="L883" s="7" t="s">
        <v>360</v>
      </c>
      <c r="M883" t="s">
        <v>389</v>
      </c>
      <c r="N883">
        <f>VLOOKUP(M883,'[1]grupo con detalle'!$A$1:$E$51,2,FALSE)</f>
        <v>30</v>
      </c>
      <c r="O883">
        <f>VLOOKUP(M883,'[1]grupo con detalle'!$A$1:$E$51,3,FALSE)</f>
        <v>30</v>
      </c>
      <c r="P883">
        <f>VLOOKUP(M883,'[1]grupo con detalle'!$A$1:$E$51,4,FALSE)</f>
        <v>30</v>
      </c>
      <c r="R883" t="str">
        <f>VLOOKUP(M883,[1]Hoja2!A$1:N$2592,13,FALSE)</f>
        <v/>
      </c>
      <c r="S883" s="18" t="s">
        <v>2375</v>
      </c>
    </row>
    <row r="884" spans="1:19" x14ac:dyDescent="0.2">
      <c r="A884" s="6">
        <v>9000743901</v>
      </c>
      <c r="B884" s="6">
        <v>704</v>
      </c>
      <c r="C884" s="6">
        <v>5000541</v>
      </c>
      <c r="D884" s="7" t="s">
        <v>883</v>
      </c>
      <c r="E884" s="8">
        <v>5</v>
      </c>
      <c r="F884" s="6">
        <v>20112</v>
      </c>
      <c r="G884" s="7" t="s">
        <v>234</v>
      </c>
      <c r="H884" s="6">
        <v>9000743901</v>
      </c>
      <c r="I884" s="6">
        <v>22</v>
      </c>
      <c r="J884" s="8">
        <v>1</v>
      </c>
      <c r="K884" s="7" t="s">
        <v>359</v>
      </c>
      <c r="L884" s="7" t="s">
        <v>360</v>
      </c>
      <c r="M884" t="s">
        <v>389</v>
      </c>
      <c r="N884">
        <f>VLOOKUP(M884,'[1]grupo con detalle'!$A$1:$E$51,2,FALSE)</f>
        <v>30</v>
      </c>
      <c r="O884">
        <f>VLOOKUP(M884,'[1]grupo con detalle'!$A$1:$E$51,3,FALSE)</f>
        <v>30</v>
      </c>
      <c r="P884">
        <f>VLOOKUP(M884,'[1]grupo con detalle'!$A$1:$E$51,4,FALSE)</f>
        <v>30</v>
      </c>
      <c r="R884" t="str">
        <f>VLOOKUP(M884,[1]Hoja2!A$1:N$2592,13,FALSE)</f>
        <v/>
      </c>
      <c r="S884" s="18" t="s">
        <v>2375</v>
      </c>
    </row>
    <row r="885" spans="1:19" x14ac:dyDescent="0.2">
      <c r="A885" s="6">
        <v>9000784035</v>
      </c>
      <c r="B885" s="6">
        <v>692</v>
      </c>
      <c r="C885" s="6">
        <v>5000529</v>
      </c>
      <c r="D885" s="7" t="s">
        <v>884</v>
      </c>
      <c r="E885" s="8">
        <v>5</v>
      </c>
      <c r="F885" s="6">
        <v>20124</v>
      </c>
      <c r="G885" s="7" t="s">
        <v>19</v>
      </c>
      <c r="H885" s="6">
        <v>9000784035</v>
      </c>
      <c r="I885" s="6">
        <v>22</v>
      </c>
      <c r="J885" s="8">
        <v>1</v>
      </c>
      <c r="K885" s="7" t="s">
        <v>359</v>
      </c>
      <c r="L885" s="7" t="s">
        <v>360</v>
      </c>
      <c r="M885" t="s">
        <v>389</v>
      </c>
      <c r="N885">
        <f>VLOOKUP(M885,'[1]grupo con detalle'!$A$1:$E$51,2,FALSE)</f>
        <v>30</v>
      </c>
      <c r="O885">
        <f>VLOOKUP(M885,'[1]grupo con detalle'!$A$1:$E$51,3,FALSE)</f>
        <v>30</v>
      </c>
      <c r="P885">
        <f>VLOOKUP(M885,'[1]grupo con detalle'!$A$1:$E$51,4,FALSE)</f>
        <v>30</v>
      </c>
      <c r="R885" t="str">
        <f>VLOOKUP(M885,[1]Hoja2!A$1:N$2592,13,FALSE)</f>
        <v/>
      </c>
      <c r="S885" s="18" t="s">
        <v>2375</v>
      </c>
    </row>
    <row r="886" spans="1:19" x14ac:dyDescent="0.2">
      <c r="A886" s="6">
        <v>9000802375</v>
      </c>
      <c r="B886" s="6">
        <v>689</v>
      </c>
      <c r="C886" s="6">
        <v>5000526</v>
      </c>
      <c r="D886" s="7" t="s">
        <v>885</v>
      </c>
      <c r="E886" s="8">
        <v>5</v>
      </c>
      <c r="F886" s="6">
        <v>20105</v>
      </c>
      <c r="G886" s="7" t="s">
        <v>15</v>
      </c>
      <c r="H886" s="6">
        <v>9000802375</v>
      </c>
      <c r="I886" s="6">
        <v>22</v>
      </c>
      <c r="J886" s="8">
        <v>1</v>
      </c>
      <c r="K886" s="7" t="s">
        <v>359</v>
      </c>
      <c r="L886" s="7" t="s">
        <v>360</v>
      </c>
      <c r="M886" t="s">
        <v>389</v>
      </c>
      <c r="N886">
        <f>VLOOKUP(M886,'[1]grupo con detalle'!$A$1:$E$51,2,FALSE)</f>
        <v>30</v>
      </c>
      <c r="O886">
        <f>VLOOKUP(M886,'[1]grupo con detalle'!$A$1:$E$51,3,FALSE)</f>
        <v>30</v>
      </c>
      <c r="P886">
        <f>VLOOKUP(M886,'[1]grupo con detalle'!$A$1:$E$51,4,FALSE)</f>
        <v>30</v>
      </c>
      <c r="R886" t="str">
        <f>VLOOKUP(M886,[1]Hoja2!A$1:N$2592,13,FALSE)</f>
        <v/>
      </c>
      <c r="S886" s="18" t="s">
        <v>2375</v>
      </c>
    </row>
    <row r="887" spans="1:19" x14ac:dyDescent="0.2">
      <c r="A887" s="6">
        <v>9000892258</v>
      </c>
      <c r="B887" s="6">
        <v>727</v>
      </c>
      <c r="C887" s="6">
        <v>5000564</v>
      </c>
      <c r="D887" s="7" t="s">
        <v>886</v>
      </c>
      <c r="E887" s="8">
        <v>5</v>
      </c>
      <c r="F887" s="6">
        <v>20101</v>
      </c>
      <c r="G887" s="7" t="s">
        <v>25</v>
      </c>
      <c r="H887" s="6">
        <v>9000892258</v>
      </c>
      <c r="I887" s="6">
        <v>22</v>
      </c>
      <c r="J887" s="8">
        <v>1</v>
      </c>
      <c r="K887" s="7" t="s">
        <v>359</v>
      </c>
      <c r="L887" s="7" t="s">
        <v>360</v>
      </c>
      <c r="M887" t="s">
        <v>389</v>
      </c>
      <c r="N887">
        <f>VLOOKUP(M887,'[1]grupo con detalle'!$A$1:$E$51,2,FALSE)</f>
        <v>30</v>
      </c>
      <c r="O887">
        <f>VLOOKUP(M887,'[1]grupo con detalle'!$A$1:$E$51,3,FALSE)</f>
        <v>30</v>
      </c>
      <c r="P887">
        <f>VLOOKUP(M887,'[1]grupo con detalle'!$A$1:$E$51,4,FALSE)</f>
        <v>30</v>
      </c>
      <c r="R887" t="str">
        <f>VLOOKUP(M887,[1]Hoja2!A$1:N$2592,13,FALSE)</f>
        <v/>
      </c>
      <c r="S887" s="18" t="s">
        <v>2375</v>
      </c>
    </row>
    <row r="888" spans="1:19" x14ac:dyDescent="0.2">
      <c r="A888" s="6">
        <v>9001012338</v>
      </c>
      <c r="B888" s="6">
        <v>725</v>
      </c>
      <c r="C888" s="6">
        <v>5000562</v>
      </c>
      <c r="D888" s="7" t="s">
        <v>887</v>
      </c>
      <c r="E888" s="8">
        <v>5</v>
      </c>
      <c r="F888" s="6">
        <v>20101</v>
      </c>
      <c r="G888" s="7" t="s">
        <v>25</v>
      </c>
      <c r="H888" s="6">
        <v>9001012338</v>
      </c>
      <c r="I888" s="6">
        <v>22</v>
      </c>
      <c r="J888" s="8">
        <v>1</v>
      </c>
      <c r="K888" s="7" t="s">
        <v>359</v>
      </c>
      <c r="L888" s="7" t="s">
        <v>360</v>
      </c>
      <c r="M888" t="s">
        <v>389</v>
      </c>
      <c r="N888">
        <f>VLOOKUP(M888,'[1]grupo con detalle'!$A$1:$E$51,2,FALSE)</f>
        <v>30</v>
      </c>
      <c r="O888">
        <f>VLOOKUP(M888,'[1]grupo con detalle'!$A$1:$E$51,3,FALSE)</f>
        <v>30</v>
      </c>
      <c r="P888">
        <f>VLOOKUP(M888,'[1]grupo con detalle'!$A$1:$E$51,4,FALSE)</f>
        <v>30</v>
      </c>
      <c r="R888" t="str">
        <f>VLOOKUP(M888,[1]Hoja2!A$1:N$2592,13,FALSE)</f>
        <v/>
      </c>
      <c r="S888" s="18" t="s">
        <v>2375</v>
      </c>
    </row>
    <row r="889" spans="1:19" x14ac:dyDescent="0.2">
      <c r="A889" s="6">
        <v>9001056418</v>
      </c>
      <c r="B889" s="6">
        <v>730</v>
      </c>
      <c r="C889" s="6">
        <v>5000567</v>
      </c>
      <c r="D889" s="7" t="s">
        <v>888</v>
      </c>
      <c r="E889" s="8">
        <v>5</v>
      </c>
      <c r="F889" s="6">
        <v>20131</v>
      </c>
      <c r="G889" s="7" t="s">
        <v>33</v>
      </c>
      <c r="H889" s="6">
        <v>9001056418</v>
      </c>
      <c r="I889" s="6">
        <v>22</v>
      </c>
      <c r="J889" s="8">
        <v>1</v>
      </c>
      <c r="K889" s="7" t="s">
        <v>359</v>
      </c>
      <c r="L889" s="7" t="s">
        <v>360</v>
      </c>
      <c r="M889" t="s">
        <v>389</v>
      </c>
      <c r="N889">
        <f>VLOOKUP(M889,'[1]grupo con detalle'!$A$1:$E$51,2,FALSE)</f>
        <v>30</v>
      </c>
      <c r="O889">
        <f>VLOOKUP(M889,'[1]grupo con detalle'!$A$1:$E$51,3,FALSE)</f>
        <v>30</v>
      </c>
      <c r="P889">
        <f>VLOOKUP(M889,'[1]grupo con detalle'!$A$1:$E$51,4,FALSE)</f>
        <v>30</v>
      </c>
      <c r="R889" t="str">
        <f>VLOOKUP(M889,[1]Hoja2!A$1:N$2592,13,FALSE)</f>
        <v/>
      </c>
      <c r="S889" s="18" t="s">
        <v>2375</v>
      </c>
    </row>
    <row r="890" spans="1:19" x14ac:dyDescent="0.2">
      <c r="A890" s="6">
        <v>9001370383</v>
      </c>
      <c r="B890" s="6">
        <v>746</v>
      </c>
      <c r="C890" s="6">
        <v>5000583</v>
      </c>
      <c r="D890" s="7" t="s">
        <v>889</v>
      </c>
      <c r="E890" s="8">
        <v>5</v>
      </c>
      <c r="F890" s="6">
        <v>20131</v>
      </c>
      <c r="G890" s="7" t="s">
        <v>33</v>
      </c>
      <c r="H890" s="6">
        <v>9001370383</v>
      </c>
      <c r="I890" s="6">
        <v>22</v>
      </c>
      <c r="J890" s="8">
        <v>1</v>
      </c>
      <c r="K890" s="7" t="s">
        <v>359</v>
      </c>
      <c r="L890" s="7" t="s">
        <v>360</v>
      </c>
      <c r="M890" t="s">
        <v>389</v>
      </c>
      <c r="N890">
        <f>VLOOKUP(M890,'[1]grupo con detalle'!$A$1:$E$51,2,FALSE)</f>
        <v>30</v>
      </c>
      <c r="O890">
        <f>VLOOKUP(M890,'[1]grupo con detalle'!$A$1:$E$51,3,FALSE)</f>
        <v>30</v>
      </c>
      <c r="P890">
        <f>VLOOKUP(M890,'[1]grupo con detalle'!$A$1:$E$51,4,FALSE)</f>
        <v>30</v>
      </c>
      <c r="R890" t="str">
        <f>VLOOKUP(M890,[1]Hoja2!A$1:N$2592,13,FALSE)</f>
        <v/>
      </c>
      <c r="S890" s="18" t="s">
        <v>2375</v>
      </c>
    </row>
    <row r="891" spans="1:19" x14ac:dyDescent="0.2">
      <c r="A891" s="6">
        <v>9001513884</v>
      </c>
      <c r="B891" s="6">
        <v>726</v>
      </c>
      <c r="C891" s="6">
        <v>5000563</v>
      </c>
      <c r="D891" s="7" t="s">
        <v>890</v>
      </c>
      <c r="E891" s="8">
        <v>5</v>
      </c>
      <c r="F891" s="6">
        <v>20101</v>
      </c>
      <c r="G891" s="7" t="s">
        <v>25</v>
      </c>
      <c r="H891" s="6">
        <v>9001513884</v>
      </c>
      <c r="I891" s="6">
        <v>22</v>
      </c>
      <c r="J891" s="8">
        <v>1</v>
      </c>
      <c r="K891" s="7" t="s">
        <v>359</v>
      </c>
      <c r="L891" s="7" t="s">
        <v>360</v>
      </c>
      <c r="M891" t="s">
        <v>389</v>
      </c>
      <c r="N891">
        <f>VLOOKUP(M891,'[1]grupo con detalle'!$A$1:$E$51,2,FALSE)</f>
        <v>30</v>
      </c>
      <c r="O891">
        <f>VLOOKUP(M891,'[1]grupo con detalle'!$A$1:$E$51,3,FALSE)</f>
        <v>30</v>
      </c>
      <c r="P891">
        <f>VLOOKUP(M891,'[1]grupo con detalle'!$A$1:$E$51,4,FALSE)</f>
        <v>30</v>
      </c>
      <c r="R891" t="str">
        <f>VLOOKUP(M891,[1]Hoja2!A$1:N$2592,13,FALSE)</f>
        <v/>
      </c>
      <c r="S891" s="18" t="s">
        <v>2375</v>
      </c>
    </row>
    <row r="892" spans="1:19" x14ac:dyDescent="0.2">
      <c r="A892" s="6">
        <v>802454</v>
      </c>
      <c r="B892" s="6">
        <v>1338</v>
      </c>
      <c r="C892" s="6">
        <v>6000089</v>
      </c>
      <c r="D892" s="7" t="s">
        <v>891</v>
      </c>
      <c r="E892" s="8">
        <v>6</v>
      </c>
      <c r="F892" s="6">
        <v>20118</v>
      </c>
      <c r="G892" s="7" t="s">
        <v>21</v>
      </c>
      <c r="H892" s="6">
        <v>802454</v>
      </c>
      <c r="I892" s="6">
        <v>24</v>
      </c>
      <c r="J892" s="8">
        <v>1</v>
      </c>
      <c r="K892" s="7" t="s">
        <v>892</v>
      </c>
      <c r="L892" s="7" t="s">
        <v>893</v>
      </c>
      <c r="M892" t="s">
        <v>894</v>
      </c>
      <c r="N892">
        <f>VLOOKUP(M892,'[1]grupo con detalle'!$A$1:$E$51,2,FALSE)</f>
        <v>30</v>
      </c>
      <c r="O892">
        <f>VLOOKUP(M892,'[1]grupo con detalle'!$A$1:$E$51,3,FALSE)</f>
        <v>35</v>
      </c>
      <c r="P892">
        <f>VLOOKUP(M892,'[1]grupo con detalle'!$A$1:$E$51,4,FALSE)</f>
        <v>30</v>
      </c>
      <c r="Q892">
        <f>VLOOKUP(M892,'[1]grupo con detalle'!$A$1:$E$51,5,FALSE)</f>
        <v>22.5</v>
      </c>
      <c r="R892" t="str">
        <f>VLOOKUP(M892,[1]Hoja2!A$1:N$2592,13,FALSE)</f>
        <v/>
      </c>
      <c r="S892" s="18" t="s">
        <v>2391</v>
      </c>
    </row>
    <row r="893" spans="1:19" x14ac:dyDescent="0.2">
      <c r="A893" s="6">
        <v>13990229</v>
      </c>
      <c r="B893" s="6">
        <v>1845</v>
      </c>
      <c r="C893" s="6">
        <v>6000596</v>
      </c>
      <c r="D893" s="7" t="s">
        <v>895</v>
      </c>
      <c r="E893" s="8">
        <v>6</v>
      </c>
      <c r="F893" s="6">
        <v>20123</v>
      </c>
      <c r="G893" s="7" t="s">
        <v>23</v>
      </c>
      <c r="H893" s="6">
        <v>13990229</v>
      </c>
      <c r="I893" s="6">
        <v>24</v>
      </c>
      <c r="J893" s="8">
        <v>1</v>
      </c>
      <c r="K893" s="7" t="s">
        <v>892</v>
      </c>
      <c r="L893" s="7" t="s">
        <v>893</v>
      </c>
      <c r="M893" t="s">
        <v>894</v>
      </c>
      <c r="N893">
        <f>VLOOKUP(M893,'[1]grupo con detalle'!$A$1:$E$51,2,FALSE)</f>
        <v>30</v>
      </c>
      <c r="O893">
        <f>VLOOKUP(M893,'[1]grupo con detalle'!$A$1:$E$51,3,FALSE)</f>
        <v>35</v>
      </c>
      <c r="P893">
        <f>VLOOKUP(M893,'[1]grupo con detalle'!$A$1:$E$51,4,FALSE)</f>
        <v>30</v>
      </c>
      <c r="Q893">
        <f>VLOOKUP(M893,'[1]grupo con detalle'!$A$1:$E$51,5,FALSE)</f>
        <v>22.5</v>
      </c>
      <c r="R893" t="str">
        <f>VLOOKUP(M893,[1]Hoja2!A$1:N$2592,13,FALSE)</f>
        <v/>
      </c>
      <c r="S893" s="18" t="s">
        <v>2391</v>
      </c>
    </row>
    <row r="894" spans="1:19" x14ac:dyDescent="0.2">
      <c r="A894" s="6">
        <v>14231292</v>
      </c>
      <c r="B894" s="6">
        <v>1749</v>
      </c>
      <c r="C894" s="6">
        <v>6000500</v>
      </c>
      <c r="D894" s="7" t="s">
        <v>896</v>
      </c>
      <c r="E894" s="8">
        <v>6</v>
      </c>
      <c r="F894" s="6">
        <v>20117</v>
      </c>
      <c r="G894" s="7" t="s">
        <v>171</v>
      </c>
      <c r="H894" s="6">
        <v>14231292</v>
      </c>
      <c r="I894" s="6">
        <v>24</v>
      </c>
      <c r="J894" s="8">
        <v>1</v>
      </c>
      <c r="K894" s="7" t="s">
        <v>892</v>
      </c>
      <c r="L894" s="7" t="s">
        <v>893</v>
      </c>
      <c r="M894" t="s">
        <v>894</v>
      </c>
      <c r="N894">
        <f>VLOOKUP(M894,'[1]grupo con detalle'!$A$1:$E$51,2,FALSE)</f>
        <v>30</v>
      </c>
      <c r="O894">
        <f>VLOOKUP(M894,'[1]grupo con detalle'!$A$1:$E$51,3,FALSE)</f>
        <v>35</v>
      </c>
      <c r="P894">
        <f>VLOOKUP(M894,'[1]grupo con detalle'!$A$1:$E$51,4,FALSE)</f>
        <v>30</v>
      </c>
      <c r="Q894">
        <f>VLOOKUP(M894,'[1]grupo con detalle'!$A$1:$E$51,5,FALSE)</f>
        <v>22.5</v>
      </c>
      <c r="R894" t="str">
        <f>VLOOKUP(M894,[1]Hoja2!A$1:N$2592,13,FALSE)</f>
        <v/>
      </c>
      <c r="S894" s="18" t="s">
        <v>2391</v>
      </c>
    </row>
    <row r="895" spans="1:19" x14ac:dyDescent="0.2">
      <c r="A895" s="6">
        <v>14247992</v>
      </c>
      <c r="B895" s="6">
        <v>1811</v>
      </c>
      <c r="C895" s="6">
        <v>6000562</v>
      </c>
      <c r="D895" s="7" t="s">
        <v>897</v>
      </c>
      <c r="E895" s="8">
        <v>6</v>
      </c>
      <c r="F895" s="6">
        <v>20117</v>
      </c>
      <c r="G895" s="7" t="s">
        <v>171</v>
      </c>
      <c r="H895" s="6">
        <v>14247992</v>
      </c>
      <c r="I895" s="6">
        <v>24</v>
      </c>
      <c r="J895" s="8">
        <v>1</v>
      </c>
      <c r="K895" s="7" t="s">
        <v>892</v>
      </c>
      <c r="L895" s="7" t="s">
        <v>893</v>
      </c>
      <c r="M895" t="s">
        <v>894</v>
      </c>
      <c r="N895">
        <f>VLOOKUP(M895,'[1]grupo con detalle'!$A$1:$E$51,2,FALSE)</f>
        <v>30</v>
      </c>
      <c r="O895">
        <f>VLOOKUP(M895,'[1]grupo con detalle'!$A$1:$E$51,3,FALSE)</f>
        <v>35</v>
      </c>
      <c r="P895">
        <f>VLOOKUP(M895,'[1]grupo con detalle'!$A$1:$E$51,4,FALSE)</f>
        <v>30</v>
      </c>
      <c r="Q895">
        <f>VLOOKUP(M895,'[1]grupo con detalle'!$A$1:$E$51,5,FALSE)</f>
        <v>22.5</v>
      </c>
      <c r="R895" t="str">
        <f>VLOOKUP(M895,[1]Hoja2!A$1:N$2592,13,FALSE)</f>
        <v/>
      </c>
      <c r="S895" s="18" t="s">
        <v>2391</v>
      </c>
    </row>
    <row r="896" spans="1:19" x14ac:dyDescent="0.2">
      <c r="A896" s="6">
        <v>14395924</v>
      </c>
      <c r="B896" s="6">
        <v>1618</v>
      </c>
      <c r="C896" s="6">
        <v>6000369</v>
      </c>
      <c r="D896" s="7" t="s">
        <v>898</v>
      </c>
      <c r="E896" s="8">
        <v>6</v>
      </c>
      <c r="F896" s="6">
        <v>20117</v>
      </c>
      <c r="G896" s="7" t="s">
        <v>171</v>
      </c>
      <c r="H896" s="6">
        <v>14395924</v>
      </c>
      <c r="I896" s="6">
        <v>24</v>
      </c>
      <c r="J896" s="8">
        <v>1</v>
      </c>
      <c r="K896" s="7" t="s">
        <v>892</v>
      </c>
      <c r="L896" s="7" t="s">
        <v>893</v>
      </c>
      <c r="M896" t="s">
        <v>894</v>
      </c>
      <c r="N896">
        <f>VLOOKUP(M896,'[1]grupo con detalle'!$A$1:$E$51,2,FALSE)</f>
        <v>30</v>
      </c>
      <c r="O896">
        <f>VLOOKUP(M896,'[1]grupo con detalle'!$A$1:$E$51,3,FALSE)</f>
        <v>35</v>
      </c>
      <c r="P896">
        <f>VLOOKUP(M896,'[1]grupo con detalle'!$A$1:$E$51,4,FALSE)</f>
        <v>30</v>
      </c>
      <c r="Q896">
        <f>VLOOKUP(M896,'[1]grupo con detalle'!$A$1:$E$51,5,FALSE)</f>
        <v>22.5</v>
      </c>
      <c r="R896" t="str">
        <f>VLOOKUP(M896,[1]Hoja2!A$1:N$2592,13,FALSE)</f>
        <v/>
      </c>
      <c r="S896" s="18" t="s">
        <v>2391</v>
      </c>
    </row>
    <row r="897" spans="1:19" x14ac:dyDescent="0.2">
      <c r="A897" s="6">
        <v>39031665</v>
      </c>
      <c r="B897" s="6">
        <v>1770</v>
      </c>
      <c r="C897" s="6">
        <v>6000521</v>
      </c>
      <c r="D897" s="7" t="s">
        <v>899</v>
      </c>
      <c r="E897" s="8">
        <v>6</v>
      </c>
      <c r="F897" s="6">
        <v>10111</v>
      </c>
      <c r="G897" s="7" t="s">
        <v>405</v>
      </c>
      <c r="H897" s="6">
        <v>39031665</v>
      </c>
      <c r="I897" s="6">
        <v>24</v>
      </c>
      <c r="J897" s="8">
        <v>1</v>
      </c>
      <c r="K897" s="7" t="s">
        <v>892</v>
      </c>
      <c r="L897" s="7" t="s">
        <v>893</v>
      </c>
      <c r="M897" t="s">
        <v>894</v>
      </c>
      <c r="N897">
        <f>VLOOKUP(M897,'[1]grupo con detalle'!$A$1:$E$51,2,FALSE)</f>
        <v>30</v>
      </c>
      <c r="O897">
        <f>VLOOKUP(M897,'[1]grupo con detalle'!$A$1:$E$51,3,FALSE)</f>
        <v>35</v>
      </c>
      <c r="P897">
        <f>VLOOKUP(M897,'[1]grupo con detalle'!$A$1:$E$51,4,FALSE)</f>
        <v>30</v>
      </c>
      <c r="Q897">
        <f>VLOOKUP(M897,'[1]grupo con detalle'!$A$1:$E$51,5,FALSE)</f>
        <v>22.5</v>
      </c>
      <c r="R897" t="str">
        <f>VLOOKUP(M897,[1]Hoja2!A$1:N$2592,13,FALSE)</f>
        <v/>
      </c>
      <c r="S897" s="18" t="s">
        <v>2391</v>
      </c>
    </row>
    <row r="898" spans="1:19" x14ac:dyDescent="0.2">
      <c r="A898" s="6">
        <v>39032112</v>
      </c>
      <c r="B898" s="6">
        <v>1784</v>
      </c>
      <c r="C898" s="6">
        <v>6000535</v>
      </c>
      <c r="D898" s="7" t="s">
        <v>900</v>
      </c>
      <c r="E898" s="8">
        <v>6</v>
      </c>
      <c r="F898" s="6">
        <v>10111</v>
      </c>
      <c r="G898" s="7" t="s">
        <v>405</v>
      </c>
      <c r="H898" s="6">
        <v>39032112</v>
      </c>
      <c r="I898" s="6">
        <v>24</v>
      </c>
      <c r="J898" s="8">
        <v>1</v>
      </c>
      <c r="K898" s="7" t="s">
        <v>892</v>
      </c>
      <c r="L898" s="7" t="s">
        <v>893</v>
      </c>
      <c r="M898" t="s">
        <v>894</v>
      </c>
      <c r="N898">
        <f>VLOOKUP(M898,'[1]grupo con detalle'!$A$1:$E$51,2,FALSE)</f>
        <v>30</v>
      </c>
      <c r="O898">
        <f>VLOOKUP(M898,'[1]grupo con detalle'!$A$1:$E$51,3,FALSE)</f>
        <v>35</v>
      </c>
      <c r="P898">
        <f>VLOOKUP(M898,'[1]grupo con detalle'!$A$1:$E$51,4,FALSE)</f>
        <v>30</v>
      </c>
      <c r="Q898">
        <f>VLOOKUP(M898,'[1]grupo con detalle'!$A$1:$E$51,5,FALSE)</f>
        <v>22.5</v>
      </c>
      <c r="R898" t="str">
        <f>VLOOKUP(M898,[1]Hoja2!A$1:N$2592,13,FALSE)</f>
        <v/>
      </c>
      <c r="S898" s="18" t="s">
        <v>2391</v>
      </c>
    </row>
    <row r="899" spans="1:19" x14ac:dyDescent="0.2">
      <c r="A899" s="6">
        <v>85473706</v>
      </c>
      <c r="B899" s="6">
        <v>1657</v>
      </c>
      <c r="C899" s="6">
        <v>6000408</v>
      </c>
      <c r="D899" s="7" t="s">
        <v>901</v>
      </c>
      <c r="E899" s="8">
        <v>6</v>
      </c>
      <c r="F899" s="6">
        <v>10106</v>
      </c>
      <c r="G899" s="7" t="s">
        <v>115</v>
      </c>
      <c r="H899" s="6">
        <v>85473706</v>
      </c>
      <c r="I899" s="6">
        <v>24</v>
      </c>
      <c r="J899" s="8">
        <v>1</v>
      </c>
      <c r="K899" s="7" t="s">
        <v>892</v>
      </c>
      <c r="L899" s="7" t="s">
        <v>893</v>
      </c>
      <c r="M899" t="s">
        <v>894</v>
      </c>
      <c r="N899">
        <f>VLOOKUP(M899,'[1]grupo con detalle'!$A$1:$E$51,2,FALSE)</f>
        <v>30</v>
      </c>
      <c r="O899">
        <f>VLOOKUP(M899,'[1]grupo con detalle'!$A$1:$E$51,3,FALSE)</f>
        <v>35</v>
      </c>
      <c r="P899">
        <f>VLOOKUP(M899,'[1]grupo con detalle'!$A$1:$E$51,4,FALSE)</f>
        <v>30</v>
      </c>
      <c r="Q899">
        <f>VLOOKUP(M899,'[1]grupo con detalle'!$A$1:$E$51,5,FALSE)</f>
        <v>22.5</v>
      </c>
      <c r="R899" t="str">
        <f>VLOOKUP(M899,[1]Hoja2!A$1:N$2592,13,FALSE)</f>
        <v/>
      </c>
      <c r="S899" s="18" t="s">
        <v>2391</v>
      </c>
    </row>
    <row r="900" spans="1:19" x14ac:dyDescent="0.2">
      <c r="A900" s="6">
        <v>85473706</v>
      </c>
      <c r="B900" s="6">
        <v>1658</v>
      </c>
      <c r="C900" s="6">
        <v>6000409</v>
      </c>
      <c r="D900" s="7" t="s">
        <v>901</v>
      </c>
      <c r="E900" s="8">
        <v>6</v>
      </c>
      <c r="F900" s="6">
        <v>10111</v>
      </c>
      <c r="G900" s="7" t="s">
        <v>405</v>
      </c>
      <c r="H900" s="6">
        <v>85473706</v>
      </c>
      <c r="I900" s="6">
        <v>24</v>
      </c>
      <c r="J900" s="8">
        <v>1</v>
      </c>
      <c r="K900" s="7" t="s">
        <v>892</v>
      </c>
      <c r="L900" s="7" t="s">
        <v>893</v>
      </c>
      <c r="M900" t="s">
        <v>894</v>
      </c>
      <c r="N900">
        <f>VLOOKUP(M900,'[1]grupo con detalle'!$A$1:$E$51,2,FALSE)</f>
        <v>30</v>
      </c>
      <c r="O900">
        <f>VLOOKUP(M900,'[1]grupo con detalle'!$A$1:$E$51,3,FALSE)</f>
        <v>35</v>
      </c>
      <c r="P900">
        <f>VLOOKUP(M900,'[1]grupo con detalle'!$A$1:$E$51,4,FALSE)</f>
        <v>30</v>
      </c>
      <c r="Q900">
        <f>VLOOKUP(M900,'[1]grupo con detalle'!$A$1:$E$51,5,FALSE)</f>
        <v>22.5</v>
      </c>
      <c r="R900" t="str">
        <f>VLOOKUP(M900,[1]Hoja2!A$1:N$2592,13,FALSE)</f>
        <v/>
      </c>
      <c r="S900" s="18" t="s">
        <v>2391</v>
      </c>
    </row>
    <row r="901" spans="1:19" x14ac:dyDescent="0.2">
      <c r="A901" s="6">
        <v>93376225</v>
      </c>
      <c r="B901" s="6">
        <v>1421</v>
      </c>
      <c r="C901" s="6">
        <v>6000172</v>
      </c>
      <c r="D901" s="7" t="s">
        <v>902</v>
      </c>
      <c r="E901" s="8">
        <v>6</v>
      </c>
      <c r="F901" s="6">
        <v>20117</v>
      </c>
      <c r="G901" s="7" t="s">
        <v>171</v>
      </c>
      <c r="H901" s="6">
        <v>93376225</v>
      </c>
      <c r="I901" s="6">
        <v>24</v>
      </c>
      <c r="J901" s="8">
        <v>1</v>
      </c>
      <c r="K901" s="7" t="s">
        <v>892</v>
      </c>
      <c r="L901" s="7" t="s">
        <v>893</v>
      </c>
      <c r="M901" t="s">
        <v>894</v>
      </c>
      <c r="N901">
        <f>VLOOKUP(M901,'[1]grupo con detalle'!$A$1:$E$51,2,FALSE)</f>
        <v>30</v>
      </c>
      <c r="O901">
        <f>VLOOKUP(M901,'[1]grupo con detalle'!$A$1:$E$51,3,FALSE)</f>
        <v>35</v>
      </c>
      <c r="P901">
        <f>VLOOKUP(M901,'[1]grupo con detalle'!$A$1:$E$51,4,FALSE)</f>
        <v>30</v>
      </c>
      <c r="Q901">
        <f>VLOOKUP(M901,'[1]grupo con detalle'!$A$1:$E$51,5,FALSE)</f>
        <v>22.5</v>
      </c>
      <c r="R901" t="str">
        <f>VLOOKUP(M901,[1]Hoja2!A$1:N$2592,13,FALSE)</f>
        <v/>
      </c>
      <c r="S901" s="18" t="s">
        <v>2391</v>
      </c>
    </row>
    <row r="902" spans="1:19" x14ac:dyDescent="0.2">
      <c r="A902" s="6">
        <v>8000080481</v>
      </c>
      <c r="B902" s="6">
        <v>731</v>
      </c>
      <c r="C902" s="6">
        <v>5000568</v>
      </c>
      <c r="D902" s="7" t="s">
        <v>903</v>
      </c>
      <c r="E902" s="8">
        <v>5</v>
      </c>
      <c r="F902" s="6">
        <v>10111</v>
      </c>
      <c r="G902" s="7" t="s">
        <v>405</v>
      </c>
      <c r="H902" s="6">
        <v>8000080481</v>
      </c>
      <c r="I902" s="6">
        <v>24</v>
      </c>
      <c r="J902" s="8">
        <v>1</v>
      </c>
      <c r="K902" s="7" t="s">
        <v>892</v>
      </c>
      <c r="L902" s="7" t="s">
        <v>893</v>
      </c>
      <c r="M902" t="s">
        <v>894</v>
      </c>
      <c r="N902">
        <f>VLOOKUP(M902,'[1]grupo con detalle'!$A$1:$E$51,2,FALSE)</f>
        <v>30</v>
      </c>
      <c r="O902">
        <f>VLOOKUP(M902,'[1]grupo con detalle'!$A$1:$E$51,3,FALSE)</f>
        <v>35</v>
      </c>
      <c r="P902">
        <f>VLOOKUP(M902,'[1]grupo con detalle'!$A$1:$E$51,4,FALSE)</f>
        <v>30</v>
      </c>
      <c r="Q902">
        <f>VLOOKUP(M902,'[1]grupo con detalle'!$A$1:$E$51,5,FALSE)</f>
        <v>22.5</v>
      </c>
      <c r="R902" t="str">
        <f>VLOOKUP(M902,[1]Hoja2!A$1:N$2592,13,FALSE)</f>
        <v/>
      </c>
      <c r="S902" s="18" t="s">
        <v>2391</v>
      </c>
    </row>
    <row r="903" spans="1:19" x14ac:dyDescent="0.2">
      <c r="A903" s="6">
        <v>8001342803</v>
      </c>
      <c r="B903" s="6">
        <v>687</v>
      </c>
      <c r="C903" s="6">
        <v>5000524</v>
      </c>
      <c r="D903" s="7" t="s">
        <v>904</v>
      </c>
      <c r="E903" s="8">
        <v>5</v>
      </c>
      <c r="F903" s="6">
        <v>20101</v>
      </c>
      <c r="G903" s="7" t="s">
        <v>25</v>
      </c>
      <c r="H903" s="6">
        <v>8001342803</v>
      </c>
      <c r="I903" s="6">
        <v>24</v>
      </c>
      <c r="J903" s="8">
        <v>1</v>
      </c>
      <c r="K903" s="7" t="s">
        <v>892</v>
      </c>
      <c r="L903" s="7" t="s">
        <v>893</v>
      </c>
      <c r="M903" t="s">
        <v>894</v>
      </c>
      <c r="N903">
        <f>VLOOKUP(M903,'[1]grupo con detalle'!$A$1:$E$51,2,FALSE)</f>
        <v>30</v>
      </c>
      <c r="O903">
        <f>VLOOKUP(M903,'[1]grupo con detalle'!$A$1:$E$51,3,FALSE)</f>
        <v>35</v>
      </c>
      <c r="P903">
        <f>VLOOKUP(M903,'[1]grupo con detalle'!$A$1:$E$51,4,FALSE)</f>
        <v>30</v>
      </c>
      <c r="Q903">
        <f>VLOOKUP(M903,'[1]grupo con detalle'!$A$1:$E$51,5,FALSE)</f>
        <v>22.5</v>
      </c>
      <c r="R903" t="str">
        <f>VLOOKUP(M903,[1]Hoja2!A$1:N$2592,13,FALSE)</f>
        <v/>
      </c>
      <c r="S903" s="18" t="s">
        <v>2391</v>
      </c>
    </row>
    <row r="904" spans="1:19" x14ac:dyDescent="0.2">
      <c r="A904" s="6">
        <v>8300460332</v>
      </c>
      <c r="B904" s="6">
        <v>874</v>
      </c>
      <c r="C904" s="6">
        <v>5000711</v>
      </c>
      <c r="D904" s="7" t="s">
        <v>905</v>
      </c>
      <c r="E904" s="8">
        <v>5</v>
      </c>
      <c r="F904" s="6">
        <v>20117</v>
      </c>
      <c r="G904" s="7" t="s">
        <v>171</v>
      </c>
      <c r="H904" s="6">
        <v>8300460332</v>
      </c>
      <c r="I904" s="6">
        <v>24</v>
      </c>
      <c r="J904" s="8">
        <v>1</v>
      </c>
      <c r="K904" s="7" t="s">
        <v>892</v>
      </c>
      <c r="L904" s="7" t="s">
        <v>893</v>
      </c>
      <c r="M904" t="s">
        <v>894</v>
      </c>
      <c r="N904">
        <f>VLOOKUP(M904,'[1]grupo con detalle'!$A$1:$E$51,2,FALSE)</f>
        <v>30</v>
      </c>
      <c r="O904">
        <f>VLOOKUP(M904,'[1]grupo con detalle'!$A$1:$E$51,3,FALSE)</f>
        <v>35</v>
      </c>
      <c r="P904">
        <f>VLOOKUP(M904,'[1]grupo con detalle'!$A$1:$E$51,4,FALSE)</f>
        <v>30</v>
      </c>
      <c r="Q904">
        <f>VLOOKUP(M904,'[1]grupo con detalle'!$A$1:$E$51,5,FALSE)</f>
        <v>22.5</v>
      </c>
      <c r="R904" t="str">
        <f>VLOOKUP(M904,[1]Hoja2!A$1:N$2592,13,FALSE)</f>
        <v/>
      </c>
      <c r="S904" s="18" t="s">
        <v>2391</v>
      </c>
    </row>
    <row r="905" spans="1:19" x14ac:dyDescent="0.2">
      <c r="A905" s="6">
        <v>8902055151</v>
      </c>
      <c r="B905" s="6">
        <v>225</v>
      </c>
      <c r="C905" s="6">
        <v>5000062</v>
      </c>
      <c r="D905" s="7" t="s">
        <v>906</v>
      </c>
      <c r="E905" s="8">
        <v>5</v>
      </c>
      <c r="F905" s="6">
        <v>20118</v>
      </c>
      <c r="G905" s="7" t="s">
        <v>21</v>
      </c>
      <c r="H905" s="6">
        <v>8902055151</v>
      </c>
      <c r="I905" s="6">
        <v>24</v>
      </c>
      <c r="J905" s="8">
        <v>1</v>
      </c>
      <c r="K905" s="7" t="s">
        <v>892</v>
      </c>
      <c r="L905" s="7" t="s">
        <v>893</v>
      </c>
      <c r="M905" t="s">
        <v>894</v>
      </c>
      <c r="N905">
        <f>VLOOKUP(M905,'[1]grupo con detalle'!$A$1:$E$51,2,FALSE)</f>
        <v>30</v>
      </c>
      <c r="O905">
        <f>VLOOKUP(M905,'[1]grupo con detalle'!$A$1:$E$51,3,FALSE)</f>
        <v>35</v>
      </c>
      <c r="P905">
        <f>VLOOKUP(M905,'[1]grupo con detalle'!$A$1:$E$51,4,FALSE)</f>
        <v>30</v>
      </c>
      <c r="Q905">
        <f>VLOOKUP(M905,'[1]grupo con detalle'!$A$1:$E$51,5,FALSE)</f>
        <v>22.5</v>
      </c>
      <c r="R905" t="str">
        <f>VLOOKUP(M905,[1]Hoja2!A$1:N$2592,13,FALSE)</f>
        <v/>
      </c>
      <c r="S905" s="18" t="s">
        <v>2391</v>
      </c>
    </row>
    <row r="906" spans="1:19" x14ac:dyDescent="0.2">
      <c r="A906" s="6">
        <v>8917013758</v>
      </c>
      <c r="B906" s="6">
        <v>712</v>
      </c>
      <c r="C906" s="6">
        <v>5000549</v>
      </c>
      <c r="D906" s="7" t="s">
        <v>907</v>
      </c>
      <c r="E906" s="8">
        <v>5</v>
      </c>
      <c r="F906" s="6">
        <v>10111</v>
      </c>
      <c r="G906" s="7" t="s">
        <v>405</v>
      </c>
      <c r="H906" s="6">
        <v>8917013758</v>
      </c>
      <c r="I906" s="6">
        <v>24</v>
      </c>
      <c r="J906" s="8">
        <v>1</v>
      </c>
      <c r="K906" s="7" t="s">
        <v>892</v>
      </c>
      <c r="L906" s="7" t="s">
        <v>893</v>
      </c>
      <c r="M906" t="s">
        <v>894</v>
      </c>
      <c r="N906">
        <f>VLOOKUP(M906,'[1]grupo con detalle'!$A$1:$E$51,2,FALSE)</f>
        <v>30</v>
      </c>
      <c r="O906">
        <f>VLOOKUP(M906,'[1]grupo con detalle'!$A$1:$E$51,3,FALSE)</f>
        <v>35</v>
      </c>
      <c r="P906">
        <f>VLOOKUP(M906,'[1]grupo con detalle'!$A$1:$E$51,4,FALSE)</f>
        <v>30</v>
      </c>
      <c r="Q906">
        <f>VLOOKUP(M906,'[1]grupo con detalle'!$A$1:$E$51,5,FALSE)</f>
        <v>22.5</v>
      </c>
      <c r="R906" t="str">
        <f>VLOOKUP(M906,[1]Hoja2!A$1:N$2592,13,FALSE)</f>
        <v/>
      </c>
      <c r="S906" s="18" t="s">
        <v>2391</v>
      </c>
    </row>
    <row r="907" spans="1:19" x14ac:dyDescent="0.2">
      <c r="A907" s="6">
        <v>9000203012</v>
      </c>
      <c r="B907" s="6">
        <v>662</v>
      </c>
      <c r="C907" s="6">
        <v>5000499</v>
      </c>
      <c r="D907" s="7" t="s">
        <v>908</v>
      </c>
      <c r="E907" s="8">
        <v>5</v>
      </c>
      <c r="F907" s="6">
        <v>20101</v>
      </c>
      <c r="G907" s="7" t="s">
        <v>25</v>
      </c>
      <c r="H907" s="6">
        <v>9000203012</v>
      </c>
      <c r="I907" s="6">
        <v>24</v>
      </c>
      <c r="J907" s="8">
        <v>1</v>
      </c>
      <c r="K907" s="7" t="s">
        <v>892</v>
      </c>
      <c r="L907" s="7" t="s">
        <v>893</v>
      </c>
      <c r="M907" t="s">
        <v>894</v>
      </c>
      <c r="N907">
        <f>VLOOKUP(M907,'[1]grupo con detalle'!$A$1:$E$51,2,FALSE)</f>
        <v>30</v>
      </c>
      <c r="O907">
        <f>VLOOKUP(M907,'[1]grupo con detalle'!$A$1:$E$51,3,FALSE)</f>
        <v>35</v>
      </c>
      <c r="P907">
        <f>VLOOKUP(M907,'[1]grupo con detalle'!$A$1:$E$51,4,FALSE)</f>
        <v>30</v>
      </c>
      <c r="Q907">
        <f>VLOOKUP(M907,'[1]grupo con detalle'!$A$1:$E$51,5,FALSE)</f>
        <v>22.5</v>
      </c>
      <c r="R907" t="str">
        <f>VLOOKUP(M907,[1]Hoja2!A$1:N$2592,13,FALSE)</f>
        <v/>
      </c>
      <c r="S907" s="18" t="s">
        <v>2391</v>
      </c>
    </row>
    <row r="908" spans="1:19" x14ac:dyDescent="0.2">
      <c r="A908" s="6">
        <v>6812471</v>
      </c>
      <c r="B908" s="6">
        <v>1643</v>
      </c>
      <c r="C908" s="6">
        <v>6000394</v>
      </c>
      <c r="D908" s="7" t="s">
        <v>909</v>
      </c>
      <c r="E908" s="8">
        <v>6</v>
      </c>
      <c r="F908" s="6">
        <v>10102</v>
      </c>
      <c r="G908" s="7" t="s">
        <v>108</v>
      </c>
      <c r="H908" s="6">
        <v>6812471</v>
      </c>
      <c r="I908" s="6">
        <v>25</v>
      </c>
      <c r="J908" s="8">
        <v>1</v>
      </c>
      <c r="K908" s="7" t="s">
        <v>910</v>
      </c>
      <c r="L908" s="7" t="s">
        <v>911</v>
      </c>
      <c r="M908" t="s">
        <v>912</v>
      </c>
      <c r="N908">
        <f>VLOOKUP(M908,'[1]grupo con detalle'!$A$1:$E$51,2,FALSE)</f>
        <v>30</v>
      </c>
      <c r="O908">
        <f>VLOOKUP(M908,'[1]grupo con detalle'!$A$1:$E$51,3,FALSE)</f>
        <v>40</v>
      </c>
      <c r="P908">
        <f>VLOOKUP(M908,'[1]grupo con detalle'!$A$1:$E$51,4,FALSE)</f>
        <v>30</v>
      </c>
      <c r="Q908">
        <f>VLOOKUP(M908,'[1]grupo con detalle'!$A$1:$E$51,5,FALSE)</f>
        <v>22.5</v>
      </c>
      <c r="R908" t="str">
        <f>VLOOKUP(M908,[1]Hoja2!A$1:N$2592,13,FALSE)</f>
        <v/>
      </c>
      <c r="S908" s="18" t="s">
        <v>2392</v>
      </c>
    </row>
    <row r="909" spans="1:19" x14ac:dyDescent="0.2">
      <c r="A909" s="6">
        <v>7160909</v>
      </c>
      <c r="B909" s="6">
        <v>1663</v>
      </c>
      <c r="C909" s="6">
        <v>6000414</v>
      </c>
      <c r="D909" s="7" t="s">
        <v>406</v>
      </c>
      <c r="E909" s="8">
        <v>6</v>
      </c>
      <c r="F909" s="6">
        <v>20136</v>
      </c>
      <c r="G909" s="7" t="s">
        <v>913</v>
      </c>
      <c r="H909" s="6">
        <v>7160909</v>
      </c>
      <c r="I909" s="6">
        <v>25</v>
      </c>
      <c r="J909" s="8">
        <v>1</v>
      </c>
      <c r="K909" s="7" t="s">
        <v>910</v>
      </c>
      <c r="L909" s="7" t="s">
        <v>911</v>
      </c>
      <c r="M909" s="10" t="s">
        <v>912</v>
      </c>
      <c r="N909">
        <f>VLOOKUP(M909,'[1]grupo con detalle'!$A$1:$E$51,2,FALSE)</f>
        <v>30</v>
      </c>
      <c r="O909">
        <f>VLOOKUP(M909,'[1]grupo con detalle'!$A$1:$E$51,3,FALSE)</f>
        <v>40</v>
      </c>
      <c r="P909">
        <f>VLOOKUP(M909,'[1]grupo con detalle'!$A$1:$E$51,4,FALSE)</f>
        <v>30</v>
      </c>
      <c r="Q909">
        <f>VLOOKUP(M909,'[1]grupo con detalle'!$A$1:$E$51,5,FALSE)</f>
        <v>22.5</v>
      </c>
      <c r="R909" t="str">
        <f>VLOOKUP(M909,[1]Hoja2!A$1:N$2592,13,FALSE)</f>
        <v/>
      </c>
      <c r="S909" s="18" t="s">
        <v>2392</v>
      </c>
    </row>
    <row r="910" spans="1:19" x14ac:dyDescent="0.2">
      <c r="A910" s="6">
        <v>9085813</v>
      </c>
      <c r="B910" s="6">
        <v>1598</v>
      </c>
      <c r="C910" s="6">
        <v>6000349</v>
      </c>
      <c r="D910" s="7" t="s">
        <v>914</v>
      </c>
      <c r="E910" s="8">
        <v>6</v>
      </c>
      <c r="F910" s="6">
        <v>10102</v>
      </c>
      <c r="G910" s="7" t="s">
        <v>108</v>
      </c>
      <c r="H910" s="6">
        <v>9085813</v>
      </c>
      <c r="I910" s="6">
        <v>25</v>
      </c>
      <c r="J910" s="8">
        <v>1</v>
      </c>
      <c r="K910" s="7" t="s">
        <v>910</v>
      </c>
      <c r="L910" s="7" t="s">
        <v>911</v>
      </c>
      <c r="M910" t="s">
        <v>912</v>
      </c>
      <c r="N910">
        <f>VLOOKUP(M910,'[1]grupo con detalle'!$A$1:$E$51,2,FALSE)</f>
        <v>30</v>
      </c>
      <c r="O910">
        <f>VLOOKUP(M910,'[1]grupo con detalle'!$A$1:$E$51,3,FALSE)</f>
        <v>40</v>
      </c>
      <c r="P910">
        <f>VLOOKUP(M910,'[1]grupo con detalle'!$A$1:$E$51,4,FALSE)</f>
        <v>30</v>
      </c>
      <c r="Q910">
        <f>VLOOKUP(M910,'[1]grupo con detalle'!$A$1:$E$51,5,FALSE)</f>
        <v>22.5</v>
      </c>
      <c r="R910" t="str">
        <f>VLOOKUP(M910,[1]Hoja2!A$1:N$2592,13,FALSE)</f>
        <v/>
      </c>
      <c r="S910" s="18" t="s">
        <v>2392</v>
      </c>
    </row>
    <row r="911" spans="1:19" x14ac:dyDescent="0.2">
      <c r="A911" s="6">
        <v>9090429</v>
      </c>
      <c r="B911" s="6">
        <v>1672</v>
      </c>
      <c r="C911" s="6">
        <v>6000423</v>
      </c>
      <c r="D911" s="7" t="s">
        <v>915</v>
      </c>
      <c r="E911" s="8">
        <v>6</v>
      </c>
      <c r="F911" s="6">
        <v>10102</v>
      </c>
      <c r="G911" s="7" t="s">
        <v>108</v>
      </c>
      <c r="H911" s="6">
        <v>9090429</v>
      </c>
      <c r="I911" s="6">
        <v>25</v>
      </c>
      <c r="J911" s="8">
        <v>1</v>
      </c>
      <c r="K911" s="7" t="s">
        <v>910</v>
      </c>
      <c r="L911" s="7" t="s">
        <v>911</v>
      </c>
      <c r="M911" t="s">
        <v>912</v>
      </c>
      <c r="N911">
        <f>VLOOKUP(M911,'[1]grupo con detalle'!$A$1:$E$51,2,FALSE)</f>
        <v>30</v>
      </c>
      <c r="O911">
        <f>VLOOKUP(M911,'[1]grupo con detalle'!$A$1:$E$51,3,FALSE)</f>
        <v>40</v>
      </c>
      <c r="P911">
        <f>VLOOKUP(M911,'[1]grupo con detalle'!$A$1:$E$51,4,FALSE)</f>
        <v>30</v>
      </c>
      <c r="Q911">
        <f>VLOOKUP(M911,'[1]grupo con detalle'!$A$1:$E$51,5,FALSE)</f>
        <v>22.5</v>
      </c>
      <c r="R911" t="str">
        <f>VLOOKUP(M911,[1]Hoja2!A$1:N$2592,13,FALSE)</f>
        <v/>
      </c>
      <c r="S911" s="18" t="s">
        <v>2392</v>
      </c>
    </row>
    <row r="912" spans="1:19" x14ac:dyDescent="0.2">
      <c r="A912" s="6">
        <v>9282637</v>
      </c>
      <c r="B912" s="6">
        <v>1622</v>
      </c>
      <c r="C912" s="6">
        <v>6000373</v>
      </c>
      <c r="D912" s="7" t="s">
        <v>916</v>
      </c>
      <c r="E912" s="8">
        <v>6</v>
      </c>
      <c r="F912" s="6">
        <v>10102</v>
      </c>
      <c r="G912" s="7" t="s">
        <v>108</v>
      </c>
      <c r="H912" s="6">
        <v>9282637</v>
      </c>
      <c r="I912" s="6">
        <v>25</v>
      </c>
      <c r="J912" s="8">
        <v>1</v>
      </c>
      <c r="K912" s="7" t="s">
        <v>910</v>
      </c>
      <c r="L912" s="7" t="s">
        <v>911</v>
      </c>
      <c r="M912" t="s">
        <v>912</v>
      </c>
      <c r="N912">
        <f>VLOOKUP(M912,'[1]grupo con detalle'!$A$1:$E$51,2,FALSE)</f>
        <v>30</v>
      </c>
      <c r="O912">
        <f>VLOOKUP(M912,'[1]grupo con detalle'!$A$1:$E$51,3,FALSE)</f>
        <v>40</v>
      </c>
      <c r="P912">
        <f>VLOOKUP(M912,'[1]grupo con detalle'!$A$1:$E$51,4,FALSE)</f>
        <v>30</v>
      </c>
      <c r="Q912">
        <f>VLOOKUP(M912,'[1]grupo con detalle'!$A$1:$E$51,5,FALSE)</f>
        <v>22.5</v>
      </c>
      <c r="R912" t="str">
        <f>VLOOKUP(M912,[1]Hoja2!A$1:N$2592,13,FALSE)</f>
        <v/>
      </c>
      <c r="S912" s="18" t="s">
        <v>2392</v>
      </c>
    </row>
    <row r="913" spans="1:19" x14ac:dyDescent="0.2">
      <c r="A913" s="6">
        <v>9530999</v>
      </c>
      <c r="B913" s="6">
        <v>1693</v>
      </c>
      <c r="C913" s="6">
        <v>6000444</v>
      </c>
      <c r="D913" s="7" t="s">
        <v>917</v>
      </c>
      <c r="E913" s="8">
        <v>6</v>
      </c>
      <c r="F913" s="6">
        <v>20136</v>
      </c>
      <c r="G913" s="7" t="s">
        <v>913</v>
      </c>
      <c r="H913" s="6">
        <v>9530999</v>
      </c>
      <c r="I913" s="6">
        <v>25</v>
      </c>
      <c r="J913" s="8">
        <v>1</v>
      </c>
      <c r="K913" s="7" t="s">
        <v>910</v>
      </c>
      <c r="L913" s="7" t="s">
        <v>911</v>
      </c>
      <c r="M913" t="s">
        <v>912</v>
      </c>
      <c r="N913">
        <f>VLOOKUP(M913,'[1]grupo con detalle'!$A$1:$E$51,2,FALSE)</f>
        <v>30</v>
      </c>
      <c r="O913">
        <f>VLOOKUP(M913,'[1]grupo con detalle'!$A$1:$E$51,3,FALSE)</f>
        <v>40</v>
      </c>
      <c r="P913">
        <f>VLOOKUP(M913,'[1]grupo con detalle'!$A$1:$E$51,4,FALSE)</f>
        <v>30</v>
      </c>
      <c r="Q913">
        <f>VLOOKUP(M913,'[1]grupo con detalle'!$A$1:$E$51,5,FALSE)</f>
        <v>22.5</v>
      </c>
      <c r="R913" t="str">
        <f>VLOOKUP(M913,[1]Hoja2!A$1:N$2592,13,FALSE)</f>
        <v/>
      </c>
      <c r="S913" s="18" t="s">
        <v>2392</v>
      </c>
    </row>
    <row r="914" spans="1:19" x14ac:dyDescent="0.2">
      <c r="A914" s="6">
        <v>19491986</v>
      </c>
      <c r="B914" s="6">
        <v>1707</v>
      </c>
      <c r="C914" s="6">
        <v>6000458</v>
      </c>
      <c r="D914" s="7" t="s">
        <v>918</v>
      </c>
      <c r="E914" s="8">
        <v>6</v>
      </c>
      <c r="F914" s="6">
        <v>20136</v>
      </c>
      <c r="G914" s="7" t="s">
        <v>913</v>
      </c>
      <c r="H914" s="6">
        <v>19491986</v>
      </c>
      <c r="I914" s="6">
        <v>25</v>
      </c>
      <c r="J914" s="8">
        <v>1</v>
      </c>
      <c r="K914" s="7" t="s">
        <v>910</v>
      </c>
      <c r="L914" s="7" t="s">
        <v>911</v>
      </c>
      <c r="M914" t="s">
        <v>912</v>
      </c>
      <c r="N914">
        <f>VLOOKUP(M914,'[1]grupo con detalle'!$A$1:$E$51,2,FALSE)</f>
        <v>30</v>
      </c>
      <c r="O914">
        <f>VLOOKUP(M914,'[1]grupo con detalle'!$A$1:$E$51,3,FALSE)</f>
        <v>40</v>
      </c>
      <c r="P914">
        <f>VLOOKUP(M914,'[1]grupo con detalle'!$A$1:$E$51,4,FALSE)</f>
        <v>30</v>
      </c>
      <c r="Q914">
        <f>VLOOKUP(M914,'[1]grupo con detalle'!$A$1:$E$51,5,FALSE)</f>
        <v>22.5</v>
      </c>
      <c r="R914" t="str">
        <f>VLOOKUP(M914,[1]Hoja2!A$1:N$2592,13,FALSE)</f>
        <v/>
      </c>
      <c r="S914" s="18" t="s">
        <v>2392</v>
      </c>
    </row>
    <row r="915" spans="1:19" x14ac:dyDescent="0.2">
      <c r="A915" s="6">
        <v>20622913</v>
      </c>
      <c r="B915" s="6">
        <v>1708</v>
      </c>
      <c r="C915" s="6">
        <v>6000459</v>
      </c>
      <c r="D915" s="7" t="s">
        <v>919</v>
      </c>
      <c r="E915" s="8">
        <v>6</v>
      </c>
      <c r="F915" s="6">
        <v>20117</v>
      </c>
      <c r="G915" s="7" t="s">
        <v>171</v>
      </c>
      <c r="H915" s="6">
        <v>20622913</v>
      </c>
      <c r="I915" s="6">
        <v>25</v>
      </c>
      <c r="J915" s="8">
        <v>1</v>
      </c>
      <c r="K915" s="7" t="s">
        <v>910</v>
      </c>
      <c r="L915" s="7" t="s">
        <v>911</v>
      </c>
      <c r="M915" t="s">
        <v>912</v>
      </c>
      <c r="N915">
        <f>VLOOKUP(M915,'[1]grupo con detalle'!$A$1:$E$51,2,FALSE)</f>
        <v>30</v>
      </c>
      <c r="O915">
        <f>VLOOKUP(M915,'[1]grupo con detalle'!$A$1:$E$51,3,FALSE)</f>
        <v>40</v>
      </c>
      <c r="P915">
        <f>VLOOKUP(M915,'[1]grupo con detalle'!$A$1:$E$51,4,FALSE)</f>
        <v>30</v>
      </c>
      <c r="Q915">
        <f>VLOOKUP(M915,'[1]grupo con detalle'!$A$1:$E$51,5,FALSE)</f>
        <v>22.5</v>
      </c>
      <c r="R915" t="str">
        <f>VLOOKUP(M915,[1]Hoja2!A$1:N$2592,13,FALSE)</f>
        <v/>
      </c>
      <c r="S915" s="18" t="s">
        <v>2392</v>
      </c>
    </row>
    <row r="916" spans="1:19" x14ac:dyDescent="0.2">
      <c r="A916" s="6">
        <v>23274083</v>
      </c>
      <c r="B916" s="6">
        <v>1719</v>
      </c>
      <c r="C916" s="6">
        <v>6000470</v>
      </c>
      <c r="D916" s="7" t="s">
        <v>920</v>
      </c>
      <c r="E916" s="8">
        <v>6</v>
      </c>
      <c r="F916" s="6">
        <v>20136</v>
      </c>
      <c r="G916" s="7" t="s">
        <v>913</v>
      </c>
      <c r="H916" s="6">
        <v>23274083</v>
      </c>
      <c r="I916" s="6">
        <v>25</v>
      </c>
      <c r="J916" s="8">
        <v>1</v>
      </c>
      <c r="K916" s="7" t="s">
        <v>910</v>
      </c>
      <c r="L916" s="7" t="s">
        <v>911</v>
      </c>
      <c r="M916" t="s">
        <v>912</v>
      </c>
      <c r="N916">
        <f>VLOOKUP(M916,'[1]grupo con detalle'!$A$1:$E$51,2,FALSE)</f>
        <v>30</v>
      </c>
      <c r="O916">
        <f>VLOOKUP(M916,'[1]grupo con detalle'!$A$1:$E$51,3,FALSE)</f>
        <v>40</v>
      </c>
      <c r="P916">
        <f>VLOOKUP(M916,'[1]grupo con detalle'!$A$1:$E$51,4,FALSE)</f>
        <v>30</v>
      </c>
      <c r="Q916">
        <f>VLOOKUP(M916,'[1]grupo con detalle'!$A$1:$E$51,5,FALSE)</f>
        <v>22.5</v>
      </c>
      <c r="R916" t="str">
        <f>VLOOKUP(M916,[1]Hoja2!A$1:N$2592,13,FALSE)</f>
        <v/>
      </c>
      <c r="S916" s="18" t="s">
        <v>2392</v>
      </c>
    </row>
    <row r="917" spans="1:19" x14ac:dyDescent="0.2">
      <c r="A917" s="6">
        <v>25159034</v>
      </c>
      <c r="B917" s="6">
        <v>1507</v>
      </c>
      <c r="C917" s="6">
        <v>6000258</v>
      </c>
      <c r="D917" s="7" t="s">
        <v>921</v>
      </c>
      <c r="E917" s="8">
        <v>6</v>
      </c>
      <c r="F917" s="6">
        <v>20123</v>
      </c>
      <c r="G917" s="7" t="s">
        <v>23</v>
      </c>
      <c r="H917" s="6">
        <v>25159034</v>
      </c>
      <c r="I917" s="6">
        <v>25</v>
      </c>
      <c r="J917" s="8">
        <v>1</v>
      </c>
      <c r="K917" s="7" t="s">
        <v>910</v>
      </c>
      <c r="L917" s="7" t="s">
        <v>911</v>
      </c>
      <c r="M917" t="s">
        <v>912</v>
      </c>
      <c r="N917">
        <f>VLOOKUP(M917,'[1]grupo con detalle'!$A$1:$E$51,2,FALSE)</f>
        <v>30</v>
      </c>
      <c r="O917">
        <f>VLOOKUP(M917,'[1]grupo con detalle'!$A$1:$E$51,3,FALSE)</f>
        <v>40</v>
      </c>
      <c r="P917">
        <f>VLOOKUP(M917,'[1]grupo con detalle'!$A$1:$E$51,4,FALSE)</f>
        <v>30</v>
      </c>
      <c r="Q917">
        <f>VLOOKUP(M917,'[1]grupo con detalle'!$A$1:$E$51,5,FALSE)</f>
        <v>22.5</v>
      </c>
      <c r="R917" t="str">
        <f>VLOOKUP(M917,[1]Hoja2!A$1:N$2592,13,FALSE)</f>
        <v/>
      </c>
      <c r="S917" s="18" t="s">
        <v>2392</v>
      </c>
    </row>
    <row r="918" spans="1:19" x14ac:dyDescent="0.2">
      <c r="A918" s="6">
        <v>25159487</v>
      </c>
      <c r="B918" s="6">
        <v>1673</v>
      </c>
      <c r="C918" s="6">
        <v>6000424</v>
      </c>
      <c r="D918" s="7" t="s">
        <v>922</v>
      </c>
      <c r="E918" s="8">
        <v>6</v>
      </c>
      <c r="F918" s="6">
        <v>20123</v>
      </c>
      <c r="G918" s="7" t="s">
        <v>23</v>
      </c>
      <c r="H918" s="6">
        <v>25159487</v>
      </c>
      <c r="I918" s="6">
        <v>25</v>
      </c>
      <c r="J918" s="8">
        <v>1</v>
      </c>
      <c r="K918" s="7" t="s">
        <v>910</v>
      </c>
      <c r="L918" s="7" t="s">
        <v>911</v>
      </c>
      <c r="M918" t="s">
        <v>912</v>
      </c>
      <c r="N918">
        <f>VLOOKUP(M918,'[1]grupo con detalle'!$A$1:$E$51,2,FALSE)</f>
        <v>30</v>
      </c>
      <c r="O918">
        <f>VLOOKUP(M918,'[1]grupo con detalle'!$A$1:$E$51,3,FALSE)</f>
        <v>40</v>
      </c>
      <c r="P918">
        <f>VLOOKUP(M918,'[1]grupo con detalle'!$A$1:$E$51,4,FALSE)</f>
        <v>30</v>
      </c>
      <c r="Q918">
        <f>VLOOKUP(M918,'[1]grupo con detalle'!$A$1:$E$51,5,FALSE)</f>
        <v>22.5</v>
      </c>
      <c r="R918" t="str">
        <f>VLOOKUP(M918,[1]Hoja2!A$1:N$2592,13,FALSE)</f>
        <v/>
      </c>
      <c r="S918" s="18" t="s">
        <v>2392</v>
      </c>
    </row>
    <row r="919" spans="1:19" x14ac:dyDescent="0.2">
      <c r="A919" s="6">
        <v>26758495</v>
      </c>
      <c r="B919" s="6">
        <v>1714</v>
      </c>
      <c r="C919" s="6">
        <v>6000465</v>
      </c>
      <c r="D919" s="7" t="s">
        <v>923</v>
      </c>
      <c r="E919" s="8">
        <v>6</v>
      </c>
      <c r="F919" s="6">
        <v>10111</v>
      </c>
      <c r="G919" s="7" t="s">
        <v>405</v>
      </c>
      <c r="H919" s="6">
        <v>26758495</v>
      </c>
      <c r="I919" s="6">
        <v>25</v>
      </c>
      <c r="J919" s="8">
        <v>1</v>
      </c>
      <c r="K919" s="7" t="s">
        <v>910</v>
      </c>
      <c r="L919" s="7" t="s">
        <v>911</v>
      </c>
      <c r="M919" t="s">
        <v>912</v>
      </c>
      <c r="N919">
        <f>VLOOKUP(M919,'[1]grupo con detalle'!$A$1:$E$51,2,FALSE)</f>
        <v>30</v>
      </c>
      <c r="O919">
        <f>VLOOKUP(M919,'[1]grupo con detalle'!$A$1:$E$51,3,FALSE)</f>
        <v>40</v>
      </c>
      <c r="P919">
        <f>VLOOKUP(M919,'[1]grupo con detalle'!$A$1:$E$51,4,FALSE)</f>
        <v>30</v>
      </c>
      <c r="Q919">
        <f>VLOOKUP(M919,'[1]grupo con detalle'!$A$1:$E$51,5,FALSE)</f>
        <v>22.5</v>
      </c>
      <c r="R919" t="str">
        <f>VLOOKUP(M919,[1]Hoja2!A$1:N$2592,13,FALSE)</f>
        <v/>
      </c>
      <c r="S919" s="18" t="s">
        <v>2392</v>
      </c>
    </row>
    <row r="920" spans="1:19" x14ac:dyDescent="0.2">
      <c r="A920" s="6">
        <v>30705993</v>
      </c>
      <c r="B920" s="6">
        <v>1515</v>
      </c>
      <c r="C920" s="6">
        <v>6000266</v>
      </c>
      <c r="D920" s="7" t="s">
        <v>924</v>
      </c>
      <c r="E920" s="8">
        <v>6</v>
      </c>
      <c r="F920" s="6">
        <v>20115</v>
      </c>
      <c r="G920" s="7" t="s">
        <v>183</v>
      </c>
      <c r="H920" s="6">
        <v>30705993</v>
      </c>
      <c r="I920" s="6">
        <v>25</v>
      </c>
      <c r="J920" s="8">
        <v>1</v>
      </c>
      <c r="K920" s="7" t="s">
        <v>910</v>
      </c>
      <c r="L920" s="7" t="s">
        <v>911</v>
      </c>
      <c r="M920" t="s">
        <v>912</v>
      </c>
      <c r="N920">
        <f>VLOOKUP(M920,'[1]grupo con detalle'!$A$1:$E$51,2,FALSE)</f>
        <v>30</v>
      </c>
      <c r="O920">
        <f>VLOOKUP(M920,'[1]grupo con detalle'!$A$1:$E$51,3,FALSE)</f>
        <v>40</v>
      </c>
      <c r="P920">
        <f>VLOOKUP(M920,'[1]grupo con detalle'!$A$1:$E$51,4,FALSE)</f>
        <v>30</v>
      </c>
      <c r="Q920">
        <f>VLOOKUP(M920,'[1]grupo con detalle'!$A$1:$E$51,5,FALSE)</f>
        <v>22.5</v>
      </c>
      <c r="R920" t="str">
        <f>VLOOKUP(M920,[1]Hoja2!A$1:N$2592,13,FALSE)</f>
        <v/>
      </c>
      <c r="S920" s="18" t="s">
        <v>2392</v>
      </c>
    </row>
    <row r="921" spans="1:19" x14ac:dyDescent="0.2">
      <c r="A921" s="6">
        <v>33136188</v>
      </c>
      <c r="B921" s="6">
        <v>1614</v>
      </c>
      <c r="C921" s="6">
        <v>6000365</v>
      </c>
      <c r="D921" s="7" t="s">
        <v>925</v>
      </c>
      <c r="E921" s="8">
        <v>6</v>
      </c>
      <c r="F921" s="6">
        <v>10102</v>
      </c>
      <c r="G921" s="7" t="s">
        <v>108</v>
      </c>
      <c r="H921" s="6">
        <v>33136188</v>
      </c>
      <c r="I921" s="6">
        <v>25</v>
      </c>
      <c r="J921" s="8">
        <v>1</v>
      </c>
      <c r="K921" s="7" t="s">
        <v>910</v>
      </c>
      <c r="L921" s="7" t="s">
        <v>911</v>
      </c>
      <c r="M921" t="s">
        <v>912</v>
      </c>
      <c r="N921">
        <f>VLOOKUP(M921,'[1]grupo con detalle'!$A$1:$E$51,2,FALSE)</f>
        <v>30</v>
      </c>
      <c r="O921">
        <f>VLOOKUP(M921,'[1]grupo con detalle'!$A$1:$E$51,3,FALSE)</f>
        <v>40</v>
      </c>
      <c r="P921">
        <f>VLOOKUP(M921,'[1]grupo con detalle'!$A$1:$E$51,4,FALSE)</f>
        <v>30</v>
      </c>
      <c r="Q921">
        <f>VLOOKUP(M921,'[1]grupo con detalle'!$A$1:$E$51,5,FALSE)</f>
        <v>22.5</v>
      </c>
      <c r="R921" t="str">
        <f>VLOOKUP(M921,[1]Hoja2!A$1:N$2592,13,FALSE)</f>
        <v/>
      </c>
      <c r="S921" s="18" t="s">
        <v>2392</v>
      </c>
    </row>
    <row r="922" spans="1:19" x14ac:dyDescent="0.2">
      <c r="A922" s="6">
        <v>33154085</v>
      </c>
      <c r="B922" s="6">
        <v>1689</v>
      </c>
      <c r="C922" s="6">
        <v>6000440</v>
      </c>
      <c r="D922" s="7" t="s">
        <v>926</v>
      </c>
      <c r="E922" s="8">
        <v>6</v>
      </c>
      <c r="F922" s="6">
        <v>10102</v>
      </c>
      <c r="G922" s="7" t="s">
        <v>108</v>
      </c>
      <c r="H922" s="6">
        <v>33154085</v>
      </c>
      <c r="I922" s="6">
        <v>25</v>
      </c>
      <c r="J922" s="8">
        <v>1</v>
      </c>
      <c r="K922" s="7" t="s">
        <v>910</v>
      </c>
      <c r="L922" s="7" t="s">
        <v>911</v>
      </c>
      <c r="M922" t="s">
        <v>912</v>
      </c>
      <c r="N922">
        <f>VLOOKUP(M922,'[1]grupo con detalle'!$A$1:$E$51,2,FALSE)</f>
        <v>30</v>
      </c>
      <c r="O922">
        <f>VLOOKUP(M922,'[1]grupo con detalle'!$A$1:$E$51,3,FALSE)</f>
        <v>40</v>
      </c>
      <c r="P922">
        <f>VLOOKUP(M922,'[1]grupo con detalle'!$A$1:$E$51,4,FALSE)</f>
        <v>30</v>
      </c>
      <c r="Q922">
        <f>VLOOKUP(M922,'[1]grupo con detalle'!$A$1:$E$51,5,FALSE)</f>
        <v>22.5</v>
      </c>
      <c r="R922" t="str">
        <f>VLOOKUP(M922,[1]Hoja2!A$1:N$2592,13,FALSE)</f>
        <v/>
      </c>
      <c r="S922" s="18" t="s">
        <v>2392</v>
      </c>
    </row>
    <row r="923" spans="1:19" x14ac:dyDescent="0.2">
      <c r="A923" s="6">
        <v>33155640</v>
      </c>
      <c r="B923" s="6">
        <v>1609</v>
      </c>
      <c r="C923" s="6">
        <v>6000360</v>
      </c>
      <c r="D923" s="7" t="s">
        <v>927</v>
      </c>
      <c r="E923" s="8">
        <v>6</v>
      </c>
      <c r="F923" s="6">
        <v>10102</v>
      </c>
      <c r="G923" s="7" t="s">
        <v>108</v>
      </c>
      <c r="H923" s="6">
        <v>33155640</v>
      </c>
      <c r="I923" s="6">
        <v>25</v>
      </c>
      <c r="J923" s="8">
        <v>1</v>
      </c>
      <c r="K923" s="7" t="s">
        <v>910</v>
      </c>
      <c r="L923" s="7" t="s">
        <v>911</v>
      </c>
      <c r="M923" t="s">
        <v>912</v>
      </c>
      <c r="N923">
        <f>VLOOKUP(M923,'[1]grupo con detalle'!$A$1:$E$51,2,FALSE)</f>
        <v>30</v>
      </c>
      <c r="O923">
        <f>VLOOKUP(M923,'[1]grupo con detalle'!$A$1:$E$51,3,FALSE)</f>
        <v>40</v>
      </c>
      <c r="P923">
        <f>VLOOKUP(M923,'[1]grupo con detalle'!$A$1:$E$51,4,FALSE)</f>
        <v>30</v>
      </c>
      <c r="Q923">
        <f>VLOOKUP(M923,'[1]grupo con detalle'!$A$1:$E$51,5,FALSE)</f>
        <v>22.5</v>
      </c>
      <c r="R923" t="str">
        <f>VLOOKUP(M923,[1]Hoja2!A$1:N$2592,13,FALSE)</f>
        <v/>
      </c>
      <c r="S923" s="18" t="s">
        <v>2392</v>
      </c>
    </row>
    <row r="924" spans="1:19" x14ac:dyDescent="0.2">
      <c r="A924" s="6">
        <v>33334780</v>
      </c>
      <c r="B924" s="6">
        <v>1718</v>
      </c>
      <c r="C924" s="6">
        <v>6000469</v>
      </c>
      <c r="D924" s="7" t="s">
        <v>928</v>
      </c>
      <c r="E924" s="8">
        <v>6</v>
      </c>
      <c r="F924" s="6">
        <v>10102</v>
      </c>
      <c r="G924" s="7" t="s">
        <v>108</v>
      </c>
      <c r="H924" s="6">
        <v>33334780</v>
      </c>
      <c r="I924" s="6">
        <v>25</v>
      </c>
      <c r="J924" s="8">
        <v>1</v>
      </c>
      <c r="K924" s="7" t="s">
        <v>910</v>
      </c>
      <c r="L924" s="7" t="s">
        <v>911</v>
      </c>
      <c r="M924" t="s">
        <v>912</v>
      </c>
      <c r="N924">
        <f>VLOOKUP(M924,'[1]grupo con detalle'!$A$1:$E$51,2,FALSE)</f>
        <v>30</v>
      </c>
      <c r="O924">
        <f>VLOOKUP(M924,'[1]grupo con detalle'!$A$1:$E$51,3,FALSE)</f>
        <v>40</v>
      </c>
      <c r="P924">
        <f>VLOOKUP(M924,'[1]grupo con detalle'!$A$1:$E$51,4,FALSE)</f>
        <v>30</v>
      </c>
      <c r="Q924">
        <f>VLOOKUP(M924,'[1]grupo con detalle'!$A$1:$E$51,5,FALSE)</f>
        <v>22.5</v>
      </c>
      <c r="R924" t="str">
        <f>VLOOKUP(M924,[1]Hoja2!A$1:N$2592,13,FALSE)</f>
        <v/>
      </c>
      <c r="S924" s="18" t="s">
        <v>2392</v>
      </c>
    </row>
    <row r="925" spans="1:19" x14ac:dyDescent="0.2">
      <c r="A925" s="6">
        <v>40912231</v>
      </c>
      <c r="B925" s="6">
        <v>1526</v>
      </c>
      <c r="C925" s="6">
        <v>6000277</v>
      </c>
      <c r="D925" s="7" t="s">
        <v>929</v>
      </c>
      <c r="E925" s="8">
        <v>6</v>
      </c>
      <c r="F925" s="6">
        <v>10109</v>
      </c>
      <c r="G925" s="7" t="s">
        <v>930</v>
      </c>
      <c r="H925" s="6">
        <v>40912231</v>
      </c>
      <c r="I925" s="6">
        <v>25</v>
      </c>
      <c r="J925" s="8">
        <v>1</v>
      </c>
      <c r="K925" s="7" t="s">
        <v>910</v>
      </c>
      <c r="L925" s="7" t="s">
        <v>911</v>
      </c>
      <c r="M925" t="s">
        <v>912</v>
      </c>
      <c r="N925">
        <f>VLOOKUP(M925,'[1]grupo con detalle'!$A$1:$E$51,2,FALSE)</f>
        <v>30</v>
      </c>
      <c r="O925">
        <f>VLOOKUP(M925,'[1]grupo con detalle'!$A$1:$E$51,3,FALSE)</f>
        <v>40</v>
      </c>
      <c r="P925">
        <f>VLOOKUP(M925,'[1]grupo con detalle'!$A$1:$E$51,4,FALSE)</f>
        <v>30</v>
      </c>
      <c r="Q925">
        <f>VLOOKUP(M925,'[1]grupo con detalle'!$A$1:$E$51,5,FALSE)</f>
        <v>22.5</v>
      </c>
      <c r="R925" t="str">
        <f>VLOOKUP(M925,[1]Hoja2!A$1:N$2592,13,FALSE)</f>
        <v/>
      </c>
      <c r="S925" s="18" t="s">
        <v>2392</v>
      </c>
    </row>
    <row r="926" spans="1:19" x14ac:dyDescent="0.2">
      <c r="A926" s="6">
        <v>41592893</v>
      </c>
      <c r="B926" s="6">
        <v>1668</v>
      </c>
      <c r="C926" s="6">
        <v>6000419</v>
      </c>
      <c r="D926" s="7" t="s">
        <v>931</v>
      </c>
      <c r="E926" s="8">
        <v>6</v>
      </c>
      <c r="F926" s="6">
        <v>20136</v>
      </c>
      <c r="G926" s="7" t="s">
        <v>913</v>
      </c>
      <c r="H926" s="6">
        <v>41592893</v>
      </c>
      <c r="I926" s="6">
        <v>25</v>
      </c>
      <c r="J926" s="8">
        <v>1</v>
      </c>
      <c r="K926" s="7" t="s">
        <v>910</v>
      </c>
      <c r="L926" s="7" t="s">
        <v>911</v>
      </c>
      <c r="M926" t="s">
        <v>912</v>
      </c>
      <c r="N926">
        <f>VLOOKUP(M926,'[1]grupo con detalle'!$A$1:$E$51,2,FALSE)</f>
        <v>30</v>
      </c>
      <c r="O926">
        <f>VLOOKUP(M926,'[1]grupo con detalle'!$A$1:$E$51,3,FALSE)</f>
        <v>40</v>
      </c>
      <c r="P926">
        <f>VLOOKUP(M926,'[1]grupo con detalle'!$A$1:$E$51,4,FALSE)</f>
        <v>30</v>
      </c>
      <c r="Q926">
        <f>VLOOKUP(M926,'[1]grupo con detalle'!$A$1:$E$51,5,FALSE)</f>
        <v>22.5</v>
      </c>
      <c r="R926" t="str">
        <f>VLOOKUP(M926,[1]Hoja2!A$1:N$2592,13,FALSE)</f>
        <v/>
      </c>
      <c r="S926" s="18" t="s">
        <v>2392</v>
      </c>
    </row>
    <row r="927" spans="1:19" x14ac:dyDescent="0.2">
      <c r="A927" s="6">
        <v>45451274</v>
      </c>
      <c r="B927" s="6">
        <v>1760</v>
      </c>
      <c r="C927" s="6">
        <v>6000511</v>
      </c>
      <c r="D927" s="7" t="s">
        <v>932</v>
      </c>
      <c r="E927" s="8">
        <v>6</v>
      </c>
      <c r="F927" s="6">
        <v>10102</v>
      </c>
      <c r="G927" s="7" t="s">
        <v>108</v>
      </c>
      <c r="H927" s="6">
        <v>45451274</v>
      </c>
      <c r="I927" s="6">
        <v>25</v>
      </c>
      <c r="J927" s="8">
        <v>1</v>
      </c>
      <c r="K927" s="7" t="s">
        <v>910</v>
      </c>
      <c r="L927" s="7" t="s">
        <v>911</v>
      </c>
      <c r="M927" t="s">
        <v>912</v>
      </c>
      <c r="N927">
        <f>VLOOKUP(M927,'[1]grupo con detalle'!$A$1:$E$51,2,FALSE)</f>
        <v>30</v>
      </c>
      <c r="O927">
        <f>VLOOKUP(M927,'[1]grupo con detalle'!$A$1:$E$51,3,FALSE)</f>
        <v>40</v>
      </c>
      <c r="P927">
        <f>VLOOKUP(M927,'[1]grupo con detalle'!$A$1:$E$51,4,FALSE)</f>
        <v>30</v>
      </c>
      <c r="Q927">
        <f>VLOOKUP(M927,'[1]grupo con detalle'!$A$1:$E$51,5,FALSE)</f>
        <v>22.5</v>
      </c>
      <c r="R927" t="str">
        <f>VLOOKUP(M927,[1]Hoja2!A$1:N$2592,13,FALSE)</f>
        <v/>
      </c>
      <c r="S927" s="18" t="s">
        <v>2392</v>
      </c>
    </row>
    <row r="928" spans="1:19" x14ac:dyDescent="0.2">
      <c r="A928" s="6">
        <v>46365671</v>
      </c>
      <c r="B928" s="6">
        <v>1654</v>
      </c>
      <c r="C928" s="6">
        <v>6000405</v>
      </c>
      <c r="D928" s="7" t="s">
        <v>552</v>
      </c>
      <c r="E928" s="8">
        <v>6</v>
      </c>
      <c r="F928" s="6">
        <v>20136</v>
      </c>
      <c r="G928" s="7" t="s">
        <v>913</v>
      </c>
      <c r="H928" s="6">
        <v>46365671</v>
      </c>
      <c r="I928" s="6">
        <v>25</v>
      </c>
      <c r="J928" s="8">
        <v>1</v>
      </c>
      <c r="K928" s="7" t="s">
        <v>910</v>
      </c>
      <c r="L928" s="7" t="s">
        <v>911</v>
      </c>
      <c r="M928" t="s">
        <v>912</v>
      </c>
      <c r="N928">
        <f>VLOOKUP(M928,'[1]grupo con detalle'!$A$1:$E$51,2,FALSE)</f>
        <v>30</v>
      </c>
      <c r="O928">
        <f>VLOOKUP(M928,'[1]grupo con detalle'!$A$1:$E$51,3,FALSE)</f>
        <v>40</v>
      </c>
      <c r="P928">
        <f>VLOOKUP(M928,'[1]grupo con detalle'!$A$1:$E$51,4,FALSE)</f>
        <v>30</v>
      </c>
      <c r="Q928">
        <f>VLOOKUP(M928,'[1]grupo con detalle'!$A$1:$E$51,5,FALSE)</f>
        <v>22.5</v>
      </c>
      <c r="R928" t="str">
        <f>VLOOKUP(M928,[1]Hoja2!A$1:N$2592,13,FALSE)</f>
        <v/>
      </c>
      <c r="S928" s="18" t="s">
        <v>2392</v>
      </c>
    </row>
    <row r="929" spans="1:19" x14ac:dyDescent="0.2">
      <c r="A929" s="6">
        <v>46375052</v>
      </c>
      <c r="B929" s="6">
        <v>1652</v>
      </c>
      <c r="C929" s="6">
        <v>6000403</v>
      </c>
      <c r="D929" s="7" t="s">
        <v>553</v>
      </c>
      <c r="E929" s="8">
        <v>6</v>
      </c>
      <c r="F929" s="6">
        <v>20136</v>
      </c>
      <c r="G929" s="7" t="s">
        <v>913</v>
      </c>
      <c r="H929" s="6">
        <v>46375052</v>
      </c>
      <c r="I929" s="6">
        <v>25</v>
      </c>
      <c r="J929" s="8">
        <v>1</v>
      </c>
      <c r="K929" s="7" t="s">
        <v>910</v>
      </c>
      <c r="L929" s="7" t="s">
        <v>911</v>
      </c>
      <c r="M929" s="10" t="s">
        <v>912</v>
      </c>
      <c r="N929">
        <f>VLOOKUP(M929,'[1]grupo con detalle'!$A$1:$E$51,2,FALSE)</f>
        <v>30</v>
      </c>
      <c r="O929">
        <f>VLOOKUP(M929,'[1]grupo con detalle'!$A$1:$E$51,3,FALSE)</f>
        <v>40</v>
      </c>
      <c r="P929">
        <f>VLOOKUP(M929,'[1]grupo con detalle'!$A$1:$E$51,4,FALSE)</f>
        <v>30</v>
      </c>
      <c r="Q929">
        <f>VLOOKUP(M929,'[1]grupo con detalle'!$A$1:$E$51,5,FALSE)</f>
        <v>22.5</v>
      </c>
      <c r="R929" t="str">
        <f>VLOOKUP(M929,[1]Hoja2!A$1:N$2592,13,FALSE)</f>
        <v/>
      </c>
      <c r="S929" s="18" t="s">
        <v>2392</v>
      </c>
    </row>
    <row r="930" spans="1:19" x14ac:dyDescent="0.2">
      <c r="A930" s="6">
        <v>51714944</v>
      </c>
      <c r="B930" s="6">
        <v>1677</v>
      </c>
      <c r="C930" s="6">
        <v>6000428</v>
      </c>
      <c r="D930" s="7" t="s">
        <v>933</v>
      </c>
      <c r="E930" s="8">
        <v>6</v>
      </c>
      <c r="F930" s="6">
        <v>20127</v>
      </c>
      <c r="G930" s="7" t="s">
        <v>934</v>
      </c>
      <c r="H930" s="6">
        <v>51714944</v>
      </c>
      <c r="I930" s="6">
        <v>25</v>
      </c>
      <c r="J930" s="8">
        <v>1</v>
      </c>
      <c r="K930" s="7" t="s">
        <v>910</v>
      </c>
      <c r="L930" s="7" t="s">
        <v>911</v>
      </c>
      <c r="M930" t="s">
        <v>912</v>
      </c>
      <c r="N930">
        <f>VLOOKUP(M930,'[1]grupo con detalle'!$A$1:$E$51,2,FALSE)</f>
        <v>30</v>
      </c>
      <c r="O930">
        <f>VLOOKUP(M930,'[1]grupo con detalle'!$A$1:$E$51,3,FALSE)</f>
        <v>40</v>
      </c>
      <c r="P930">
        <f>VLOOKUP(M930,'[1]grupo con detalle'!$A$1:$E$51,4,FALSE)</f>
        <v>30</v>
      </c>
      <c r="Q930">
        <f>VLOOKUP(M930,'[1]grupo con detalle'!$A$1:$E$51,5,FALSE)</f>
        <v>22.5</v>
      </c>
      <c r="R930" t="str">
        <f>VLOOKUP(M930,[1]Hoja2!A$1:N$2592,13,FALSE)</f>
        <v/>
      </c>
      <c r="S930" s="18" t="s">
        <v>2392</v>
      </c>
    </row>
    <row r="931" spans="1:19" x14ac:dyDescent="0.2">
      <c r="A931" s="6">
        <v>51714944</v>
      </c>
      <c r="B931" s="6">
        <v>1678</v>
      </c>
      <c r="C931" s="6">
        <v>6000429</v>
      </c>
      <c r="D931" s="7" t="s">
        <v>933</v>
      </c>
      <c r="E931" s="8">
        <v>6</v>
      </c>
      <c r="F931" s="6">
        <v>20136</v>
      </c>
      <c r="G931" s="7" t="s">
        <v>913</v>
      </c>
      <c r="H931" s="6">
        <v>51714944</v>
      </c>
      <c r="I931" s="6">
        <v>25</v>
      </c>
      <c r="J931" s="8">
        <v>1</v>
      </c>
      <c r="K931" s="7" t="s">
        <v>910</v>
      </c>
      <c r="L931" s="7" t="s">
        <v>911</v>
      </c>
      <c r="M931" t="s">
        <v>912</v>
      </c>
      <c r="N931">
        <f>VLOOKUP(M931,'[1]grupo con detalle'!$A$1:$E$51,2,FALSE)</f>
        <v>30</v>
      </c>
      <c r="O931">
        <f>VLOOKUP(M931,'[1]grupo con detalle'!$A$1:$E$51,3,FALSE)</f>
        <v>40</v>
      </c>
      <c r="P931">
        <f>VLOOKUP(M931,'[1]grupo con detalle'!$A$1:$E$51,4,FALSE)</f>
        <v>30</v>
      </c>
      <c r="Q931">
        <f>VLOOKUP(M931,'[1]grupo con detalle'!$A$1:$E$51,5,FALSE)</f>
        <v>22.5</v>
      </c>
      <c r="R931" t="str">
        <f>VLOOKUP(M931,[1]Hoja2!A$1:N$2592,13,FALSE)</f>
        <v/>
      </c>
      <c r="S931" s="18" t="s">
        <v>2392</v>
      </c>
    </row>
    <row r="932" spans="1:19" x14ac:dyDescent="0.2">
      <c r="A932" s="6">
        <v>51801317</v>
      </c>
      <c r="B932" s="6">
        <v>1758</v>
      </c>
      <c r="C932" s="6">
        <v>6000509</v>
      </c>
      <c r="D932" s="7" t="s">
        <v>935</v>
      </c>
      <c r="E932" s="8">
        <v>6</v>
      </c>
      <c r="F932" s="6">
        <v>20126</v>
      </c>
      <c r="G932" s="7" t="s">
        <v>936</v>
      </c>
      <c r="H932" s="6">
        <v>51801317</v>
      </c>
      <c r="I932" s="6">
        <v>25</v>
      </c>
      <c r="J932" s="8">
        <v>1</v>
      </c>
      <c r="K932" s="7" t="s">
        <v>910</v>
      </c>
      <c r="L932" s="7" t="s">
        <v>911</v>
      </c>
      <c r="M932" t="s">
        <v>912</v>
      </c>
      <c r="N932">
        <f>VLOOKUP(M932,'[1]grupo con detalle'!$A$1:$E$51,2,FALSE)</f>
        <v>30</v>
      </c>
      <c r="O932">
        <f>VLOOKUP(M932,'[1]grupo con detalle'!$A$1:$E$51,3,FALSE)</f>
        <v>40</v>
      </c>
      <c r="P932">
        <f>VLOOKUP(M932,'[1]grupo con detalle'!$A$1:$E$51,4,FALSE)</f>
        <v>30</v>
      </c>
      <c r="Q932">
        <f>VLOOKUP(M932,'[1]grupo con detalle'!$A$1:$E$51,5,FALSE)</f>
        <v>22.5</v>
      </c>
      <c r="R932" t="str">
        <f>VLOOKUP(M932,[1]Hoja2!A$1:N$2592,13,FALSE)</f>
        <v/>
      </c>
      <c r="S932" s="18" t="s">
        <v>2392</v>
      </c>
    </row>
    <row r="933" spans="1:19" x14ac:dyDescent="0.2">
      <c r="A933" s="6">
        <v>51801317</v>
      </c>
      <c r="B933" s="6">
        <v>1759</v>
      </c>
      <c r="C933" s="6">
        <v>6000510</v>
      </c>
      <c r="D933" s="7" t="s">
        <v>935</v>
      </c>
      <c r="E933" s="8">
        <v>6</v>
      </c>
      <c r="F933" s="6">
        <v>20136</v>
      </c>
      <c r="G933" s="7" t="s">
        <v>913</v>
      </c>
      <c r="H933" s="6">
        <v>51801317</v>
      </c>
      <c r="I933" s="6">
        <v>25</v>
      </c>
      <c r="J933" s="8">
        <v>1</v>
      </c>
      <c r="K933" s="7" t="s">
        <v>910</v>
      </c>
      <c r="L933" s="7" t="s">
        <v>911</v>
      </c>
      <c r="M933" t="s">
        <v>912</v>
      </c>
      <c r="N933">
        <f>VLOOKUP(M933,'[1]grupo con detalle'!$A$1:$E$51,2,FALSE)</f>
        <v>30</v>
      </c>
      <c r="O933">
        <f>VLOOKUP(M933,'[1]grupo con detalle'!$A$1:$E$51,3,FALSE)</f>
        <v>40</v>
      </c>
      <c r="P933">
        <f>VLOOKUP(M933,'[1]grupo con detalle'!$A$1:$E$51,4,FALSE)</f>
        <v>30</v>
      </c>
      <c r="Q933">
        <f>VLOOKUP(M933,'[1]grupo con detalle'!$A$1:$E$51,5,FALSE)</f>
        <v>22.5</v>
      </c>
      <c r="R933" t="str">
        <f>VLOOKUP(M933,[1]Hoja2!A$1:N$2592,13,FALSE)</f>
        <v/>
      </c>
      <c r="S933" s="18" t="s">
        <v>2392</v>
      </c>
    </row>
    <row r="934" spans="1:19" x14ac:dyDescent="0.2">
      <c r="A934" s="6">
        <v>73084735</v>
      </c>
      <c r="B934" s="6">
        <v>1730</v>
      </c>
      <c r="C934" s="6">
        <v>6000481</v>
      </c>
      <c r="D934" s="7" t="s">
        <v>937</v>
      </c>
      <c r="E934" s="8">
        <v>6</v>
      </c>
      <c r="F934" s="6">
        <v>10102</v>
      </c>
      <c r="G934" s="7" t="s">
        <v>108</v>
      </c>
      <c r="H934" s="6">
        <v>73084735</v>
      </c>
      <c r="I934" s="6">
        <v>25</v>
      </c>
      <c r="J934" s="8">
        <v>1</v>
      </c>
      <c r="K934" s="7" t="s">
        <v>910</v>
      </c>
      <c r="L934" s="7" t="s">
        <v>911</v>
      </c>
      <c r="M934" t="s">
        <v>912</v>
      </c>
      <c r="N934">
        <f>VLOOKUP(M934,'[1]grupo con detalle'!$A$1:$E$51,2,FALSE)</f>
        <v>30</v>
      </c>
      <c r="O934">
        <f>VLOOKUP(M934,'[1]grupo con detalle'!$A$1:$E$51,3,FALSE)</f>
        <v>40</v>
      </c>
      <c r="P934">
        <f>VLOOKUP(M934,'[1]grupo con detalle'!$A$1:$E$51,4,FALSE)</f>
        <v>30</v>
      </c>
      <c r="Q934">
        <f>VLOOKUP(M934,'[1]grupo con detalle'!$A$1:$E$51,5,FALSE)</f>
        <v>22.5</v>
      </c>
      <c r="R934" t="str">
        <f>VLOOKUP(M934,[1]Hoja2!A$1:N$2592,13,FALSE)</f>
        <v/>
      </c>
      <c r="S934" s="18" t="s">
        <v>2392</v>
      </c>
    </row>
    <row r="935" spans="1:19" x14ac:dyDescent="0.2">
      <c r="A935" s="6">
        <v>8000006230</v>
      </c>
      <c r="B935" s="6">
        <v>256</v>
      </c>
      <c r="C935" s="6">
        <v>5000093</v>
      </c>
      <c r="D935" s="7" t="s">
        <v>938</v>
      </c>
      <c r="E935" s="8">
        <v>5</v>
      </c>
      <c r="F935" s="6">
        <v>10106</v>
      </c>
      <c r="G935" s="7" t="s">
        <v>115</v>
      </c>
      <c r="H935" s="6">
        <v>8000006230</v>
      </c>
      <c r="I935" s="6">
        <v>25</v>
      </c>
      <c r="J935" s="8">
        <v>1</v>
      </c>
      <c r="K935" s="7" t="s">
        <v>910</v>
      </c>
      <c r="L935" s="7" t="s">
        <v>911</v>
      </c>
      <c r="M935" t="s">
        <v>912</v>
      </c>
      <c r="N935">
        <f>VLOOKUP(M935,'[1]grupo con detalle'!$A$1:$E$51,2,FALSE)</f>
        <v>30</v>
      </c>
      <c r="O935">
        <f>VLOOKUP(M935,'[1]grupo con detalle'!$A$1:$E$51,3,FALSE)</f>
        <v>40</v>
      </c>
      <c r="P935">
        <f>VLOOKUP(M935,'[1]grupo con detalle'!$A$1:$E$51,4,FALSE)</f>
        <v>30</v>
      </c>
      <c r="Q935">
        <f>VLOOKUP(M935,'[1]grupo con detalle'!$A$1:$E$51,5,FALSE)</f>
        <v>22.5</v>
      </c>
      <c r="R935" t="str">
        <f>VLOOKUP(M935,[1]Hoja2!A$1:N$2592,13,FALSE)</f>
        <v/>
      </c>
      <c r="S935" s="18" t="s">
        <v>2392</v>
      </c>
    </row>
    <row r="936" spans="1:19" x14ac:dyDescent="0.2">
      <c r="A936" s="6">
        <v>8000139492</v>
      </c>
      <c r="B936" s="6">
        <v>636</v>
      </c>
      <c r="C936" s="6">
        <v>5000473</v>
      </c>
      <c r="D936" s="7" t="s">
        <v>939</v>
      </c>
      <c r="E936" s="8">
        <v>5</v>
      </c>
      <c r="F936" s="6">
        <v>20117</v>
      </c>
      <c r="G936" s="7" t="s">
        <v>171</v>
      </c>
      <c r="H936" s="6">
        <v>8000139492</v>
      </c>
      <c r="I936" s="6">
        <v>25</v>
      </c>
      <c r="J936" s="8">
        <v>1</v>
      </c>
      <c r="K936" s="7" t="s">
        <v>910</v>
      </c>
      <c r="L936" s="7" t="s">
        <v>911</v>
      </c>
      <c r="M936" t="s">
        <v>912</v>
      </c>
      <c r="N936">
        <f>VLOOKUP(M936,'[1]grupo con detalle'!$A$1:$E$51,2,FALSE)</f>
        <v>30</v>
      </c>
      <c r="O936">
        <f>VLOOKUP(M936,'[1]grupo con detalle'!$A$1:$E$51,3,FALSE)</f>
        <v>40</v>
      </c>
      <c r="P936">
        <f>VLOOKUP(M936,'[1]grupo con detalle'!$A$1:$E$51,4,FALSE)</f>
        <v>30</v>
      </c>
      <c r="Q936">
        <f>VLOOKUP(M936,'[1]grupo con detalle'!$A$1:$E$51,5,FALSE)</f>
        <v>22.5</v>
      </c>
      <c r="R936" t="str">
        <f>VLOOKUP(M936,[1]Hoja2!A$1:N$2592,13,FALSE)</f>
        <v/>
      </c>
      <c r="S936" s="18" t="s">
        <v>2392</v>
      </c>
    </row>
    <row r="937" spans="1:19" x14ac:dyDescent="0.2">
      <c r="A937" s="6">
        <v>8000604911</v>
      </c>
      <c r="B937" s="6">
        <v>669</v>
      </c>
      <c r="C937" s="6">
        <v>5000506</v>
      </c>
      <c r="D937" s="7" t="s">
        <v>940</v>
      </c>
      <c r="E937" s="8">
        <v>5</v>
      </c>
      <c r="F937" s="6">
        <v>20126</v>
      </c>
      <c r="G937" s="7" t="s">
        <v>936</v>
      </c>
      <c r="H937" s="6">
        <v>8000604911</v>
      </c>
      <c r="I937" s="6">
        <v>25</v>
      </c>
      <c r="J937" s="8">
        <v>1</v>
      </c>
      <c r="K937" s="7" t="s">
        <v>910</v>
      </c>
      <c r="L937" s="7" t="s">
        <v>911</v>
      </c>
      <c r="M937" t="s">
        <v>912</v>
      </c>
      <c r="N937">
        <f>VLOOKUP(M937,'[1]grupo con detalle'!$A$1:$E$51,2,FALSE)</f>
        <v>30</v>
      </c>
      <c r="O937">
        <f>VLOOKUP(M937,'[1]grupo con detalle'!$A$1:$E$51,3,FALSE)</f>
        <v>40</v>
      </c>
      <c r="P937">
        <f>VLOOKUP(M937,'[1]grupo con detalle'!$A$1:$E$51,4,FALSE)</f>
        <v>30</v>
      </c>
      <c r="Q937">
        <f>VLOOKUP(M937,'[1]grupo con detalle'!$A$1:$E$51,5,FALSE)</f>
        <v>22.5</v>
      </c>
      <c r="R937" t="str">
        <f>VLOOKUP(M937,[1]Hoja2!A$1:N$2592,13,FALSE)</f>
        <v/>
      </c>
      <c r="S937" s="18" t="s">
        <v>2392</v>
      </c>
    </row>
    <row r="938" spans="1:19" x14ac:dyDescent="0.2">
      <c r="A938" s="6">
        <v>8000604911</v>
      </c>
      <c r="B938" s="6">
        <v>670</v>
      </c>
      <c r="C938" s="6">
        <v>5000507</v>
      </c>
      <c r="D938" s="7" t="s">
        <v>940</v>
      </c>
      <c r="E938" s="8">
        <v>5</v>
      </c>
      <c r="F938" s="6">
        <v>20136</v>
      </c>
      <c r="G938" s="7" t="s">
        <v>913</v>
      </c>
      <c r="H938" s="6">
        <v>8000604911</v>
      </c>
      <c r="I938" s="6">
        <v>25</v>
      </c>
      <c r="J938" s="8">
        <v>1</v>
      </c>
      <c r="K938" s="7" t="s">
        <v>910</v>
      </c>
      <c r="L938" s="7" t="s">
        <v>911</v>
      </c>
      <c r="M938" t="s">
        <v>912</v>
      </c>
      <c r="N938">
        <f>VLOOKUP(M938,'[1]grupo con detalle'!$A$1:$E$51,2,FALSE)</f>
        <v>30</v>
      </c>
      <c r="O938">
        <f>VLOOKUP(M938,'[1]grupo con detalle'!$A$1:$E$51,3,FALSE)</f>
        <v>40</v>
      </c>
      <c r="P938">
        <f>VLOOKUP(M938,'[1]grupo con detalle'!$A$1:$E$51,4,FALSE)</f>
        <v>30</v>
      </c>
      <c r="Q938">
        <f>VLOOKUP(M938,'[1]grupo con detalle'!$A$1:$E$51,5,FALSE)</f>
        <v>22.5</v>
      </c>
      <c r="R938" t="str">
        <f>VLOOKUP(M938,[1]Hoja2!A$1:N$2592,13,FALSE)</f>
        <v/>
      </c>
      <c r="S938" s="18" t="s">
        <v>2392</v>
      </c>
    </row>
    <row r="939" spans="1:19" x14ac:dyDescent="0.2">
      <c r="A939" s="6">
        <v>8000835539</v>
      </c>
      <c r="B939" s="6">
        <v>667</v>
      </c>
      <c r="C939" s="6">
        <v>5000504</v>
      </c>
      <c r="D939" s="7" t="s">
        <v>941</v>
      </c>
      <c r="E939" s="8">
        <v>5</v>
      </c>
      <c r="F939" s="6">
        <v>20136</v>
      </c>
      <c r="G939" s="7" t="s">
        <v>913</v>
      </c>
      <c r="H939" s="6">
        <v>8000835539</v>
      </c>
      <c r="I939" s="6">
        <v>25</v>
      </c>
      <c r="J939" s="8">
        <v>1</v>
      </c>
      <c r="K939" s="7" t="s">
        <v>910</v>
      </c>
      <c r="L939" s="7" t="s">
        <v>911</v>
      </c>
      <c r="M939" t="s">
        <v>912</v>
      </c>
      <c r="N939">
        <f>VLOOKUP(M939,'[1]grupo con detalle'!$A$1:$E$51,2,FALSE)</f>
        <v>30</v>
      </c>
      <c r="O939">
        <f>VLOOKUP(M939,'[1]grupo con detalle'!$A$1:$E$51,3,FALSE)</f>
        <v>40</v>
      </c>
      <c r="P939">
        <f>VLOOKUP(M939,'[1]grupo con detalle'!$A$1:$E$51,4,FALSE)</f>
        <v>30</v>
      </c>
      <c r="Q939">
        <f>VLOOKUP(M939,'[1]grupo con detalle'!$A$1:$E$51,5,FALSE)</f>
        <v>22.5</v>
      </c>
      <c r="R939" t="str">
        <f>VLOOKUP(M939,[1]Hoja2!A$1:N$2592,13,FALSE)</f>
        <v/>
      </c>
      <c r="S939" s="18" t="s">
        <v>2392</v>
      </c>
    </row>
    <row r="940" spans="1:19" x14ac:dyDescent="0.2">
      <c r="A940" s="6">
        <v>8000835539</v>
      </c>
      <c r="B940" s="6">
        <v>668</v>
      </c>
      <c r="C940" s="6">
        <v>5000505</v>
      </c>
      <c r="D940" s="7" t="s">
        <v>941</v>
      </c>
      <c r="E940" s="8">
        <v>5</v>
      </c>
      <c r="F940" s="6">
        <v>20126</v>
      </c>
      <c r="G940" s="7" t="s">
        <v>936</v>
      </c>
      <c r="H940" s="6">
        <v>8000835539</v>
      </c>
      <c r="I940" s="6">
        <v>25</v>
      </c>
      <c r="J940" s="8">
        <v>1</v>
      </c>
      <c r="K940" s="7" t="s">
        <v>910</v>
      </c>
      <c r="L940" s="7" t="s">
        <v>911</v>
      </c>
      <c r="M940" t="s">
        <v>912</v>
      </c>
      <c r="N940">
        <f>VLOOKUP(M940,'[1]grupo con detalle'!$A$1:$E$51,2,FALSE)</f>
        <v>30</v>
      </c>
      <c r="O940">
        <f>VLOOKUP(M940,'[1]grupo con detalle'!$A$1:$E$51,3,FALSE)</f>
        <v>40</v>
      </c>
      <c r="P940">
        <f>VLOOKUP(M940,'[1]grupo con detalle'!$A$1:$E$51,4,FALSE)</f>
        <v>30</v>
      </c>
      <c r="Q940">
        <f>VLOOKUP(M940,'[1]grupo con detalle'!$A$1:$E$51,5,FALSE)</f>
        <v>22.5</v>
      </c>
      <c r="R940" t="str">
        <f>VLOOKUP(M940,[1]Hoja2!A$1:N$2592,13,FALSE)</f>
        <v/>
      </c>
      <c r="S940" s="18" t="s">
        <v>2392</v>
      </c>
    </row>
    <row r="941" spans="1:19" x14ac:dyDescent="0.2">
      <c r="A941" s="6">
        <v>8002124037</v>
      </c>
      <c r="B941" s="6">
        <v>744</v>
      </c>
      <c r="C941" s="6">
        <v>5000581</v>
      </c>
      <c r="D941" s="7" t="s">
        <v>942</v>
      </c>
      <c r="E941" s="8">
        <v>5</v>
      </c>
      <c r="F941" s="6">
        <v>20136</v>
      </c>
      <c r="G941" s="7" t="s">
        <v>913</v>
      </c>
      <c r="H941" s="6">
        <v>8002124037</v>
      </c>
      <c r="I941" s="6">
        <v>25</v>
      </c>
      <c r="J941" s="8">
        <v>1</v>
      </c>
      <c r="K941" s="7" t="s">
        <v>910</v>
      </c>
      <c r="L941" s="7" t="s">
        <v>911</v>
      </c>
      <c r="M941" t="s">
        <v>912</v>
      </c>
      <c r="N941">
        <f>VLOOKUP(M941,'[1]grupo con detalle'!$A$1:$E$51,2,FALSE)</f>
        <v>30</v>
      </c>
      <c r="O941">
        <f>VLOOKUP(M941,'[1]grupo con detalle'!$A$1:$E$51,3,FALSE)</f>
        <v>40</v>
      </c>
      <c r="P941">
        <f>VLOOKUP(M941,'[1]grupo con detalle'!$A$1:$E$51,4,FALSE)</f>
        <v>30</v>
      </c>
      <c r="Q941">
        <f>VLOOKUP(M941,'[1]grupo con detalle'!$A$1:$E$51,5,FALSE)</f>
        <v>22.5</v>
      </c>
      <c r="R941" t="str">
        <f>VLOOKUP(M941,[1]Hoja2!A$1:N$2592,13,FALSE)</f>
        <v/>
      </c>
      <c r="S941" s="18" t="s">
        <v>2392</v>
      </c>
    </row>
    <row r="942" spans="1:19" x14ac:dyDescent="0.2">
      <c r="A942" s="6">
        <v>8060148791</v>
      </c>
      <c r="B942" s="6">
        <v>677</v>
      </c>
      <c r="C942" s="6">
        <v>5000514</v>
      </c>
      <c r="D942" s="7" t="s">
        <v>943</v>
      </c>
      <c r="E942" s="8">
        <v>5</v>
      </c>
      <c r="F942" s="6">
        <v>10102</v>
      </c>
      <c r="G942" s="7" t="s">
        <v>108</v>
      </c>
      <c r="H942" s="6">
        <v>8060148791</v>
      </c>
      <c r="I942" s="6">
        <v>25</v>
      </c>
      <c r="J942" s="8">
        <v>1</v>
      </c>
      <c r="K942" s="7" t="s">
        <v>910</v>
      </c>
      <c r="L942" s="7" t="s">
        <v>911</v>
      </c>
      <c r="M942" t="s">
        <v>912</v>
      </c>
      <c r="N942">
        <f>VLOOKUP(M942,'[1]grupo con detalle'!$A$1:$E$51,2,FALSE)</f>
        <v>30</v>
      </c>
      <c r="O942">
        <f>VLOOKUP(M942,'[1]grupo con detalle'!$A$1:$E$51,3,FALSE)</f>
        <v>40</v>
      </c>
      <c r="P942">
        <f>VLOOKUP(M942,'[1]grupo con detalle'!$A$1:$E$51,4,FALSE)</f>
        <v>30</v>
      </c>
      <c r="Q942">
        <f>VLOOKUP(M942,'[1]grupo con detalle'!$A$1:$E$51,5,FALSE)</f>
        <v>22.5</v>
      </c>
      <c r="R942" t="str">
        <f>VLOOKUP(M942,[1]Hoja2!A$1:N$2592,13,FALSE)</f>
        <v/>
      </c>
      <c r="S942" s="18" t="s">
        <v>2392</v>
      </c>
    </row>
    <row r="943" spans="1:19" x14ac:dyDescent="0.2">
      <c r="A943" s="6">
        <v>8190047053</v>
      </c>
      <c r="B943" s="6">
        <v>454</v>
      </c>
      <c r="C943" s="6">
        <v>5000291</v>
      </c>
      <c r="D943" s="7" t="s">
        <v>944</v>
      </c>
      <c r="E943" s="8">
        <v>5</v>
      </c>
      <c r="F943" s="6">
        <v>10106</v>
      </c>
      <c r="G943" s="7" t="s">
        <v>115</v>
      </c>
      <c r="H943" s="6">
        <v>8190047053</v>
      </c>
      <c r="I943" s="6">
        <v>25</v>
      </c>
      <c r="J943" s="8">
        <v>1</v>
      </c>
      <c r="K943" s="7" t="s">
        <v>910</v>
      </c>
      <c r="L943" s="7" t="s">
        <v>911</v>
      </c>
      <c r="M943" t="s">
        <v>912</v>
      </c>
      <c r="N943">
        <f>VLOOKUP(M943,'[1]grupo con detalle'!$A$1:$E$51,2,FALSE)</f>
        <v>30</v>
      </c>
      <c r="O943">
        <f>VLOOKUP(M943,'[1]grupo con detalle'!$A$1:$E$51,3,FALSE)</f>
        <v>40</v>
      </c>
      <c r="P943">
        <f>VLOOKUP(M943,'[1]grupo con detalle'!$A$1:$E$51,4,FALSE)</f>
        <v>30</v>
      </c>
      <c r="Q943">
        <f>VLOOKUP(M943,'[1]grupo con detalle'!$A$1:$E$51,5,FALSE)</f>
        <v>22.5</v>
      </c>
      <c r="R943" t="str">
        <f>VLOOKUP(M943,[1]Hoja2!A$1:N$2592,13,FALSE)</f>
        <v/>
      </c>
      <c r="S943" s="18" t="s">
        <v>2392</v>
      </c>
    </row>
    <row r="944" spans="1:19" x14ac:dyDescent="0.2">
      <c r="A944" s="6">
        <v>8190047053</v>
      </c>
      <c r="B944" s="6">
        <v>455</v>
      </c>
      <c r="C944" s="6">
        <v>5000292</v>
      </c>
      <c r="D944" s="7" t="s">
        <v>944</v>
      </c>
      <c r="E944" s="8">
        <v>5</v>
      </c>
      <c r="F944" s="6">
        <v>10111</v>
      </c>
      <c r="G944" s="7" t="s">
        <v>405</v>
      </c>
      <c r="H944" s="6">
        <v>8190047053</v>
      </c>
      <c r="I944" s="6">
        <v>25</v>
      </c>
      <c r="J944" s="8">
        <v>1</v>
      </c>
      <c r="K944" s="7" t="s">
        <v>910</v>
      </c>
      <c r="L944" s="7" t="s">
        <v>911</v>
      </c>
      <c r="M944" t="s">
        <v>912</v>
      </c>
      <c r="N944">
        <f>VLOOKUP(M944,'[1]grupo con detalle'!$A$1:$E$51,2,FALSE)</f>
        <v>30</v>
      </c>
      <c r="O944">
        <f>VLOOKUP(M944,'[1]grupo con detalle'!$A$1:$E$51,3,FALSE)</f>
        <v>40</v>
      </c>
      <c r="P944">
        <f>VLOOKUP(M944,'[1]grupo con detalle'!$A$1:$E$51,4,FALSE)</f>
        <v>30</v>
      </c>
      <c r="Q944">
        <f>VLOOKUP(M944,'[1]grupo con detalle'!$A$1:$E$51,5,FALSE)</f>
        <v>22.5</v>
      </c>
      <c r="R944" t="str">
        <f>VLOOKUP(M944,[1]Hoja2!A$1:N$2592,13,FALSE)</f>
        <v/>
      </c>
      <c r="S944" s="18" t="s">
        <v>2392</v>
      </c>
    </row>
    <row r="945" spans="1:19" x14ac:dyDescent="0.2">
      <c r="A945" s="6">
        <v>8260008858</v>
      </c>
      <c r="B945" s="6">
        <v>706</v>
      </c>
      <c r="C945" s="6">
        <v>5000543</v>
      </c>
      <c r="D945" s="7" t="s">
        <v>945</v>
      </c>
      <c r="E945" s="8">
        <v>5</v>
      </c>
      <c r="F945" s="6">
        <v>20136</v>
      </c>
      <c r="G945" s="7" t="s">
        <v>913</v>
      </c>
      <c r="H945" s="6">
        <v>8260008858</v>
      </c>
      <c r="I945" s="6">
        <v>25</v>
      </c>
      <c r="J945" s="8">
        <v>1</v>
      </c>
      <c r="K945" s="7" t="s">
        <v>910</v>
      </c>
      <c r="L945" s="7" t="s">
        <v>911</v>
      </c>
      <c r="M945" t="s">
        <v>912</v>
      </c>
      <c r="N945">
        <f>VLOOKUP(M945,'[1]grupo con detalle'!$A$1:$E$51,2,FALSE)</f>
        <v>30</v>
      </c>
      <c r="O945">
        <f>VLOOKUP(M945,'[1]grupo con detalle'!$A$1:$E$51,3,FALSE)</f>
        <v>40</v>
      </c>
      <c r="P945">
        <f>VLOOKUP(M945,'[1]grupo con detalle'!$A$1:$E$51,4,FALSE)</f>
        <v>30</v>
      </c>
      <c r="Q945">
        <f>VLOOKUP(M945,'[1]grupo con detalle'!$A$1:$E$51,5,FALSE)</f>
        <v>22.5</v>
      </c>
      <c r="R945" t="str">
        <f>VLOOKUP(M945,[1]Hoja2!A$1:N$2592,13,FALSE)</f>
        <v/>
      </c>
      <c r="S945" s="18" t="s">
        <v>2392</v>
      </c>
    </row>
    <row r="946" spans="1:19" x14ac:dyDescent="0.2">
      <c r="A946" s="6">
        <v>8301290845</v>
      </c>
      <c r="B946" s="6">
        <v>637</v>
      </c>
      <c r="C946" s="6">
        <v>5000474</v>
      </c>
      <c r="D946" s="7" t="s">
        <v>946</v>
      </c>
      <c r="E946" s="8">
        <v>5</v>
      </c>
      <c r="F946" s="6">
        <v>20131</v>
      </c>
      <c r="G946" s="7" t="s">
        <v>33</v>
      </c>
      <c r="H946" s="6">
        <v>8301290845</v>
      </c>
      <c r="I946" s="6">
        <v>25</v>
      </c>
      <c r="J946" s="8">
        <v>1</v>
      </c>
      <c r="K946" s="7" t="s">
        <v>910</v>
      </c>
      <c r="L946" s="7" t="s">
        <v>911</v>
      </c>
      <c r="M946" t="s">
        <v>912</v>
      </c>
      <c r="N946">
        <f>VLOOKUP(M946,'[1]grupo con detalle'!$A$1:$E$51,2,FALSE)</f>
        <v>30</v>
      </c>
      <c r="O946">
        <f>VLOOKUP(M946,'[1]grupo con detalle'!$A$1:$E$51,3,FALSE)</f>
        <v>40</v>
      </c>
      <c r="P946">
        <f>VLOOKUP(M946,'[1]grupo con detalle'!$A$1:$E$51,4,FALSE)</f>
        <v>30</v>
      </c>
      <c r="Q946">
        <f>VLOOKUP(M946,'[1]grupo con detalle'!$A$1:$E$51,5,FALSE)</f>
        <v>22.5</v>
      </c>
      <c r="R946" t="str">
        <f>VLOOKUP(M946,[1]Hoja2!A$1:N$2592,13,FALSE)</f>
        <v/>
      </c>
      <c r="S946" s="18" t="s">
        <v>2392</v>
      </c>
    </row>
    <row r="947" spans="1:19" x14ac:dyDescent="0.2">
      <c r="A947" s="6">
        <v>8305109984</v>
      </c>
      <c r="B947" s="6">
        <v>623</v>
      </c>
      <c r="C947" s="6">
        <v>5000460</v>
      </c>
      <c r="D947" s="7" t="s">
        <v>947</v>
      </c>
      <c r="E947" s="8">
        <v>5</v>
      </c>
      <c r="F947" s="6">
        <v>10102</v>
      </c>
      <c r="G947" s="7" t="s">
        <v>108</v>
      </c>
      <c r="H947" s="6">
        <v>8305109984</v>
      </c>
      <c r="I947" s="6">
        <v>25</v>
      </c>
      <c r="J947" s="8">
        <v>1</v>
      </c>
      <c r="K947" s="7" t="s">
        <v>910</v>
      </c>
      <c r="L947" s="7" t="s">
        <v>911</v>
      </c>
      <c r="M947" t="s">
        <v>912</v>
      </c>
      <c r="N947">
        <f>VLOOKUP(M947,'[1]grupo con detalle'!$A$1:$E$51,2,FALSE)</f>
        <v>30</v>
      </c>
      <c r="O947">
        <f>VLOOKUP(M947,'[1]grupo con detalle'!$A$1:$E$51,3,FALSE)</f>
        <v>40</v>
      </c>
      <c r="P947">
        <f>VLOOKUP(M947,'[1]grupo con detalle'!$A$1:$E$51,4,FALSE)</f>
        <v>30</v>
      </c>
      <c r="Q947">
        <f>VLOOKUP(M947,'[1]grupo con detalle'!$A$1:$E$51,5,FALSE)</f>
        <v>22.5</v>
      </c>
      <c r="R947" t="str">
        <f>VLOOKUP(M947,[1]Hoja2!A$1:N$2592,13,FALSE)</f>
        <v/>
      </c>
      <c r="S947" s="18" t="s">
        <v>2392</v>
      </c>
    </row>
    <row r="948" spans="1:19" x14ac:dyDescent="0.2">
      <c r="A948" s="6">
        <v>8600248586</v>
      </c>
      <c r="B948" s="6">
        <v>89</v>
      </c>
      <c r="C948" s="6">
        <v>4000015</v>
      </c>
      <c r="D948" s="7" t="s">
        <v>756</v>
      </c>
      <c r="E948" s="8">
        <v>4</v>
      </c>
      <c r="F948" s="6">
        <v>10106</v>
      </c>
      <c r="G948" s="7" t="s">
        <v>115</v>
      </c>
      <c r="H948" s="6">
        <v>8600248586</v>
      </c>
      <c r="I948" s="6">
        <v>25</v>
      </c>
      <c r="J948" s="8">
        <v>1</v>
      </c>
      <c r="K948" s="7" t="s">
        <v>910</v>
      </c>
      <c r="L948" s="7" t="s">
        <v>911</v>
      </c>
      <c r="M948" s="10" t="s">
        <v>912</v>
      </c>
      <c r="N948">
        <f>VLOOKUP(M948,'[1]grupo con detalle'!$A$1:$E$51,2,FALSE)</f>
        <v>30</v>
      </c>
      <c r="O948">
        <f>VLOOKUP(M948,'[1]grupo con detalle'!$A$1:$E$51,3,FALSE)</f>
        <v>40</v>
      </c>
      <c r="P948">
        <f>VLOOKUP(M948,'[1]grupo con detalle'!$A$1:$E$51,4,FALSE)</f>
        <v>30</v>
      </c>
      <c r="Q948">
        <f>VLOOKUP(M948,'[1]grupo con detalle'!$A$1:$E$51,5,FALSE)</f>
        <v>22.5</v>
      </c>
      <c r="R948" t="str">
        <f>VLOOKUP(M948,[1]Hoja2!A$1:N$2592,13,FALSE)</f>
        <v/>
      </c>
      <c r="S948" s="18" t="s">
        <v>2392</v>
      </c>
    </row>
    <row r="949" spans="1:19" x14ac:dyDescent="0.2">
      <c r="A949" s="6">
        <v>8600248586</v>
      </c>
      <c r="B949" s="6">
        <v>90</v>
      </c>
      <c r="C949" s="6">
        <v>4000016</v>
      </c>
      <c r="D949" s="7" t="s">
        <v>756</v>
      </c>
      <c r="E949" s="8">
        <v>4</v>
      </c>
      <c r="F949" s="6">
        <v>20103</v>
      </c>
      <c r="G949" s="7" t="s">
        <v>30</v>
      </c>
      <c r="H949" s="6">
        <v>8600248586</v>
      </c>
      <c r="I949" s="6">
        <v>25</v>
      </c>
      <c r="J949" s="8">
        <v>1</v>
      </c>
      <c r="K949" s="7" t="s">
        <v>910</v>
      </c>
      <c r="L949" s="7" t="s">
        <v>911</v>
      </c>
      <c r="M949" s="10" t="s">
        <v>912</v>
      </c>
      <c r="N949">
        <f>VLOOKUP(M949,'[1]grupo con detalle'!$A$1:$E$51,2,FALSE)</f>
        <v>30</v>
      </c>
      <c r="O949">
        <f>VLOOKUP(M949,'[1]grupo con detalle'!$A$1:$E$51,3,FALSE)</f>
        <v>40</v>
      </c>
      <c r="P949">
        <f>VLOOKUP(M949,'[1]grupo con detalle'!$A$1:$E$51,4,FALSE)</f>
        <v>30</v>
      </c>
      <c r="Q949">
        <f>VLOOKUP(M949,'[1]grupo con detalle'!$A$1:$E$51,5,FALSE)</f>
        <v>22.5</v>
      </c>
      <c r="R949" t="str">
        <f>VLOOKUP(M949,[1]Hoja2!A$1:N$2592,13,FALSE)</f>
        <v/>
      </c>
      <c r="S949" s="18" t="s">
        <v>2392</v>
      </c>
    </row>
    <row r="950" spans="1:19" x14ac:dyDescent="0.2">
      <c r="A950" s="6">
        <v>8903112706</v>
      </c>
      <c r="B950" s="6">
        <v>132</v>
      </c>
      <c r="C950" s="6">
        <v>4000058</v>
      </c>
      <c r="D950" s="7" t="s">
        <v>948</v>
      </c>
      <c r="E950" s="8">
        <v>4</v>
      </c>
      <c r="F950" s="6">
        <v>20103</v>
      </c>
      <c r="G950" s="7" t="s">
        <v>30</v>
      </c>
      <c r="H950" s="6">
        <v>8903112706</v>
      </c>
      <c r="I950" s="6">
        <v>25</v>
      </c>
      <c r="J950" s="8">
        <v>1</v>
      </c>
      <c r="K950" s="7" t="s">
        <v>910</v>
      </c>
      <c r="L950" s="7" t="s">
        <v>911</v>
      </c>
      <c r="M950" t="s">
        <v>912</v>
      </c>
      <c r="N950">
        <f>VLOOKUP(M950,'[1]grupo con detalle'!$A$1:$E$51,2,FALSE)</f>
        <v>30</v>
      </c>
      <c r="O950">
        <f>VLOOKUP(M950,'[1]grupo con detalle'!$A$1:$E$51,3,FALSE)</f>
        <v>40</v>
      </c>
      <c r="P950">
        <f>VLOOKUP(M950,'[1]grupo con detalle'!$A$1:$E$51,4,FALSE)</f>
        <v>30</v>
      </c>
      <c r="Q950">
        <f>VLOOKUP(M950,'[1]grupo con detalle'!$A$1:$E$51,5,FALSE)</f>
        <v>22.5</v>
      </c>
      <c r="R950" t="str">
        <f>VLOOKUP(M950,[1]Hoja2!A$1:N$2592,13,FALSE)</f>
        <v/>
      </c>
      <c r="S950" s="18" t="s">
        <v>2392</v>
      </c>
    </row>
    <row r="951" spans="1:19" x14ac:dyDescent="0.2">
      <c r="A951" s="6">
        <v>8904022968</v>
      </c>
      <c r="B951" s="6">
        <v>208</v>
      </c>
      <c r="C951" s="6">
        <v>5000045</v>
      </c>
      <c r="D951" s="7" t="s">
        <v>949</v>
      </c>
      <c r="E951" s="8">
        <v>5</v>
      </c>
      <c r="F951" s="6">
        <v>10102</v>
      </c>
      <c r="G951" s="7" t="s">
        <v>108</v>
      </c>
      <c r="H951" s="6">
        <v>8904022968</v>
      </c>
      <c r="I951" s="6">
        <v>25</v>
      </c>
      <c r="J951" s="8">
        <v>1</v>
      </c>
      <c r="K951" s="7" t="s">
        <v>910</v>
      </c>
      <c r="L951" s="7" t="s">
        <v>911</v>
      </c>
      <c r="M951" t="s">
        <v>912</v>
      </c>
      <c r="N951">
        <f>VLOOKUP(M951,'[1]grupo con detalle'!$A$1:$E$51,2,FALSE)</f>
        <v>30</v>
      </c>
      <c r="O951">
        <f>VLOOKUP(M951,'[1]grupo con detalle'!$A$1:$E$51,3,FALSE)</f>
        <v>40</v>
      </c>
      <c r="P951">
        <f>VLOOKUP(M951,'[1]grupo con detalle'!$A$1:$E$51,4,FALSE)</f>
        <v>30</v>
      </c>
      <c r="Q951">
        <f>VLOOKUP(M951,'[1]grupo con detalle'!$A$1:$E$51,5,FALSE)</f>
        <v>22.5</v>
      </c>
      <c r="R951" t="str">
        <f>VLOOKUP(M951,[1]Hoja2!A$1:N$2592,13,FALSE)</f>
        <v/>
      </c>
      <c r="S951" s="18" t="s">
        <v>2392</v>
      </c>
    </row>
    <row r="952" spans="1:19" x14ac:dyDescent="0.2">
      <c r="A952" s="6">
        <v>8904042476</v>
      </c>
      <c r="B952" s="6">
        <v>632</v>
      </c>
      <c r="C952" s="6">
        <v>5000469</v>
      </c>
      <c r="D952" s="7" t="s">
        <v>950</v>
      </c>
      <c r="E952" s="8">
        <v>5</v>
      </c>
      <c r="F952" s="6">
        <v>10102</v>
      </c>
      <c r="G952" s="7" t="s">
        <v>108</v>
      </c>
      <c r="H952" s="6">
        <v>8904042476</v>
      </c>
      <c r="I952" s="6">
        <v>25</v>
      </c>
      <c r="J952" s="8">
        <v>1</v>
      </c>
      <c r="K952" s="7" t="s">
        <v>910</v>
      </c>
      <c r="L952" s="7" t="s">
        <v>911</v>
      </c>
      <c r="M952" t="s">
        <v>912</v>
      </c>
      <c r="N952">
        <f>VLOOKUP(M952,'[1]grupo con detalle'!$A$1:$E$51,2,FALSE)</f>
        <v>30</v>
      </c>
      <c r="O952">
        <f>VLOOKUP(M952,'[1]grupo con detalle'!$A$1:$E$51,3,FALSE)</f>
        <v>40</v>
      </c>
      <c r="P952">
        <f>VLOOKUP(M952,'[1]grupo con detalle'!$A$1:$E$51,4,FALSE)</f>
        <v>30</v>
      </c>
      <c r="Q952">
        <f>VLOOKUP(M952,'[1]grupo con detalle'!$A$1:$E$51,5,FALSE)</f>
        <v>22.5</v>
      </c>
      <c r="R952" t="str">
        <f>VLOOKUP(M952,[1]Hoja2!A$1:N$2592,13,FALSE)</f>
        <v/>
      </c>
      <c r="S952" s="18" t="s">
        <v>2392</v>
      </c>
    </row>
    <row r="953" spans="1:19" x14ac:dyDescent="0.2">
      <c r="A953" s="6">
        <v>8904047169</v>
      </c>
      <c r="B953" s="6">
        <v>250</v>
      </c>
      <c r="C953" s="6">
        <v>5000087</v>
      </c>
      <c r="D953" s="7" t="s">
        <v>951</v>
      </c>
      <c r="E953" s="8">
        <v>5</v>
      </c>
      <c r="F953" s="6">
        <v>10102</v>
      </c>
      <c r="G953" s="7" t="s">
        <v>108</v>
      </c>
      <c r="H953" s="6">
        <v>8904047169</v>
      </c>
      <c r="I953" s="6">
        <v>25</v>
      </c>
      <c r="J953" s="8">
        <v>1</v>
      </c>
      <c r="K953" s="7" t="s">
        <v>910</v>
      </c>
      <c r="L953" s="7" t="s">
        <v>911</v>
      </c>
      <c r="M953" t="s">
        <v>912</v>
      </c>
      <c r="N953">
        <f>VLOOKUP(M953,'[1]grupo con detalle'!$A$1:$E$51,2,FALSE)</f>
        <v>30</v>
      </c>
      <c r="O953">
        <f>VLOOKUP(M953,'[1]grupo con detalle'!$A$1:$E$51,3,FALSE)</f>
        <v>40</v>
      </c>
      <c r="P953">
        <f>VLOOKUP(M953,'[1]grupo con detalle'!$A$1:$E$51,4,FALSE)</f>
        <v>30</v>
      </c>
      <c r="Q953">
        <f>VLOOKUP(M953,'[1]grupo con detalle'!$A$1:$E$51,5,FALSE)</f>
        <v>22.5</v>
      </c>
      <c r="R953" t="str">
        <f>VLOOKUP(M953,[1]Hoja2!A$1:N$2592,13,FALSE)</f>
        <v/>
      </c>
      <c r="S953" s="18" t="s">
        <v>2392</v>
      </c>
    </row>
    <row r="954" spans="1:19" x14ac:dyDescent="0.2">
      <c r="A954" s="6">
        <v>8918557364</v>
      </c>
      <c r="B954" s="6">
        <v>684</v>
      </c>
      <c r="C954" s="6">
        <v>5000521</v>
      </c>
      <c r="D954" s="7" t="s">
        <v>952</v>
      </c>
      <c r="E954" s="8">
        <v>5</v>
      </c>
      <c r="F954" s="6">
        <v>20136</v>
      </c>
      <c r="G954" s="7" t="s">
        <v>913</v>
      </c>
      <c r="H954" s="6">
        <v>8918557364</v>
      </c>
      <c r="I954" s="6">
        <v>25</v>
      </c>
      <c r="J954" s="8">
        <v>1</v>
      </c>
      <c r="K954" s="7" t="s">
        <v>910</v>
      </c>
      <c r="L954" s="7" t="s">
        <v>911</v>
      </c>
      <c r="M954" t="s">
        <v>912</v>
      </c>
      <c r="N954">
        <f>VLOOKUP(M954,'[1]grupo con detalle'!$A$1:$E$51,2,FALSE)</f>
        <v>30</v>
      </c>
      <c r="O954">
        <f>VLOOKUP(M954,'[1]grupo con detalle'!$A$1:$E$51,3,FALSE)</f>
        <v>40</v>
      </c>
      <c r="P954">
        <f>VLOOKUP(M954,'[1]grupo con detalle'!$A$1:$E$51,4,FALSE)</f>
        <v>30</v>
      </c>
      <c r="Q954">
        <f>VLOOKUP(M954,'[1]grupo con detalle'!$A$1:$E$51,5,FALSE)</f>
        <v>22.5</v>
      </c>
      <c r="R954" t="str">
        <f>VLOOKUP(M954,[1]Hoja2!A$1:N$2592,13,FALSE)</f>
        <v/>
      </c>
      <c r="S954" s="18" t="s">
        <v>2392</v>
      </c>
    </row>
    <row r="955" spans="1:19" x14ac:dyDescent="0.2">
      <c r="A955" s="6">
        <v>8918566615</v>
      </c>
      <c r="B955" s="6">
        <v>738</v>
      </c>
      <c r="C955" s="6">
        <v>5000575</v>
      </c>
      <c r="D955" s="7" t="s">
        <v>953</v>
      </c>
      <c r="E955" s="8">
        <v>5</v>
      </c>
      <c r="F955" s="6">
        <v>20136</v>
      </c>
      <c r="G955" s="7" t="s">
        <v>913</v>
      </c>
      <c r="H955" s="6">
        <v>8918566615</v>
      </c>
      <c r="I955" s="6">
        <v>25</v>
      </c>
      <c r="J955" s="8">
        <v>1</v>
      </c>
      <c r="K955" s="7" t="s">
        <v>910</v>
      </c>
      <c r="L955" s="7" t="s">
        <v>911</v>
      </c>
      <c r="M955" t="s">
        <v>912</v>
      </c>
      <c r="N955">
        <f>VLOOKUP(M955,'[1]grupo con detalle'!$A$1:$E$51,2,FALSE)</f>
        <v>30</v>
      </c>
      <c r="O955">
        <f>VLOOKUP(M955,'[1]grupo con detalle'!$A$1:$E$51,3,FALSE)</f>
        <v>40</v>
      </c>
      <c r="P955">
        <f>VLOOKUP(M955,'[1]grupo con detalle'!$A$1:$E$51,4,FALSE)</f>
        <v>30</v>
      </c>
      <c r="Q955">
        <f>VLOOKUP(M955,'[1]grupo con detalle'!$A$1:$E$51,5,FALSE)</f>
        <v>22.5</v>
      </c>
      <c r="R955" t="str">
        <f>VLOOKUP(M955,[1]Hoja2!A$1:N$2592,13,FALSE)</f>
        <v/>
      </c>
      <c r="S955" s="18" t="s">
        <v>2392</v>
      </c>
    </row>
    <row r="956" spans="1:19" x14ac:dyDescent="0.2">
      <c r="A956" s="6">
        <v>8918566765</v>
      </c>
      <c r="B956" s="6">
        <v>648</v>
      </c>
      <c r="C956" s="6">
        <v>5000485</v>
      </c>
      <c r="D956" s="7" t="s">
        <v>871</v>
      </c>
      <c r="E956" s="8">
        <v>5</v>
      </c>
      <c r="F956" s="6">
        <v>20136</v>
      </c>
      <c r="G956" s="7" t="s">
        <v>913</v>
      </c>
      <c r="H956" s="6">
        <v>8918566765</v>
      </c>
      <c r="I956" s="6">
        <v>25</v>
      </c>
      <c r="J956" s="8">
        <v>1</v>
      </c>
      <c r="K956" s="7" t="s">
        <v>910</v>
      </c>
      <c r="L956" s="7" t="s">
        <v>911</v>
      </c>
      <c r="M956" t="s">
        <v>912</v>
      </c>
      <c r="N956">
        <f>VLOOKUP(M956,'[1]grupo con detalle'!$A$1:$E$51,2,FALSE)</f>
        <v>30</v>
      </c>
      <c r="O956">
        <f>VLOOKUP(M956,'[1]grupo con detalle'!$A$1:$E$51,3,FALSE)</f>
        <v>40</v>
      </c>
      <c r="P956">
        <f>VLOOKUP(M956,'[1]grupo con detalle'!$A$1:$E$51,4,FALSE)</f>
        <v>30</v>
      </c>
      <c r="Q956">
        <f>VLOOKUP(M956,'[1]grupo con detalle'!$A$1:$E$51,5,FALSE)</f>
        <v>22.5</v>
      </c>
      <c r="R956" t="str">
        <f>VLOOKUP(M956,[1]Hoja2!A$1:N$2592,13,FALSE)</f>
        <v/>
      </c>
      <c r="S956" s="18" t="s">
        <v>2392</v>
      </c>
    </row>
    <row r="957" spans="1:19" x14ac:dyDescent="0.2">
      <c r="A957" s="6">
        <v>9000136935</v>
      </c>
      <c r="B957" s="6">
        <v>377</v>
      </c>
      <c r="C957" s="6">
        <v>5000214</v>
      </c>
      <c r="D957" s="7" t="s">
        <v>954</v>
      </c>
      <c r="E957" s="8">
        <v>5</v>
      </c>
      <c r="F957" s="6">
        <v>20103</v>
      </c>
      <c r="G957" s="7" t="s">
        <v>30</v>
      </c>
      <c r="H957" s="6">
        <v>9000136935</v>
      </c>
      <c r="I957" s="6">
        <v>25</v>
      </c>
      <c r="J957" s="8">
        <v>1</v>
      </c>
      <c r="K957" s="7" t="s">
        <v>910</v>
      </c>
      <c r="L957" s="7" t="s">
        <v>911</v>
      </c>
      <c r="M957" t="s">
        <v>912</v>
      </c>
      <c r="N957">
        <f>VLOOKUP(M957,'[1]grupo con detalle'!$A$1:$E$51,2,FALSE)</f>
        <v>30</v>
      </c>
      <c r="O957">
        <f>VLOOKUP(M957,'[1]grupo con detalle'!$A$1:$E$51,3,FALSE)</f>
        <v>40</v>
      </c>
      <c r="P957">
        <f>VLOOKUP(M957,'[1]grupo con detalle'!$A$1:$E$51,4,FALSE)</f>
        <v>30</v>
      </c>
      <c r="Q957">
        <f>VLOOKUP(M957,'[1]grupo con detalle'!$A$1:$E$51,5,FALSE)</f>
        <v>22.5</v>
      </c>
      <c r="R957" t="str">
        <f>VLOOKUP(M957,[1]Hoja2!A$1:N$2592,13,FALSE)</f>
        <v/>
      </c>
      <c r="S957" s="18" t="s">
        <v>2392</v>
      </c>
    </row>
    <row r="958" spans="1:19" x14ac:dyDescent="0.2">
      <c r="A958" s="6">
        <v>9000582871</v>
      </c>
      <c r="B958" s="6">
        <v>664</v>
      </c>
      <c r="C958" s="6">
        <v>5000501</v>
      </c>
      <c r="D958" s="7" t="s">
        <v>955</v>
      </c>
      <c r="E958" s="8">
        <v>5</v>
      </c>
      <c r="F958" s="6">
        <v>10102</v>
      </c>
      <c r="G958" s="7" t="s">
        <v>108</v>
      </c>
      <c r="H958" s="6">
        <v>9000582871</v>
      </c>
      <c r="I958" s="6">
        <v>25</v>
      </c>
      <c r="J958" s="8">
        <v>1</v>
      </c>
      <c r="K958" s="7" t="s">
        <v>910</v>
      </c>
      <c r="L958" s="7" t="s">
        <v>911</v>
      </c>
      <c r="M958" t="s">
        <v>912</v>
      </c>
      <c r="N958">
        <f>VLOOKUP(M958,'[1]grupo con detalle'!$A$1:$E$51,2,FALSE)</f>
        <v>30</v>
      </c>
      <c r="O958">
        <f>VLOOKUP(M958,'[1]grupo con detalle'!$A$1:$E$51,3,FALSE)</f>
        <v>40</v>
      </c>
      <c r="P958">
        <f>VLOOKUP(M958,'[1]grupo con detalle'!$A$1:$E$51,4,FALSE)</f>
        <v>30</v>
      </c>
      <c r="Q958">
        <f>VLOOKUP(M958,'[1]grupo con detalle'!$A$1:$E$51,5,FALSE)</f>
        <v>22.5</v>
      </c>
      <c r="R958" t="str">
        <f>VLOOKUP(M958,[1]Hoja2!A$1:N$2592,13,FALSE)</f>
        <v/>
      </c>
      <c r="S958" s="18" t="s">
        <v>2392</v>
      </c>
    </row>
    <row r="959" spans="1:19" x14ac:dyDescent="0.2">
      <c r="A959" s="6">
        <v>8238922</v>
      </c>
      <c r="B959" s="6">
        <v>1452</v>
      </c>
      <c r="C959" s="6">
        <v>6000203</v>
      </c>
      <c r="D959" s="7" t="s">
        <v>956</v>
      </c>
      <c r="E959" s="8">
        <v>6</v>
      </c>
      <c r="F959" s="6">
        <v>20105</v>
      </c>
      <c r="G959" s="7" t="s">
        <v>15</v>
      </c>
      <c r="H959" s="6">
        <v>8238922</v>
      </c>
      <c r="I959" s="6">
        <v>29</v>
      </c>
      <c r="J959" s="8">
        <v>1</v>
      </c>
      <c r="K959" s="7" t="s">
        <v>957</v>
      </c>
      <c r="L959" s="7" t="s">
        <v>958</v>
      </c>
      <c r="M959" t="s">
        <v>959</v>
      </c>
      <c r="N959">
        <f>VLOOKUP(M959,'[1]grupo con detalle'!$A$1:$E$51,2,FALSE)</f>
        <v>20</v>
      </c>
      <c r="O959">
        <f>VLOOKUP(M959,'[1]grupo con detalle'!$A$1:$E$51,3,FALSE)</f>
        <v>20</v>
      </c>
      <c r="P959">
        <f>VLOOKUP(M959,'[1]grupo con detalle'!$A$1:$E$51,4,FALSE)</f>
        <v>20</v>
      </c>
      <c r="Q959">
        <f>VLOOKUP(M959,'[1]grupo con detalle'!$A$1:$E$51,5,FALSE)</f>
        <v>22.5</v>
      </c>
      <c r="R959">
        <f>VLOOKUP(M959,[1]Hoja2!A$1:N$2592,13,FALSE)</f>
        <v>12.5</v>
      </c>
      <c r="S959" s="18" t="s">
        <v>2393</v>
      </c>
    </row>
    <row r="960" spans="1:19" x14ac:dyDescent="0.2">
      <c r="A960" s="6">
        <v>8300168694</v>
      </c>
      <c r="B960" s="6">
        <v>798</v>
      </c>
      <c r="C960" s="6">
        <v>5000635</v>
      </c>
      <c r="D960" s="7" t="s">
        <v>960</v>
      </c>
      <c r="E960" s="8">
        <v>5</v>
      </c>
      <c r="F960" s="6">
        <v>20131</v>
      </c>
      <c r="G960" s="7" t="s">
        <v>33</v>
      </c>
      <c r="H960" s="6">
        <v>8300168694</v>
      </c>
      <c r="I960" s="6">
        <v>32</v>
      </c>
      <c r="J960" s="8">
        <v>1</v>
      </c>
      <c r="K960" s="7" t="s">
        <v>961</v>
      </c>
      <c r="L960" s="7" t="s">
        <v>962</v>
      </c>
      <c r="M960" t="s">
        <v>963</v>
      </c>
      <c r="N960">
        <f>VLOOKUP(M960,'[1]grupo con detalle'!$A$1:$E$51,2,FALSE)</f>
        <v>25</v>
      </c>
      <c r="O960">
        <f>VLOOKUP(M960,'[1]grupo con detalle'!$A$1:$E$51,3,FALSE)</f>
        <v>25</v>
      </c>
      <c r="P960">
        <f>VLOOKUP(M960,'[1]grupo con detalle'!$A$1:$E$51,4,FALSE)</f>
        <v>25</v>
      </c>
      <c r="Q960">
        <f>VLOOKUP(M960,'[1]grupo con detalle'!$A$1:$E$51,5,FALSE)</f>
        <v>22</v>
      </c>
      <c r="R960">
        <f>VLOOKUP(M960,[1]Hoja2!A$1:N$2592,13,FALSE)</f>
        <v>12.5</v>
      </c>
      <c r="S960" s="18" t="s">
        <v>2394</v>
      </c>
    </row>
    <row r="961" spans="1:19" x14ac:dyDescent="0.2">
      <c r="A961" s="6">
        <v>5198673</v>
      </c>
      <c r="B961" s="6">
        <v>1316</v>
      </c>
      <c r="C961" s="6">
        <v>6000067</v>
      </c>
      <c r="D961" s="7" t="s">
        <v>964</v>
      </c>
      <c r="E961" s="8">
        <v>6</v>
      </c>
      <c r="F961" s="6">
        <v>20103</v>
      </c>
      <c r="G961" s="7" t="s">
        <v>30</v>
      </c>
      <c r="H961" s="6">
        <v>5198673</v>
      </c>
      <c r="I961" s="6">
        <v>34</v>
      </c>
      <c r="J961" s="8">
        <v>1</v>
      </c>
      <c r="K961" s="7" t="s">
        <v>965</v>
      </c>
      <c r="L961" s="7" t="s">
        <v>966</v>
      </c>
      <c r="M961" t="s">
        <v>967</v>
      </c>
      <c r="N961">
        <f>VLOOKUP(M961,'[1]grupo con detalle'!$A$1:$E$51,2,FALSE)</f>
        <v>30</v>
      </c>
      <c r="O961">
        <f>VLOOKUP(M961,'[1]grupo con detalle'!$A$1:$E$51,3,FALSE)</f>
        <v>22.5</v>
      </c>
      <c r="P961">
        <f>VLOOKUP(M961,'[1]grupo con detalle'!$A$1:$E$51,4,FALSE)</f>
        <v>30</v>
      </c>
      <c r="Q961">
        <f>VLOOKUP(M961,'[1]grupo con detalle'!$A$1:$E$51,5,FALSE)</f>
        <v>22.5</v>
      </c>
      <c r="R961">
        <f>VLOOKUP(M961,[1]Hoja2!A$1:N$2592,13,FALSE)</f>
        <v>12.5</v>
      </c>
      <c r="S961" s="18" t="s">
        <v>2395</v>
      </c>
    </row>
    <row r="962" spans="1:19" x14ac:dyDescent="0.2">
      <c r="A962" s="6">
        <v>5198673</v>
      </c>
      <c r="B962" s="6">
        <v>1564</v>
      </c>
      <c r="C962" s="6">
        <v>6000315</v>
      </c>
      <c r="D962" s="7" t="s">
        <v>964</v>
      </c>
      <c r="E962" s="8">
        <v>6</v>
      </c>
      <c r="F962" s="6">
        <v>20115</v>
      </c>
      <c r="G962" s="7" t="s">
        <v>183</v>
      </c>
      <c r="H962" s="6">
        <v>5198673</v>
      </c>
      <c r="I962" s="6">
        <v>34</v>
      </c>
      <c r="J962" s="8">
        <v>1</v>
      </c>
      <c r="K962" s="7" t="s">
        <v>965</v>
      </c>
      <c r="L962" s="7" t="s">
        <v>966</v>
      </c>
      <c r="M962" t="s">
        <v>967</v>
      </c>
      <c r="N962">
        <f>VLOOKUP(M962,'[1]grupo con detalle'!$A$1:$E$51,2,FALSE)</f>
        <v>30</v>
      </c>
      <c r="O962">
        <f>VLOOKUP(M962,'[1]grupo con detalle'!$A$1:$E$51,3,FALSE)</f>
        <v>22.5</v>
      </c>
      <c r="P962">
        <f>VLOOKUP(M962,'[1]grupo con detalle'!$A$1:$E$51,4,FALSE)</f>
        <v>30</v>
      </c>
      <c r="Q962">
        <f>VLOOKUP(M962,'[1]grupo con detalle'!$A$1:$E$51,5,FALSE)</f>
        <v>22.5</v>
      </c>
      <c r="R962">
        <f>VLOOKUP(M962,[1]Hoja2!A$1:N$2592,13,FALSE)</f>
        <v>12.5</v>
      </c>
      <c r="S962" s="18" t="s">
        <v>2395</v>
      </c>
    </row>
    <row r="963" spans="1:19" x14ac:dyDescent="0.2">
      <c r="A963" s="6">
        <v>19257259</v>
      </c>
      <c r="B963" s="6">
        <v>1821</v>
      </c>
      <c r="C963" s="6">
        <v>6000572</v>
      </c>
      <c r="D963" s="7" t="s">
        <v>968</v>
      </c>
      <c r="E963" s="8">
        <v>6</v>
      </c>
      <c r="F963" s="6">
        <v>20101</v>
      </c>
      <c r="G963" s="7" t="s">
        <v>25</v>
      </c>
      <c r="H963" s="6">
        <v>19257259</v>
      </c>
      <c r="I963" s="6">
        <v>34</v>
      </c>
      <c r="J963" s="8">
        <v>1</v>
      </c>
      <c r="K963" s="7" t="s">
        <v>965</v>
      </c>
      <c r="L963" s="7" t="s">
        <v>966</v>
      </c>
      <c r="M963" t="s">
        <v>967</v>
      </c>
      <c r="N963">
        <f>VLOOKUP(M963,'[1]grupo con detalle'!$A$1:$E$51,2,FALSE)</f>
        <v>30</v>
      </c>
      <c r="O963">
        <f>VLOOKUP(M963,'[1]grupo con detalle'!$A$1:$E$51,3,FALSE)</f>
        <v>22.5</v>
      </c>
      <c r="P963">
        <f>VLOOKUP(M963,'[1]grupo con detalle'!$A$1:$E$51,4,FALSE)</f>
        <v>30</v>
      </c>
      <c r="Q963">
        <f>VLOOKUP(M963,'[1]grupo con detalle'!$A$1:$E$51,5,FALSE)</f>
        <v>22.5</v>
      </c>
      <c r="R963">
        <f>VLOOKUP(M963,[1]Hoja2!A$1:N$2592,13,FALSE)</f>
        <v>12.5</v>
      </c>
      <c r="S963" s="18" t="s">
        <v>2395</v>
      </c>
    </row>
    <row r="964" spans="1:19" x14ac:dyDescent="0.2">
      <c r="A964" s="6">
        <v>41723930</v>
      </c>
      <c r="B964" s="6">
        <v>1508</v>
      </c>
      <c r="C964" s="6">
        <v>6000259</v>
      </c>
      <c r="D964" s="7" t="s">
        <v>969</v>
      </c>
      <c r="E964" s="8">
        <v>6</v>
      </c>
      <c r="F964" s="6">
        <v>20115</v>
      </c>
      <c r="G964" s="7" t="s">
        <v>183</v>
      </c>
      <c r="H964" s="6">
        <v>41723930</v>
      </c>
      <c r="I964" s="6">
        <v>34</v>
      </c>
      <c r="J964" s="8">
        <v>1</v>
      </c>
      <c r="K964" s="7" t="s">
        <v>965</v>
      </c>
      <c r="L964" s="7" t="s">
        <v>966</v>
      </c>
      <c r="M964" t="s">
        <v>967</v>
      </c>
      <c r="N964">
        <f>VLOOKUP(M964,'[1]grupo con detalle'!$A$1:$E$51,2,FALSE)</f>
        <v>30</v>
      </c>
      <c r="O964">
        <f>VLOOKUP(M964,'[1]grupo con detalle'!$A$1:$E$51,3,FALSE)</f>
        <v>22.5</v>
      </c>
      <c r="P964">
        <f>VLOOKUP(M964,'[1]grupo con detalle'!$A$1:$E$51,4,FALSE)</f>
        <v>30</v>
      </c>
      <c r="Q964">
        <f>VLOOKUP(M964,'[1]grupo con detalle'!$A$1:$E$51,5,FALSE)</f>
        <v>22.5</v>
      </c>
      <c r="R964">
        <f>VLOOKUP(M964,[1]Hoja2!A$1:N$2592,13,FALSE)</f>
        <v>12.5</v>
      </c>
      <c r="S964" s="18" t="s">
        <v>2395</v>
      </c>
    </row>
    <row r="965" spans="1:19" x14ac:dyDescent="0.2">
      <c r="A965" s="6">
        <v>9000322750</v>
      </c>
      <c r="B965" s="6">
        <v>801</v>
      </c>
      <c r="C965" s="6">
        <v>5000638</v>
      </c>
      <c r="D965" s="7" t="s">
        <v>970</v>
      </c>
      <c r="E965" s="8">
        <v>5</v>
      </c>
      <c r="F965" s="6">
        <v>20124</v>
      </c>
      <c r="G965" s="7" t="s">
        <v>19</v>
      </c>
      <c r="H965" s="6">
        <v>9000322750</v>
      </c>
      <c r="I965" s="6">
        <v>34</v>
      </c>
      <c r="J965" s="8">
        <v>1</v>
      </c>
      <c r="K965" s="7" t="s">
        <v>965</v>
      </c>
      <c r="L965" s="7" t="s">
        <v>966</v>
      </c>
      <c r="M965" t="s">
        <v>967</v>
      </c>
      <c r="N965">
        <f>VLOOKUP(M965,'[1]grupo con detalle'!$A$1:$E$51,2,FALSE)</f>
        <v>30</v>
      </c>
      <c r="O965">
        <f>VLOOKUP(M965,'[1]grupo con detalle'!$A$1:$E$51,3,FALSE)</f>
        <v>22.5</v>
      </c>
      <c r="P965">
        <f>VLOOKUP(M965,'[1]grupo con detalle'!$A$1:$E$51,4,FALSE)</f>
        <v>30</v>
      </c>
      <c r="Q965">
        <f>VLOOKUP(M965,'[1]grupo con detalle'!$A$1:$E$51,5,FALSE)</f>
        <v>22.5</v>
      </c>
      <c r="R965">
        <f>VLOOKUP(M965,[1]Hoja2!A$1:N$2592,13,FALSE)</f>
        <v>12.5</v>
      </c>
      <c r="S965" s="18" t="s">
        <v>2395</v>
      </c>
    </row>
    <row r="966" spans="1:19" x14ac:dyDescent="0.2">
      <c r="A966" s="6">
        <v>9004751359</v>
      </c>
      <c r="B966" s="6">
        <v>825</v>
      </c>
      <c r="C966" s="6">
        <v>5000662</v>
      </c>
      <c r="D966" s="7" t="s">
        <v>971</v>
      </c>
      <c r="E966" s="8">
        <v>5</v>
      </c>
      <c r="F966" s="6">
        <v>20101</v>
      </c>
      <c r="G966" s="7" t="s">
        <v>25</v>
      </c>
      <c r="H966" s="6">
        <v>9004751359</v>
      </c>
      <c r="I966" s="6">
        <v>34</v>
      </c>
      <c r="J966" s="8">
        <v>1</v>
      </c>
      <c r="K966" s="7" t="s">
        <v>965</v>
      </c>
      <c r="L966" s="7" t="s">
        <v>966</v>
      </c>
      <c r="M966" t="s">
        <v>967</v>
      </c>
      <c r="N966">
        <f>VLOOKUP(M966,'[1]grupo con detalle'!$A$1:$E$51,2,FALSE)</f>
        <v>30</v>
      </c>
      <c r="O966">
        <f>VLOOKUP(M966,'[1]grupo con detalle'!$A$1:$E$51,3,FALSE)</f>
        <v>22.5</v>
      </c>
      <c r="P966">
        <f>VLOOKUP(M966,'[1]grupo con detalle'!$A$1:$E$51,4,FALSE)</f>
        <v>30</v>
      </c>
      <c r="Q966">
        <f>VLOOKUP(M966,'[1]grupo con detalle'!$A$1:$E$51,5,FALSE)</f>
        <v>22.5</v>
      </c>
      <c r="R966">
        <f>VLOOKUP(M966,[1]Hoja2!A$1:N$2592,13,FALSE)</f>
        <v>12.5</v>
      </c>
      <c r="S966" s="18" t="s">
        <v>2395</v>
      </c>
    </row>
    <row r="967" spans="1:19" x14ac:dyDescent="0.2">
      <c r="A967" s="6">
        <v>8020251511</v>
      </c>
      <c r="B967" s="6">
        <v>605</v>
      </c>
      <c r="C967" s="6">
        <v>5000442</v>
      </c>
      <c r="D967" s="7" t="s">
        <v>972</v>
      </c>
      <c r="E967" s="8">
        <v>5</v>
      </c>
      <c r="F967" s="6">
        <v>10106</v>
      </c>
      <c r="G967" s="7" t="s">
        <v>115</v>
      </c>
      <c r="H967" s="6">
        <v>8020251511</v>
      </c>
      <c r="I967" s="6">
        <v>35</v>
      </c>
      <c r="J967" s="8">
        <v>1</v>
      </c>
      <c r="K967" s="7" t="s">
        <v>973</v>
      </c>
      <c r="L967" s="7" t="s">
        <v>974</v>
      </c>
      <c r="M967" t="s">
        <v>975</v>
      </c>
      <c r="N967">
        <f>VLOOKUP(M967,'[1]grupo con detalle'!$A$1:$E$51,2,FALSE)</f>
        <v>25</v>
      </c>
      <c r="O967">
        <f>VLOOKUP(M967,'[1]grupo con detalle'!$A$1:$E$51,3,FALSE)</f>
        <v>20</v>
      </c>
      <c r="P967">
        <f>VLOOKUP(M967,'[1]grupo con detalle'!$A$1:$E$51,4,FALSE)</f>
        <v>25</v>
      </c>
      <c r="Q967">
        <f>VLOOKUP(M967,'[1]grupo con detalle'!$A$1:$E$51,5,FALSE)</f>
        <v>22.5</v>
      </c>
      <c r="S967" s="18" t="s">
        <v>2396</v>
      </c>
    </row>
    <row r="968" spans="1:19" x14ac:dyDescent="0.2">
      <c r="A968" s="6">
        <v>9103825</v>
      </c>
      <c r="B968" s="6">
        <v>1832</v>
      </c>
      <c r="C968" s="6">
        <v>6000583</v>
      </c>
      <c r="D968" s="7" t="s">
        <v>976</v>
      </c>
      <c r="E968" s="8">
        <v>6</v>
      </c>
      <c r="F968" s="6">
        <v>10102</v>
      </c>
      <c r="G968" s="7" t="s">
        <v>108</v>
      </c>
      <c r="H968" s="6">
        <v>9103825</v>
      </c>
      <c r="I968" s="6">
        <v>36</v>
      </c>
      <c r="J968" s="8">
        <v>1</v>
      </c>
      <c r="K968" s="7" t="s">
        <v>977</v>
      </c>
      <c r="L968" s="7" t="s">
        <v>978</v>
      </c>
      <c r="M968" t="s">
        <v>979</v>
      </c>
      <c r="N968">
        <f>VLOOKUP(M968,'[1]grupo con detalle'!$A$1:$E$51,2,FALSE)</f>
        <v>30</v>
      </c>
      <c r="O968">
        <f>VLOOKUP(M968,'[1]grupo con detalle'!$A$1:$E$51,3,FALSE)</f>
        <v>45</v>
      </c>
      <c r="P968">
        <f>VLOOKUP(M968,'[1]grupo con detalle'!$A$1:$E$51,4,FALSE)</f>
        <v>30</v>
      </c>
      <c r="Q968">
        <f>VLOOKUP(M968,'[1]grupo con detalle'!$A$1:$E$51,5,FALSE)</f>
        <v>22.5</v>
      </c>
      <c r="R968">
        <f>VLOOKUP(M968,[1]Hoja2!A$1:N$2592,13,FALSE)</f>
        <v>12.5</v>
      </c>
      <c r="S968" s="18" t="s">
        <v>2397</v>
      </c>
    </row>
    <row r="969" spans="1:19" x14ac:dyDescent="0.2">
      <c r="A969" s="6">
        <v>10096145</v>
      </c>
      <c r="B969" s="6">
        <v>1891</v>
      </c>
      <c r="C969" s="6">
        <v>6000642</v>
      </c>
      <c r="D969" s="7" t="s">
        <v>980</v>
      </c>
      <c r="E969" s="8">
        <v>6</v>
      </c>
      <c r="F969" s="6">
        <v>20123</v>
      </c>
      <c r="G969" s="7" t="s">
        <v>23</v>
      </c>
      <c r="H969" s="6">
        <v>10096145</v>
      </c>
      <c r="I969" s="6">
        <v>36</v>
      </c>
      <c r="J969" s="8">
        <v>1</v>
      </c>
      <c r="K969" s="7" t="s">
        <v>977</v>
      </c>
      <c r="L969" s="7" t="s">
        <v>978</v>
      </c>
      <c r="M969" t="s">
        <v>979</v>
      </c>
      <c r="N969">
        <f>VLOOKUP(M969,'[1]grupo con detalle'!$A$1:$E$51,2,FALSE)</f>
        <v>30</v>
      </c>
      <c r="O969">
        <f>VLOOKUP(M969,'[1]grupo con detalle'!$A$1:$E$51,3,FALSE)</f>
        <v>45</v>
      </c>
      <c r="P969">
        <f>VLOOKUP(M969,'[1]grupo con detalle'!$A$1:$E$51,4,FALSE)</f>
        <v>30</v>
      </c>
      <c r="Q969">
        <f>VLOOKUP(M969,'[1]grupo con detalle'!$A$1:$E$51,5,FALSE)</f>
        <v>22.5</v>
      </c>
      <c r="R969">
        <f>VLOOKUP(M969,[1]Hoja2!A$1:N$2592,13,FALSE)</f>
        <v>12.5</v>
      </c>
      <c r="S969" s="18" t="s">
        <v>2397</v>
      </c>
    </row>
    <row r="970" spans="1:19" x14ac:dyDescent="0.2">
      <c r="A970" s="6">
        <v>14210970</v>
      </c>
      <c r="B970" s="6">
        <v>1620</v>
      </c>
      <c r="C970" s="6">
        <v>6000371</v>
      </c>
      <c r="D970" s="7" t="s">
        <v>981</v>
      </c>
      <c r="E970" s="8">
        <v>6</v>
      </c>
      <c r="F970" s="6">
        <v>20117</v>
      </c>
      <c r="G970" s="7" t="s">
        <v>171</v>
      </c>
      <c r="H970" s="6">
        <v>14210970</v>
      </c>
      <c r="I970" s="6">
        <v>36</v>
      </c>
      <c r="J970" s="8">
        <v>1</v>
      </c>
      <c r="K970" s="7" t="s">
        <v>977</v>
      </c>
      <c r="L970" s="7" t="s">
        <v>978</v>
      </c>
      <c r="M970" t="s">
        <v>979</v>
      </c>
      <c r="N970">
        <f>VLOOKUP(M970,'[1]grupo con detalle'!$A$1:$E$51,2,FALSE)</f>
        <v>30</v>
      </c>
      <c r="O970">
        <f>VLOOKUP(M970,'[1]grupo con detalle'!$A$1:$E$51,3,FALSE)</f>
        <v>45</v>
      </c>
      <c r="P970">
        <f>VLOOKUP(M970,'[1]grupo con detalle'!$A$1:$E$51,4,FALSE)</f>
        <v>30</v>
      </c>
      <c r="Q970">
        <f>VLOOKUP(M970,'[1]grupo con detalle'!$A$1:$E$51,5,FALSE)</f>
        <v>22.5</v>
      </c>
      <c r="R970">
        <f>VLOOKUP(M970,[1]Hoja2!A$1:N$2592,13,FALSE)</f>
        <v>12.5</v>
      </c>
      <c r="S970" s="18" t="s">
        <v>2397</v>
      </c>
    </row>
    <row r="971" spans="1:19" x14ac:dyDescent="0.2">
      <c r="A971" s="6">
        <v>18597720</v>
      </c>
      <c r="B971" s="6">
        <v>1407</v>
      </c>
      <c r="C971" s="6">
        <v>6000158</v>
      </c>
      <c r="D971" s="7" t="s">
        <v>982</v>
      </c>
      <c r="E971" s="8">
        <v>6</v>
      </c>
      <c r="F971" s="6">
        <v>20123</v>
      </c>
      <c r="G971" s="7" t="s">
        <v>23</v>
      </c>
      <c r="H971" s="6">
        <v>18597720</v>
      </c>
      <c r="I971" s="6">
        <v>36</v>
      </c>
      <c r="J971" s="8">
        <v>1</v>
      </c>
      <c r="K971" s="7" t="s">
        <v>977</v>
      </c>
      <c r="L971" s="7" t="s">
        <v>978</v>
      </c>
      <c r="M971" t="s">
        <v>979</v>
      </c>
      <c r="N971">
        <f>VLOOKUP(M971,'[1]grupo con detalle'!$A$1:$E$51,2,FALSE)</f>
        <v>30</v>
      </c>
      <c r="O971">
        <f>VLOOKUP(M971,'[1]grupo con detalle'!$A$1:$E$51,3,FALSE)</f>
        <v>45</v>
      </c>
      <c r="P971">
        <f>VLOOKUP(M971,'[1]grupo con detalle'!$A$1:$E$51,4,FALSE)</f>
        <v>30</v>
      </c>
      <c r="Q971">
        <f>VLOOKUP(M971,'[1]grupo con detalle'!$A$1:$E$51,5,FALSE)</f>
        <v>22.5</v>
      </c>
      <c r="R971">
        <f>VLOOKUP(M971,[1]Hoja2!A$1:N$2592,13,FALSE)</f>
        <v>12.5</v>
      </c>
      <c r="S971" s="18" t="s">
        <v>2397</v>
      </c>
    </row>
    <row r="972" spans="1:19" x14ac:dyDescent="0.2">
      <c r="A972" s="6">
        <v>20532828</v>
      </c>
      <c r="B972" s="6">
        <v>1738</v>
      </c>
      <c r="C972" s="6">
        <v>6000489</v>
      </c>
      <c r="D972" s="7" t="s">
        <v>983</v>
      </c>
      <c r="E972" s="8">
        <v>6</v>
      </c>
      <c r="F972" s="6">
        <v>20124</v>
      </c>
      <c r="G972" s="7" t="s">
        <v>19</v>
      </c>
      <c r="H972" s="6">
        <v>20532828</v>
      </c>
      <c r="I972" s="6">
        <v>36</v>
      </c>
      <c r="J972" s="8">
        <v>1</v>
      </c>
      <c r="K972" s="7" t="s">
        <v>977</v>
      </c>
      <c r="L972" s="7" t="s">
        <v>978</v>
      </c>
      <c r="M972" t="s">
        <v>979</v>
      </c>
      <c r="N972">
        <f>VLOOKUP(M972,'[1]grupo con detalle'!$A$1:$E$51,2,FALSE)</f>
        <v>30</v>
      </c>
      <c r="O972">
        <f>VLOOKUP(M972,'[1]grupo con detalle'!$A$1:$E$51,3,FALSE)</f>
        <v>45</v>
      </c>
      <c r="P972">
        <f>VLOOKUP(M972,'[1]grupo con detalle'!$A$1:$E$51,4,FALSE)</f>
        <v>30</v>
      </c>
      <c r="Q972">
        <f>VLOOKUP(M972,'[1]grupo con detalle'!$A$1:$E$51,5,FALSE)</f>
        <v>22.5</v>
      </c>
      <c r="R972">
        <f>VLOOKUP(M972,[1]Hoja2!A$1:N$2592,13,FALSE)</f>
        <v>12.5</v>
      </c>
      <c r="S972" s="18" t="s">
        <v>2397</v>
      </c>
    </row>
    <row r="973" spans="1:19" x14ac:dyDescent="0.2">
      <c r="A973" s="6">
        <v>30326660</v>
      </c>
      <c r="B973" s="6">
        <v>1553</v>
      </c>
      <c r="C973" s="6">
        <v>6000304</v>
      </c>
      <c r="D973" s="7" t="s">
        <v>984</v>
      </c>
      <c r="E973" s="8">
        <v>6</v>
      </c>
      <c r="F973" s="6">
        <v>10102</v>
      </c>
      <c r="G973" s="7" t="s">
        <v>108</v>
      </c>
      <c r="H973" s="6">
        <v>30326660</v>
      </c>
      <c r="I973" s="6">
        <v>36</v>
      </c>
      <c r="J973" s="8">
        <v>1</v>
      </c>
      <c r="K973" s="7" t="s">
        <v>977</v>
      </c>
      <c r="L973" s="7" t="s">
        <v>978</v>
      </c>
      <c r="M973" t="s">
        <v>979</v>
      </c>
      <c r="N973">
        <f>VLOOKUP(M973,'[1]grupo con detalle'!$A$1:$E$51,2,FALSE)</f>
        <v>30</v>
      </c>
      <c r="O973">
        <f>VLOOKUP(M973,'[1]grupo con detalle'!$A$1:$E$51,3,FALSE)</f>
        <v>45</v>
      </c>
      <c r="P973">
        <f>VLOOKUP(M973,'[1]grupo con detalle'!$A$1:$E$51,4,FALSE)</f>
        <v>30</v>
      </c>
      <c r="Q973">
        <f>VLOOKUP(M973,'[1]grupo con detalle'!$A$1:$E$51,5,FALSE)</f>
        <v>22.5</v>
      </c>
      <c r="R973">
        <f>VLOOKUP(M973,[1]Hoja2!A$1:N$2592,13,FALSE)</f>
        <v>12.5</v>
      </c>
      <c r="S973" s="18" t="s">
        <v>2397</v>
      </c>
    </row>
    <row r="974" spans="1:19" x14ac:dyDescent="0.2">
      <c r="A974" s="6">
        <v>33145947</v>
      </c>
      <c r="B974" s="6">
        <v>1278</v>
      </c>
      <c r="C974" s="6">
        <v>6000029</v>
      </c>
      <c r="D974" s="7" t="s">
        <v>985</v>
      </c>
      <c r="E974" s="8">
        <v>6</v>
      </c>
      <c r="F974" s="6">
        <v>10102</v>
      </c>
      <c r="G974" s="7" t="s">
        <v>108</v>
      </c>
      <c r="H974" s="6">
        <v>33145947</v>
      </c>
      <c r="I974" s="6">
        <v>36</v>
      </c>
      <c r="J974" s="8">
        <v>1</v>
      </c>
      <c r="K974" s="7" t="s">
        <v>977</v>
      </c>
      <c r="L974" s="7" t="s">
        <v>978</v>
      </c>
      <c r="M974" t="s">
        <v>979</v>
      </c>
      <c r="N974">
        <f>VLOOKUP(M974,'[1]grupo con detalle'!$A$1:$E$51,2,FALSE)</f>
        <v>30</v>
      </c>
      <c r="O974">
        <f>VLOOKUP(M974,'[1]grupo con detalle'!$A$1:$E$51,3,FALSE)</f>
        <v>45</v>
      </c>
      <c r="P974">
        <f>VLOOKUP(M974,'[1]grupo con detalle'!$A$1:$E$51,4,FALSE)</f>
        <v>30</v>
      </c>
      <c r="Q974">
        <f>VLOOKUP(M974,'[1]grupo con detalle'!$A$1:$E$51,5,FALSE)</f>
        <v>22.5</v>
      </c>
      <c r="R974">
        <f>VLOOKUP(M974,[1]Hoja2!A$1:N$2592,13,FALSE)</f>
        <v>12.5</v>
      </c>
      <c r="S974" s="18" t="s">
        <v>2397</v>
      </c>
    </row>
    <row r="975" spans="1:19" x14ac:dyDescent="0.2">
      <c r="A975" s="6">
        <v>39558292</v>
      </c>
      <c r="B975" s="6">
        <v>1712</v>
      </c>
      <c r="C975" s="6">
        <v>6000463</v>
      </c>
      <c r="D975" s="7" t="s">
        <v>986</v>
      </c>
      <c r="E975" s="8">
        <v>6</v>
      </c>
      <c r="F975" s="6">
        <v>20117</v>
      </c>
      <c r="G975" s="7" t="s">
        <v>171</v>
      </c>
      <c r="H975" s="6">
        <v>39558292</v>
      </c>
      <c r="I975" s="6">
        <v>36</v>
      </c>
      <c r="J975" s="8">
        <v>1</v>
      </c>
      <c r="K975" s="7" t="s">
        <v>977</v>
      </c>
      <c r="L975" s="7" t="s">
        <v>978</v>
      </c>
      <c r="M975" t="s">
        <v>979</v>
      </c>
      <c r="N975">
        <f>VLOOKUP(M975,'[1]grupo con detalle'!$A$1:$E$51,2,FALSE)</f>
        <v>30</v>
      </c>
      <c r="O975">
        <f>VLOOKUP(M975,'[1]grupo con detalle'!$A$1:$E$51,3,FALSE)</f>
        <v>45</v>
      </c>
      <c r="P975">
        <f>VLOOKUP(M975,'[1]grupo con detalle'!$A$1:$E$51,4,FALSE)</f>
        <v>30</v>
      </c>
      <c r="Q975">
        <f>VLOOKUP(M975,'[1]grupo con detalle'!$A$1:$E$51,5,FALSE)</f>
        <v>22.5</v>
      </c>
      <c r="R975">
        <f>VLOOKUP(M975,[1]Hoja2!A$1:N$2592,13,FALSE)</f>
        <v>12.5</v>
      </c>
      <c r="S975" s="18" t="s">
        <v>2397</v>
      </c>
    </row>
    <row r="976" spans="1:19" x14ac:dyDescent="0.2">
      <c r="A976" s="6">
        <v>73138922</v>
      </c>
      <c r="B976" s="6">
        <v>1301</v>
      </c>
      <c r="C976" s="6">
        <v>6000052</v>
      </c>
      <c r="D976" s="7" t="s">
        <v>987</v>
      </c>
      <c r="E976" s="8">
        <v>6</v>
      </c>
      <c r="F976" s="6">
        <v>10102</v>
      </c>
      <c r="G976" s="7" t="s">
        <v>108</v>
      </c>
      <c r="H976" s="6">
        <v>73138922</v>
      </c>
      <c r="I976" s="6">
        <v>36</v>
      </c>
      <c r="J976" s="8">
        <v>1</v>
      </c>
      <c r="K976" s="7" t="s">
        <v>977</v>
      </c>
      <c r="L976" s="7" t="s">
        <v>978</v>
      </c>
      <c r="M976" t="s">
        <v>979</v>
      </c>
      <c r="N976">
        <f>VLOOKUP(M976,'[1]grupo con detalle'!$A$1:$E$51,2,FALSE)</f>
        <v>30</v>
      </c>
      <c r="O976">
        <f>VLOOKUP(M976,'[1]grupo con detalle'!$A$1:$E$51,3,FALSE)</f>
        <v>45</v>
      </c>
      <c r="P976">
        <f>VLOOKUP(M976,'[1]grupo con detalle'!$A$1:$E$51,4,FALSE)</f>
        <v>30</v>
      </c>
      <c r="Q976">
        <f>VLOOKUP(M976,'[1]grupo con detalle'!$A$1:$E$51,5,FALSE)</f>
        <v>22.5</v>
      </c>
      <c r="R976">
        <f>VLOOKUP(M976,[1]Hoja2!A$1:N$2592,13,FALSE)</f>
        <v>12.5</v>
      </c>
      <c r="S976" s="18" t="s">
        <v>2397</v>
      </c>
    </row>
    <row r="977" spans="1:19" x14ac:dyDescent="0.2">
      <c r="A977" s="6">
        <v>79656831</v>
      </c>
      <c r="B977" s="6">
        <v>1857</v>
      </c>
      <c r="C977" s="6">
        <v>6000608</v>
      </c>
      <c r="D977" s="7" t="s">
        <v>988</v>
      </c>
      <c r="E977" s="8">
        <v>6</v>
      </c>
      <c r="F977" s="6">
        <v>20123</v>
      </c>
      <c r="G977" s="7" t="s">
        <v>23</v>
      </c>
      <c r="H977" s="6">
        <v>79656831</v>
      </c>
      <c r="I977" s="6">
        <v>36</v>
      </c>
      <c r="J977" s="8">
        <v>1</v>
      </c>
      <c r="K977" s="7" t="s">
        <v>977</v>
      </c>
      <c r="L977" s="7" t="s">
        <v>978</v>
      </c>
      <c r="M977" t="s">
        <v>979</v>
      </c>
      <c r="N977">
        <f>VLOOKUP(M977,'[1]grupo con detalle'!$A$1:$E$51,2,FALSE)</f>
        <v>30</v>
      </c>
      <c r="O977">
        <f>VLOOKUP(M977,'[1]grupo con detalle'!$A$1:$E$51,3,FALSE)</f>
        <v>45</v>
      </c>
      <c r="P977">
        <f>VLOOKUP(M977,'[1]grupo con detalle'!$A$1:$E$51,4,FALSE)</f>
        <v>30</v>
      </c>
      <c r="Q977">
        <f>VLOOKUP(M977,'[1]grupo con detalle'!$A$1:$E$51,5,FALSE)</f>
        <v>22.5</v>
      </c>
      <c r="R977">
        <f>VLOOKUP(M977,[1]Hoja2!A$1:N$2592,13,FALSE)</f>
        <v>12.5</v>
      </c>
      <c r="S977" s="18" t="s">
        <v>2397</v>
      </c>
    </row>
    <row r="978" spans="1:19" x14ac:dyDescent="0.2">
      <c r="A978" s="6">
        <v>8001621424</v>
      </c>
      <c r="B978" s="6">
        <v>771</v>
      </c>
      <c r="C978" s="6">
        <v>5000608</v>
      </c>
      <c r="D978" s="7" t="s">
        <v>989</v>
      </c>
      <c r="E978" s="8">
        <v>5</v>
      </c>
      <c r="F978" s="6">
        <v>10111</v>
      </c>
      <c r="G978" s="7" t="s">
        <v>405</v>
      </c>
      <c r="H978" s="6">
        <v>8001621424</v>
      </c>
      <c r="I978" s="6">
        <v>36</v>
      </c>
      <c r="J978" s="8">
        <v>1</v>
      </c>
      <c r="K978" s="7" t="s">
        <v>977</v>
      </c>
      <c r="L978" s="7" t="s">
        <v>978</v>
      </c>
      <c r="M978" t="s">
        <v>979</v>
      </c>
      <c r="N978">
        <f>VLOOKUP(M978,'[1]grupo con detalle'!$A$1:$E$51,2,FALSE)</f>
        <v>30</v>
      </c>
      <c r="O978">
        <f>VLOOKUP(M978,'[1]grupo con detalle'!$A$1:$E$51,3,FALSE)</f>
        <v>45</v>
      </c>
      <c r="P978">
        <f>VLOOKUP(M978,'[1]grupo con detalle'!$A$1:$E$51,4,FALSE)</f>
        <v>30</v>
      </c>
      <c r="Q978">
        <f>VLOOKUP(M978,'[1]grupo con detalle'!$A$1:$E$51,5,FALSE)</f>
        <v>22.5</v>
      </c>
      <c r="R978">
        <f>VLOOKUP(M978,[1]Hoja2!A$1:N$2592,13,FALSE)</f>
        <v>12.5</v>
      </c>
      <c r="S978" s="18" t="s">
        <v>2397</v>
      </c>
    </row>
    <row r="979" spans="1:19" x14ac:dyDescent="0.2">
      <c r="A979" s="6">
        <v>8020125604</v>
      </c>
      <c r="B979" s="6">
        <v>423</v>
      </c>
      <c r="C979" s="6">
        <v>5000260</v>
      </c>
      <c r="D979" s="7" t="s">
        <v>990</v>
      </c>
      <c r="E979" s="8">
        <v>5</v>
      </c>
      <c r="F979" s="6">
        <v>10106</v>
      </c>
      <c r="G979" s="7" t="s">
        <v>115</v>
      </c>
      <c r="H979" s="6">
        <v>8020125604</v>
      </c>
      <c r="I979" s="6">
        <v>36</v>
      </c>
      <c r="J979" s="8">
        <v>1</v>
      </c>
      <c r="K979" s="7" t="s">
        <v>977</v>
      </c>
      <c r="L979" s="7" t="s">
        <v>978</v>
      </c>
      <c r="M979" t="s">
        <v>979</v>
      </c>
      <c r="N979">
        <f>VLOOKUP(M979,'[1]grupo con detalle'!$A$1:$E$51,2,FALSE)</f>
        <v>30</v>
      </c>
      <c r="O979">
        <f>VLOOKUP(M979,'[1]grupo con detalle'!$A$1:$E$51,3,FALSE)</f>
        <v>45</v>
      </c>
      <c r="P979">
        <f>VLOOKUP(M979,'[1]grupo con detalle'!$A$1:$E$51,4,FALSE)</f>
        <v>30</v>
      </c>
      <c r="Q979">
        <f>VLOOKUP(M979,'[1]grupo con detalle'!$A$1:$E$51,5,FALSE)</f>
        <v>22.5</v>
      </c>
      <c r="R979">
        <f>VLOOKUP(M979,[1]Hoja2!A$1:N$2592,13,FALSE)</f>
        <v>12.5</v>
      </c>
      <c r="S979" s="18" t="s">
        <v>2397</v>
      </c>
    </row>
    <row r="980" spans="1:19" x14ac:dyDescent="0.2">
      <c r="A980" s="6">
        <v>8060006866</v>
      </c>
      <c r="B980" s="6">
        <v>337</v>
      </c>
      <c r="C980" s="6">
        <v>5000174</v>
      </c>
      <c r="D980" s="7" t="s">
        <v>991</v>
      </c>
      <c r="E980" s="8">
        <v>5</v>
      </c>
      <c r="F980" s="6">
        <v>10102</v>
      </c>
      <c r="G980" s="7" t="s">
        <v>108</v>
      </c>
      <c r="H980" s="6">
        <v>8060006866</v>
      </c>
      <c r="I980" s="6">
        <v>36</v>
      </c>
      <c r="J980" s="8">
        <v>1</v>
      </c>
      <c r="K980" s="7" t="s">
        <v>977</v>
      </c>
      <c r="L980" s="7" t="s">
        <v>978</v>
      </c>
      <c r="M980" t="s">
        <v>979</v>
      </c>
      <c r="N980">
        <f>VLOOKUP(M980,'[1]grupo con detalle'!$A$1:$E$51,2,FALSE)</f>
        <v>30</v>
      </c>
      <c r="O980">
        <f>VLOOKUP(M980,'[1]grupo con detalle'!$A$1:$E$51,3,FALSE)</f>
        <v>45</v>
      </c>
      <c r="P980">
        <f>VLOOKUP(M980,'[1]grupo con detalle'!$A$1:$E$51,4,FALSE)</f>
        <v>30</v>
      </c>
      <c r="Q980">
        <f>VLOOKUP(M980,'[1]grupo con detalle'!$A$1:$E$51,5,FALSE)</f>
        <v>22.5</v>
      </c>
      <c r="R980">
        <f>VLOOKUP(M980,[1]Hoja2!A$1:N$2592,13,FALSE)</f>
        <v>12.5</v>
      </c>
      <c r="S980" s="18" t="s">
        <v>2397</v>
      </c>
    </row>
    <row r="981" spans="1:19" x14ac:dyDescent="0.2">
      <c r="A981" s="6">
        <v>8060046144</v>
      </c>
      <c r="B981" s="6">
        <v>376</v>
      </c>
      <c r="C981" s="6">
        <v>5000213</v>
      </c>
      <c r="D981" s="7" t="s">
        <v>992</v>
      </c>
      <c r="E981" s="8">
        <v>5</v>
      </c>
      <c r="F981" s="6">
        <v>10102</v>
      </c>
      <c r="G981" s="7" t="s">
        <v>108</v>
      </c>
      <c r="H981" s="6">
        <v>8060046144</v>
      </c>
      <c r="I981" s="6">
        <v>36</v>
      </c>
      <c r="J981" s="8">
        <v>1</v>
      </c>
      <c r="K981" s="7" t="s">
        <v>977</v>
      </c>
      <c r="L981" s="7" t="s">
        <v>978</v>
      </c>
      <c r="M981" t="s">
        <v>979</v>
      </c>
      <c r="N981">
        <f>VLOOKUP(M981,'[1]grupo con detalle'!$A$1:$E$51,2,FALSE)</f>
        <v>30</v>
      </c>
      <c r="O981">
        <f>VLOOKUP(M981,'[1]grupo con detalle'!$A$1:$E$51,3,FALSE)</f>
        <v>45</v>
      </c>
      <c r="P981">
        <f>VLOOKUP(M981,'[1]grupo con detalle'!$A$1:$E$51,4,FALSE)</f>
        <v>30</v>
      </c>
      <c r="Q981">
        <f>VLOOKUP(M981,'[1]grupo con detalle'!$A$1:$E$51,5,FALSE)</f>
        <v>22.5</v>
      </c>
      <c r="R981">
        <f>VLOOKUP(M981,[1]Hoja2!A$1:N$2592,13,FALSE)</f>
        <v>12.5</v>
      </c>
      <c r="S981" s="18" t="s">
        <v>2397</v>
      </c>
    </row>
    <row r="982" spans="1:19" x14ac:dyDescent="0.2">
      <c r="A982" s="6">
        <v>8305008201</v>
      </c>
      <c r="B982" s="6">
        <v>708</v>
      </c>
      <c r="C982" s="6">
        <v>5000545</v>
      </c>
      <c r="D982" s="7" t="s">
        <v>993</v>
      </c>
      <c r="E982" s="8">
        <v>5</v>
      </c>
      <c r="F982" s="6">
        <v>20123</v>
      </c>
      <c r="G982" s="7" t="s">
        <v>23</v>
      </c>
      <c r="H982" s="6">
        <v>8305008201</v>
      </c>
      <c r="I982" s="6">
        <v>36</v>
      </c>
      <c r="J982" s="8">
        <v>1</v>
      </c>
      <c r="K982" s="7" t="s">
        <v>977</v>
      </c>
      <c r="L982" s="7" t="s">
        <v>978</v>
      </c>
      <c r="M982" t="s">
        <v>979</v>
      </c>
      <c r="N982">
        <f>VLOOKUP(M982,'[1]grupo con detalle'!$A$1:$E$51,2,FALSE)</f>
        <v>30</v>
      </c>
      <c r="O982">
        <f>VLOOKUP(M982,'[1]grupo con detalle'!$A$1:$E$51,3,FALSE)</f>
        <v>45</v>
      </c>
      <c r="P982">
        <f>VLOOKUP(M982,'[1]grupo con detalle'!$A$1:$E$51,4,FALSE)</f>
        <v>30</v>
      </c>
      <c r="Q982">
        <f>VLOOKUP(M982,'[1]grupo con detalle'!$A$1:$E$51,5,FALSE)</f>
        <v>22.5</v>
      </c>
      <c r="R982">
        <f>VLOOKUP(M982,[1]Hoja2!A$1:N$2592,13,FALSE)</f>
        <v>12.5</v>
      </c>
      <c r="S982" s="18" t="s">
        <v>2397</v>
      </c>
    </row>
    <row r="983" spans="1:19" x14ac:dyDescent="0.2">
      <c r="A983" s="6">
        <v>8901171929</v>
      </c>
      <c r="B983" s="6">
        <v>434</v>
      </c>
      <c r="C983" s="6">
        <v>5000271</v>
      </c>
      <c r="D983" s="7" t="s">
        <v>994</v>
      </c>
      <c r="E983" s="8">
        <v>5</v>
      </c>
      <c r="F983" s="6">
        <v>10106</v>
      </c>
      <c r="G983" s="7" t="s">
        <v>115</v>
      </c>
      <c r="H983" s="6">
        <v>8901171929</v>
      </c>
      <c r="I983" s="6">
        <v>36</v>
      </c>
      <c r="J983" s="8">
        <v>1</v>
      </c>
      <c r="K983" s="7" t="s">
        <v>977</v>
      </c>
      <c r="L983" s="7" t="s">
        <v>978</v>
      </c>
      <c r="M983" t="s">
        <v>979</v>
      </c>
      <c r="N983">
        <f>VLOOKUP(M983,'[1]grupo con detalle'!$A$1:$E$51,2,FALSE)</f>
        <v>30</v>
      </c>
      <c r="O983">
        <f>VLOOKUP(M983,'[1]grupo con detalle'!$A$1:$E$51,3,FALSE)</f>
        <v>45</v>
      </c>
      <c r="P983">
        <f>VLOOKUP(M983,'[1]grupo con detalle'!$A$1:$E$51,4,FALSE)</f>
        <v>30</v>
      </c>
      <c r="Q983">
        <f>VLOOKUP(M983,'[1]grupo con detalle'!$A$1:$E$51,5,FALSE)</f>
        <v>22.5</v>
      </c>
      <c r="R983">
        <f>VLOOKUP(M983,[1]Hoja2!A$1:N$2592,13,FALSE)</f>
        <v>12.5</v>
      </c>
      <c r="S983" s="18" t="s">
        <v>2397</v>
      </c>
    </row>
    <row r="984" spans="1:19" x14ac:dyDescent="0.2">
      <c r="A984" s="6">
        <v>8910009092</v>
      </c>
      <c r="B984" s="6">
        <v>193</v>
      </c>
      <c r="C984" s="6">
        <v>5000030</v>
      </c>
      <c r="D984" s="7" t="s">
        <v>857</v>
      </c>
      <c r="E984" s="8">
        <v>5</v>
      </c>
      <c r="F984" s="6">
        <v>20108</v>
      </c>
      <c r="G984" s="7" t="s">
        <v>995</v>
      </c>
      <c r="H984" s="6">
        <v>8910009092</v>
      </c>
      <c r="I984" s="6">
        <v>36</v>
      </c>
      <c r="J984" s="8">
        <v>1</v>
      </c>
      <c r="K984" s="7" t="s">
        <v>977</v>
      </c>
      <c r="L984" s="7" t="s">
        <v>978</v>
      </c>
      <c r="M984" s="10" t="s">
        <v>979</v>
      </c>
      <c r="N984">
        <f>VLOOKUP(M984,'[1]grupo con detalle'!$A$1:$E$51,2,FALSE)</f>
        <v>30</v>
      </c>
      <c r="O984">
        <f>VLOOKUP(M984,'[1]grupo con detalle'!$A$1:$E$51,3,FALSE)</f>
        <v>45</v>
      </c>
      <c r="P984">
        <f>VLOOKUP(M984,'[1]grupo con detalle'!$A$1:$E$51,4,FALSE)</f>
        <v>30</v>
      </c>
      <c r="Q984">
        <f>VLOOKUP(M984,'[1]grupo con detalle'!$A$1:$E$51,5,FALSE)</f>
        <v>22.5</v>
      </c>
      <c r="R984">
        <f>VLOOKUP(M984,[1]Hoja2!A$1:N$2592,13,FALSE)</f>
        <v>12.5</v>
      </c>
      <c r="S984" s="18" t="s">
        <v>2397</v>
      </c>
    </row>
    <row r="985" spans="1:19" x14ac:dyDescent="0.2">
      <c r="A985" s="6">
        <v>9001562721</v>
      </c>
      <c r="B985" s="6">
        <v>732</v>
      </c>
      <c r="C985" s="6">
        <v>5000569</v>
      </c>
      <c r="D985" s="7" t="s">
        <v>996</v>
      </c>
      <c r="E985" s="8">
        <v>5</v>
      </c>
      <c r="F985" s="6">
        <v>20124</v>
      </c>
      <c r="G985" s="7" t="s">
        <v>19</v>
      </c>
      <c r="H985" s="6">
        <v>9001562721</v>
      </c>
      <c r="I985" s="6">
        <v>36</v>
      </c>
      <c r="J985" s="8">
        <v>1</v>
      </c>
      <c r="K985" s="7" t="s">
        <v>977</v>
      </c>
      <c r="L985" s="7" t="s">
        <v>978</v>
      </c>
      <c r="M985" t="s">
        <v>979</v>
      </c>
      <c r="N985">
        <f>VLOOKUP(M985,'[1]grupo con detalle'!$A$1:$E$51,2,FALSE)</f>
        <v>30</v>
      </c>
      <c r="O985">
        <f>VLOOKUP(M985,'[1]grupo con detalle'!$A$1:$E$51,3,FALSE)</f>
        <v>45</v>
      </c>
      <c r="P985">
        <f>VLOOKUP(M985,'[1]grupo con detalle'!$A$1:$E$51,4,FALSE)</f>
        <v>30</v>
      </c>
      <c r="Q985">
        <f>VLOOKUP(M985,'[1]grupo con detalle'!$A$1:$E$51,5,FALSE)</f>
        <v>22.5</v>
      </c>
      <c r="R985">
        <f>VLOOKUP(M985,[1]Hoja2!A$1:N$2592,13,FALSE)</f>
        <v>12.5</v>
      </c>
      <c r="S985" s="18" t="s">
        <v>2397</v>
      </c>
    </row>
    <row r="986" spans="1:19" x14ac:dyDescent="0.2">
      <c r="A986" s="6">
        <v>9003851908</v>
      </c>
      <c r="B986" s="6">
        <v>1831</v>
      </c>
      <c r="C986" s="6">
        <v>6000582</v>
      </c>
      <c r="D986" s="7" t="s">
        <v>997</v>
      </c>
      <c r="E986" s="8">
        <v>6</v>
      </c>
      <c r="F986" s="6">
        <v>10102</v>
      </c>
      <c r="G986" s="7" t="s">
        <v>108</v>
      </c>
      <c r="H986" s="6">
        <v>9003851908</v>
      </c>
      <c r="I986" s="6">
        <v>36</v>
      </c>
      <c r="J986" s="8">
        <v>1</v>
      </c>
      <c r="K986" s="7" t="s">
        <v>977</v>
      </c>
      <c r="L986" s="7" t="s">
        <v>978</v>
      </c>
      <c r="M986" t="s">
        <v>979</v>
      </c>
      <c r="N986">
        <f>VLOOKUP(M986,'[1]grupo con detalle'!$A$1:$E$51,2,FALSE)</f>
        <v>30</v>
      </c>
      <c r="O986">
        <f>VLOOKUP(M986,'[1]grupo con detalle'!$A$1:$E$51,3,FALSE)</f>
        <v>45</v>
      </c>
      <c r="P986">
        <f>VLOOKUP(M986,'[1]grupo con detalle'!$A$1:$E$51,4,FALSE)</f>
        <v>30</v>
      </c>
      <c r="Q986">
        <f>VLOOKUP(M986,'[1]grupo con detalle'!$A$1:$E$51,5,FALSE)</f>
        <v>22.5</v>
      </c>
      <c r="R986">
        <f>VLOOKUP(M986,[1]Hoja2!A$1:N$2592,13,FALSE)</f>
        <v>12.5</v>
      </c>
      <c r="S986" s="18" t="s">
        <v>2397</v>
      </c>
    </row>
    <row r="987" spans="1:19" x14ac:dyDescent="0.2">
      <c r="A987" s="6">
        <v>51851346</v>
      </c>
      <c r="B987" s="6">
        <v>1838</v>
      </c>
      <c r="C987" s="6">
        <v>6000589</v>
      </c>
      <c r="D987" s="7" t="s">
        <v>998</v>
      </c>
      <c r="E987" s="8">
        <v>6</v>
      </c>
      <c r="F987" s="6">
        <v>20101</v>
      </c>
      <c r="G987" s="7" t="s">
        <v>25</v>
      </c>
      <c r="H987" s="6">
        <v>51851346</v>
      </c>
      <c r="I987" s="6">
        <v>52</v>
      </c>
      <c r="J987" s="8">
        <v>1</v>
      </c>
      <c r="K987" s="7" t="s">
        <v>999</v>
      </c>
      <c r="L987" s="7" t="s">
        <v>1000</v>
      </c>
      <c r="M987" t="s">
        <v>1001</v>
      </c>
      <c r="N987">
        <f>VLOOKUP(M987,'[1]grupo con detalle'!$A$1:$E$51,2,FALSE)</f>
        <v>25</v>
      </c>
      <c r="O987">
        <f>VLOOKUP(M987,'[1]grupo con detalle'!$A$1:$E$51,3,FALSE)</f>
        <v>22.5</v>
      </c>
      <c r="P987">
        <f>VLOOKUP(M987,'[1]grupo con detalle'!$A$1:$E$51,4,FALSE)</f>
        <v>22.5</v>
      </c>
      <c r="Q987">
        <f>VLOOKUP(M987,'[1]grupo con detalle'!$A$1:$E$51,5,FALSE)</f>
        <v>25</v>
      </c>
      <c r="R987" t="str">
        <f>VLOOKUP(M987,[1]Hoja2!A$1:N$2592,13,FALSE)</f>
        <v/>
      </c>
      <c r="S987" s="18" t="s">
        <v>2398</v>
      </c>
    </row>
    <row r="988" spans="1:19" x14ac:dyDescent="0.2">
      <c r="A988" s="13">
        <v>19469074</v>
      </c>
      <c r="B988" s="6">
        <v>1865</v>
      </c>
      <c r="C988" s="6">
        <v>6000616</v>
      </c>
      <c r="D988" s="7" t="s">
        <v>1002</v>
      </c>
      <c r="E988" s="8">
        <v>6</v>
      </c>
      <c r="F988" s="6">
        <v>20131</v>
      </c>
      <c r="G988" s="7" t="s">
        <v>33</v>
      </c>
      <c r="H988" s="20">
        <v>6</v>
      </c>
      <c r="I988" s="6">
        <v>56</v>
      </c>
      <c r="J988" s="8">
        <v>1</v>
      </c>
      <c r="K988" s="7" t="s">
        <v>1003</v>
      </c>
      <c r="L988" s="7" t="s">
        <v>1004</v>
      </c>
      <c r="M988" t="s">
        <v>1005</v>
      </c>
      <c r="N988">
        <f>VLOOKUP(M988,'[1]grupo con detalle'!$A$1:$E$51,2,FALSE)</f>
        <v>25</v>
      </c>
      <c r="O988">
        <f>VLOOKUP(M988,'[1]grupo con detalle'!$A$1:$E$51,3,FALSE)</f>
        <v>25</v>
      </c>
      <c r="P988">
        <f>VLOOKUP(M988,'[1]grupo con detalle'!$A$1:$E$51,4,FALSE)</f>
        <v>0</v>
      </c>
      <c r="Q988">
        <f>VLOOKUP(M988,'[1]grupo con detalle'!$A$1:$E$51,5,FALSE)</f>
        <v>22.5</v>
      </c>
      <c r="R988" t="str">
        <f>VLOOKUP(M988,[1]Hoja2!A$1:N$2592,13,FALSE)</f>
        <v/>
      </c>
      <c r="S988" s="18" t="s">
        <v>2399</v>
      </c>
    </row>
    <row r="989" spans="1:19" x14ac:dyDescent="0.2">
      <c r="A989" s="11">
        <v>19469074</v>
      </c>
      <c r="B989" s="21">
        <v>4</v>
      </c>
      <c r="C989" s="11">
        <v>9</v>
      </c>
      <c r="D989" s="11" t="s">
        <v>1006</v>
      </c>
      <c r="E989" s="11">
        <v>0</v>
      </c>
      <c r="F989" s="11">
        <v>31</v>
      </c>
      <c r="G989" s="11" t="s">
        <v>1007</v>
      </c>
      <c r="H989" s="11">
        <v>19469074</v>
      </c>
      <c r="I989" s="11">
        <v>0</v>
      </c>
      <c r="J989" s="11">
        <v>1</v>
      </c>
      <c r="K989" s="11" t="s">
        <v>1008</v>
      </c>
      <c r="L989" s="7" t="s">
        <v>17</v>
      </c>
    </row>
    <row r="990" spans="1:19" x14ac:dyDescent="0.2">
      <c r="A990" s="6">
        <v>32489884</v>
      </c>
      <c r="B990" s="6">
        <v>1844</v>
      </c>
      <c r="C990" s="6">
        <v>6000595</v>
      </c>
      <c r="D990" s="7" t="s">
        <v>1009</v>
      </c>
      <c r="E990" s="8">
        <v>6</v>
      </c>
      <c r="F990" s="6">
        <v>20105</v>
      </c>
      <c r="G990" s="7" t="s">
        <v>15</v>
      </c>
      <c r="H990" s="6">
        <v>32489884</v>
      </c>
      <c r="I990" s="6">
        <v>56</v>
      </c>
      <c r="J990" s="8">
        <v>1</v>
      </c>
      <c r="K990" s="7" t="s">
        <v>1003</v>
      </c>
      <c r="L990" s="7" t="s">
        <v>1004</v>
      </c>
      <c r="M990" t="s">
        <v>1005</v>
      </c>
      <c r="N990">
        <f>VLOOKUP(M990,'[1]grupo con detalle'!$A$1:$E$51,2,FALSE)</f>
        <v>25</v>
      </c>
      <c r="O990">
        <f>VLOOKUP(M990,'[1]grupo con detalle'!$A$1:$E$51,3,FALSE)</f>
        <v>25</v>
      </c>
      <c r="P990">
        <f>VLOOKUP(M990,'[1]grupo con detalle'!$A$1:$E$51,4,FALSE)</f>
        <v>0</v>
      </c>
      <c r="Q990">
        <f>VLOOKUP(M990,'[1]grupo con detalle'!$A$1:$E$51,5,FALSE)</f>
        <v>22.5</v>
      </c>
      <c r="R990" t="str">
        <f>VLOOKUP(M990,[1]Hoja2!A$1:N$2592,13,FALSE)</f>
        <v/>
      </c>
      <c r="S990" s="18" t="s">
        <v>2399</v>
      </c>
    </row>
    <row r="991" spans="1:19" x14ac:dyDescent="0.2">
      <c r="A991" s="6">
        <v>32665201</v>
      </c>
      <c r="B991" s="6">
        <v>1741</v>
      </c>
      <c r="C991" s="6">
        <v>6000492</v>
      </c>
      <c r="D991" s="7" t="s">
        <v>1010</v>
      </c>
      <c r="E991" s="8">
        <v>6</v>
      </c>
      <c r="F991" s="6">
        <v>20124</v>
      </c>
      <c r="G991" s="7" t="s">
        <v>19</v>
      </c>
      <c r="H991" s="6">
        <v>32665201</v>
      </c>
      <c r="I991" s="6">
        <v>56</v>
      </c>
      <c r="J991" s="8">
        <v>1</v>
      </c>
      <c r="K991" s="7" t="s">
        <v>1003</v>
      </c>
      <c r="L991" s="7" t="s">
        <v>1004</v>
      </c>
      <c r="M991" t="s">
        <v>1005</v>
      </c>
      <c r="N991">
        <f>VLOOKUP(M991,'[1]grupo con detalle'!$A$1:$E$51,2,FALSE)</f>
        <v>25</v>
      </c>
      <c r="O991">
        <f>VLOOKUP(M991,'[1]grupo con detalle'!$A$1:$E$51,3,FALSE)</f>
        <v>25</v>
      </c>
      <c r="P991">
        <f>VLOOKUP(M991,'[1]grupo con detalle'!$A$1:$E$51,4,FALSE)</f>
        <v>0</v>
      </c>
      <c r="Q991">
        <f>VLOOKUP(M991,'[1]grupo con detalle'!$A$1:$E$51,5,FALSE)</f>
        <v>22.5</v>
      </c>
      <c r="R991" t="str">
        <f>VLOOKUP(M991,[1]Hoja2!A$1:N$2592,13,FALSE)</f>
        <v/>
      </c>
      <c r="S991" s="18" t="s">
        <v>2399</v>
      </c>
    </row>
    <row r="992" spans="1:19" x14ac:dyDescent="0.2">
      <c r="A992" s="6">
        <v>43094292</v>
      </c>
      <c r="B992" s="6">
        <v>1830</v>
      </c>
      <c r="C992" s="6">
        <v>6000581</v>
      </c>
      <c r="D992" s="7" t="s">
        <v>1011</v>
      </c>
      <c r="E992" s="8">
        <v>6</v>
      </c>
      <c r="F992" s="6">
        <v>20105</v>
      </c>
      <c r="G992" s="7" t="s">
        <v>15</v>
      </c>
      <c r="H992" s="6">
        <v>43094292</v>
      </c>
      <c r="I992" s="6">
        <v>56</v>
      </c>
      <c r="J992" s="8">
        <v>1</v>
      </c>
      <c r="K992" s="7" t="s">
        <v>1003</v>
      </c>
      <c r="L992" s="7" t="s">
        <v>1004</v>
      </c>
      <c r="M992" t="s">
        <v>1005</v>
      </c>
      <c r="N992">
        <f>VLOOKUP(M992,'[1]grupo con detalle'!$A$1:$E$51,2,FALSE)</f>
        <v>25</v>
      </c>
      <c r="O992">
        <f>VLOOKUP(M992,'[1]grupo con detalle'!$A$1:$E$51,3,FALSE)</f>
        <v>25</v>
      </c>
      <c r="P992">
        <f>VLOOKUP(M992,'[1]grupo con detalle'!$A$1:$E$51,4,FALSE)</f>
        <v>0</v>
      </c>
      <c r="Q992">
        <f>VLOOKUP(M992,'[1]grupo con detalle'!$A$1:$E$51,5,FALSE)</f>
        <v>22.5</v>
      </c>
      <c r="R992" t="str">
        <f>VLOOKUP(M992,[1]Hoja2!A$1:N$2592,13,FALSE)</f>
        <v/>
      </c>
      <c r="S992" s="18" t="s">
        <v>2399</v>
      </c>
    </row>
    <row r="993" spans="1:19" x14ac:dyDescent="0.2">
      <c r="A993" s="6">
        <v>52161390</v>
      </c>
      <c r="B993" s="6">
        <v>1952</v>
      </c>
      <c r="C993" s="6">
        <v>6000703</v>
      </c>
      <c r="D993" s="7" t="s">
        <v>1012</v>
      </c>
      <c r="E993" s="8">
        <v>6</v>
      </c>
      <c r="F993" s="6">
        <v>20131</v>
      </c>
      <c r="G993" s="7" t="s">
        <v>33</v>
      </c>
      <c r="H993" s="6">
        <v>52161390</v>
      </c>
      <c r="I993" s="6">
        <v>56</v>
      </c>
      <c r="J993" s="8">
        <v>1</v>
      </c>
      <c r="K993" s="7" t="s">
        <v>1003</v>
      </c>
      <c r="L993" s="7" t="s">
        <v>1004</v>
      </c>
      <c r="M993" t="s">
        <v>1005</v>
      </c>
      <c r="N993">
        <f>VLOOKUP(M993,'[1]grupo con detalle'!$A$1:$E$51,2,FALSE)</f>
        <v>25</v>
      </c>
      <c r="O993">
        <f>VLOOKUP(M993,'[1]grupo con detalle'!$A$1:$E$51,3,FALSE)</f>
        <v>25</v>
      </c>
      <c r="P993">
        <f>VLOOKUP(M993,'[1]grupo con detalle'!$A$1:$E$51,4,FALSE)</f>
        <v>0</v>
      </c>
      <c r="Q993">
        <f>VLOOKUP(M993,'[1]grupo con detalle'!$A$1:$E$51,5,FALSE)</f>
        <v>22.5</v>
      </c>
      <c r="R993" t="str">
        <f>VLOOKUP(M993,[1]Hoja2!A$1:N$2592,13,FALSE)</f>
        <v/>
      </c>
      <c r="S993" s="18" t="s">
        <v>2399</v>
      </c>
    </row>
    <row r="994" spans="1:19" x14ac:dyDescent="0.2">
      <c r="A994" s="6">
        <v>73072942</v>
      </c>
      <c r="B994" s="6">
        <v>1866</v>
      </c>
      <c r="C994" s="6">
        <v>6000617</v>
      </c>
      <c r="D994" s="7" t="s">
        <v>1013</v>
      </c>
      <c r="E994" s="8">
        <v>6</v>
      </c>
      <c r="F994" s="6">
        <v>20131</v>
      </c>
      <c r="G994" s="7" t="s">
        <v>33</v>
      </c>
      <c r="H994" s="6">
        <v>73072942</v>
      </c>
      <c r="I994" s="6">
        <v>56</v>
      </c>
      <c r="J994" s="8">
        <v>1</v>
      </c>
      <c r="K994" s="7" t="s">
        <v>1003</v>
      </c>
      <c r="L994" s="7" t="s">
        <v>1004</v>
      </c>
      <c r="M994" t="s">
        <v>1005</v>
      </c>
      <c r="N994">
        <f>VLOOKUP(M994,'[1]grupo con detalle'!$A$1:$E$51,2,FALSE)</f>
        <v>25</v>
      </c>
      <c r="O994">
        <f>VLOOKUP(M994,'[1]grupo con detalle'!$A$1:$E$51,3,FALSE)</f>
        <v>25</v>
      </c>
      <c r="P994">
        <f>VLOOKUP(M994,'[1]grupo con detalle'!$A$1:$E$51,4,FALSE)</f>
        <v>0</v>
      </c>
      <c r="Q994">
        <f>VLOOKUP(M994,'[1]grupo con detalle'!$A$1:$E$51,5,FALSE)</f>
        <v>22.5</v>
      </c>
      <c r="R994" t="str">
        <f>VLOOKUP(M994,[1]Hoja2!A$1:N$2592,13,FALSE)</f>
        <v/>
      </c>
      <c r="S994" s="18" t="s">
        <v>2399</v>
      </c>
    </row>
    <row r="995" spans="1:19" x14ac:dyDescent="0.2">
      <c r="A995" s="6">
        <v>79274259</v>
      </c>
      <c r="B995" s="6">
        <v>1853</v>
      </c>
      <c r="C995" s="6">
        <v>6000604</v>
      </c>
      <c r="D995" s="7" t="s">
        <v>1014</v>
      </c>
      <c r="E995" s="8">
        <v>6</v>
      </c>
      <c r="F995" s="6">
        <v>20124</v>
      </c>
      <c r="G995" s="7" t="s">
        <v>19</v>
      </c>
      <c r="H995" s="6">
        <v>79274259</v>
      </c>
      <c r="I995" s="6">
        <v>56</v>
      </c>
      <c r="J995" s="8">
        <v>1</v>
      </c>
      <c r="K995" s="7" t="s">
        <v>1003</v>
      </c>
      <c r="L995" s="7" t="s">
        <v>1004</v>
      </c>
      <c r="M995" t="s">
        <v>1005</v>
      </c>
      <c r="N995">
        <f>VLOOKUP(M995,'[1]grupo con detalle'!$A$1:$E$51,2,FALSE)</f>
        <v>25</v>
      </c>
      <c r="O995">
        <f>VLOOKUP(M995,'[1]grupo con detalle'!$A$1:$E$51,3,FALSE)</f>
        <v>25</v>
      </c>
      <c r="P995">
        <f>VLOOKUP(M995,'[1]grupo con detalle'!$A$1:$E$51,4,FALSE)</f>
        <v>0</v>
      </c>
      <c r="Q995">
        <f>VLOOKUP(M995,'[1]grupo con detalle'!$A$1:$E$51,5,FALSE)</f>
        <v>22.5</v>
      </c>
      <c r="R995" t="str">
        <f>VLOOKUP(M995,[1]Hoja2!A$1:N$2592,13,FALSE)</f>
        <v/>
      </c>
      <c r="S995" s="18" t="s">
        <v>2399</v>
      </c>
    </row>
    <row r="996" spans="1:19" x14ac:dyDescent="0.2">
      <c r="A996" s="6">
        <v>79398493</v>
      </c>
      <c r="B996" s="6">
        <v>1991</v>
      </c>
      <c r="C996" s="6">
        <v>6000742</v>
      </c>
      <c r="D996" s="7" t="s">
        <v>1015</v>
      </c>
      <c r="E996" s="8">
        <v>6</v>
      </c>
      <c r="F996" s="6">
        <v>20124</v>
      </c>
      <c r="G996" s="7" t="s">
        <v>19</v>
      </c>
      <c r="H996" s="6">
        <v>79398493</v>
      </c>
      <c r="I996" s="6">
        <v>56</v>
      </c>
      <c r="J996" s="8">
        <v>1</v>
      </c>
      <c r="K996" s="7" t="s">
        <v>1003</v>
      </c>
      <c r="L996" s="7" t="s">
        <v>1004</v>
      </c>
      <c r="M996" t="s">
        <v>1005</v>
      </c>
      <c r="N996">
        <f>VLOOKUP(M996,'[1]grupo con detalle'!$A$1:$E$51,2,FALSE)</f>
        <v>25</v>
      </c>
      <c r="O996">
        <f>VLOOKUP(M996,'[1]grupo con detalle'!$A$1:$E$51,3,FALSE)</f>
        <v>25</v>
      </c>
      <c r="P996">
        <f>VLOOKUP(M996,'[1]grupo con detalle'!$A$1:$E$51,4,FALSE)</f>
        <v>0</v>
      </c>
      <c r="Q996">
        <f>VLOOKUP(M996,'[1]grupo con detalle'!$A$1:$E$51,5,FALSE)</f>
        <v>22.5</v>
      </c>
      <c r="R996" t="str">
        <f>VLOOKUP(M996,[1]Hoja2!A$1:N$2592,13,FALSE)</f>
        <v/>
      </c>
      <c r="S996" s="18" t="s">
        <v>2399</v>
      </c>
    </row>
    <row r="997" spans="1:19" x14ac:dyDescent="0.2">
      <c r="A997" s="6">
        <v>8001360497</v>
      </c>
      <c r="B997" s="6">
        <v>817</v>
      </c>
      <c r="C997" s="6">
        <v>5000654</v>
      </c>
      <c r="D997" s="7" t="s">
        <v>1016</v>
      </c>
      <c r="E997" s="8">
        <v>5</v>
      </c>
      <c r="F997" s="6">
        <v>20105</v>
      </c>
      <c r="G997" s="7" t="s">
        <v>15</v>
      </c>
      <c r="H997" s="6">
        <v>8001360497</v>
      </c>
      <c r="I997" s="6">
        <v>56</v>
      </c>
      <c r="J997" s="8">
        <v>1</v>
      </c>
      <c r="K997" s="7" t="s">
        <v>1003</v>
      </c>
      <c r="L997" s="7" t="s">
        <v>1004</v>
      </c>
      <c r="M997" t="s">
        <v>1005</v>
      </c>
      <c r="N997">
        <f>VLOOKUP(M997,'[1]grupo con detalle'!$A$1:$E$51,2,FALSE)</f>
        <v>25</v>
      </c>
      <c r="O997">
        <f>VLOOKUP(M997,'[1]grupo con detalle'!$A$1:$E$51,3,FALSE)</f>
        <v>25</v>
      </c>
      <c r="P997">
        <f>VLOOKUP(M997,'[1]grupo con detalle'!$A$1:$E$51,4,FALSE)</f>
        <v>0</v>
      </c>
      <c r="Q997">
        <f>VLOOKUP(M997,'[1]grupo con detalle'!$A$1:$E$51,5,FALSE)</f>
        <v>22.5</v>
      </c>
      <c r="R997" t="str">
        <f>VLOOKUP(M997,[1]Hoja2!A$1:N$2592,13,FALSE)</f>
        <v/>
      </c>
      <c r="S997" s="18" t="s">
        <v>2399</v>
      </c>
    </row>
    <row r="998" spans="1:19" x14ac:dyDescent="0.2">
      <c r="A998" s="6">
        <v>9000917294</v>
      </c>
      <c r="B998" s="6">
        <v>736</v>
      </c>
      <c r="C998" s="6">
        <v>5000573</v>
      </c>
      <c r="D998" s="7" t="s">
        <v>1017</v>
      </c>
      <c r="E998" s="8">
        <v>5</v>
      </c>
      <c r="F998" s="6">
        <v>20124</v>
      </c>
      <c r="G998" s="7" t="s">
        <v>19</v>
      </c>
      <c r="H998" s="6">
        <v>9000917294</v>
      </c>
      <c r="I998" s="6">
        <v>56</v>
      </c>
      <c r="J998" s="8">
        <v>1</v>
      </c>
      <c r="K998" s="7" t="s">
        <v>1003</v>
      </c>
      <c r="L998" s="7" t="s">
        <v>1004</v>
      </c>
      <c r="M998" t="s">
        <v>1005</v>
      </c>
      <c r="N998">
        <f>VLOOKUP(M998,'[1]grupo con detalle'!$A$1:$E$51,2,FALSE)</f>
        <v>25</v>
      </c>
      <c r="O998">
        <f>VLOOKUP(M998,'[1]grupo con detalle'!$A$1:$E$51,3,FALSE)</f>
        <v>25</v>
      </c>
      <c r="P998">
        <f>VLOOKUP(M998,'[1]grupo con detalle'!$A$1:$E$51,4,FALSE)</f>
        <v>0</v>
      </c>
      <c r="Q998">
        <f>VLOOKUP(M998,'[1]grupo con detalle'!$A$1:$E$51,5,FALSE)</f>
        <v>22.5</v>
      </c>
      <c r="R998" t="str">
        <f>VLOOKUP(M998,[1]Hoja2!A$1:N$2592,13,FALSE)</f>
        <v/>
      </c>
      <c r="S998" s="18" t="s">
        <v>2399</v>
      </c>
    </row>
    <row r="999" spans="1:19" x14ac:dyDescent="0.2">
      <c r="A999" s="6">
        <v>9001219205</v>
      </c>
      <c r="B999" s="6">
        <v>925</v>
      </c>
      <c r="C999" s="6">
        <v>5000762</v>
      </c>
      <c r="D999" s="7" t="s">
        <v>1018</v>
      </c>
      <c r="E999" s="8">
        <v>5</v>
      </c>
      <c r="F999" s="6">
        <v>20124</v>
      </c>
      <c r="G999" s="7" t="s">
        <v>19</v>
      </c>
      <c r="H999" s="6">
        <v>9001219205</v>
      </c>
      <c r="I999" s="6">
        <v>56</v>
      </c>
      <c r="J999" s="8">
        <v>1</v>
      </c>
      <c r="K999" s="7" t="s">
        <v>1003</v>
      </c>
      <c r="L999" s="7" t="s">
        <v>1004</v>
      </c>
      <c r="M999" t="s">
        <v>1005</v>
      </c>
      <c r="N999">
        <f>VLOOKUP(M999,'[1]grupo con detalle'!$A$1:$E$51,2,FALSE)</f>
        <v>25</v>
      </c>
      <c r="O999">
        <f>VLOOKUP(M999,'[1]grupo con detalle'!$A$1:$E$51,3,FALSE)</f>
        <v>25</v>
      </c>
      <c r="P999">
        <f>VLOOKUP(M999,'[1]grupo con detalle'!$A$1:$E$51,4,FALSE)</f>
        <v>0</v>
      </c>
      <c r="Q999">
        <f>VLOOKUP(M999,'[1]grupo con detalle'!$A$1:$E$51,5,FALSE)</f>
        <v>22.5</v>
      </c>
      <c r="R999" t="str">
        <f>VLOOKUP(M999,[1]Hoja2!A$1:N$2592,13,FALSE)</f>
        <v/>
      </c>
      <c r="S999" s="18" t="s">
        <v>2399</v>
      </c>
    </row>
    <row r="1000" spans="1:19" x14ac:dyDescent="0.2">
      <c r="A1000" s="6">
        <v>159936</v>
      </c>
      <c r="B1000" s="6">
        <v>1873</v>
      </c>
      <c r="C1000" s="6">
        <v>6000624</v>
      </c>
      <c r="D1000" s="7" t="s">
        <v>1019</v>
      </c>
      <c r="E1000" s="8">
        <v>6</v>
      </c>
      <c r="F1000" s="6">
        <v>20124</v>
      </c>
      <c r="G1000" s="7" t="s">
        <v>19</v>
      </c>
      <c r="H1000" s="6">
        <v>159936</v>
      </c>
      <c r="I1000" s="6">
        <v>57</v>
      </c>
      <c r="J1000" s="8">
        <v>1</v>
      </c>
      <c r="K1000" s="7" t="s">
        <v>229</v>
      </c>
      <c r="L1000" s="7" t="s">
        <v>1020</v>
      </c>
      <c r="M1000" t="s">
        <v>1021</v>
      </c>
      <c r="N1000">
        <f>VLOOKUP(M1000,'[1]grupo con detalle'!$A$1:$E$51,2,FALSE)</f>
        <v>30</v>
      </c>
      <c r="O1000">
        <f>VLOOKUP(M1000,'[1]grupo con detalle'!$A$1:$E$51,3,FALSE)</f>
        <v>30</v>
      </c>
      <c r="P1000">
        <f>VLOOKUP(M1000,'[1]grupo con detalle'!$A$1:$E$51,4,FALSE)</f>
        <v>30</v>
      </c>
      <c r="Q1000">
        <f>VLOOKUP(M1000,'[1]grupo con detalle'!$A$1:$E$51,5,FALSE)</f>
        <v>22.5</v>
      </c>
      <c r="R1000" t="str">
        <f>VLOOKUP(M1000,[1]Hoja2!A$1:N$2592,13,FALSE)</f>
        <v/>
      </c>
      <c r="S1000" s="18" t="s">
        <v>2400</v>
      </c>
    </row>
    <row r="1001" spans="1:19" x14ac:dyDescent="0.2">
      <c r="A1001" s="6">
        <v>1256079</v>
      </c>
      <c r="B1001" s="6">
        <v>2011</v>
      </c>
      <c r="C1001" s="6">
        <v>6000762</v>
      </c>
      <c r="D1001" s="7" t="s">
        <v>1022</v>
      </c>
      <c r="E1001" s="8">
        <v>6</v>
      </c>
      <c r="F1001" s="6">
        <v>20116</v>
      </c>
      <c r="G1001" s="7" t="s">
        <v>207</v>
      </c>
      <c r="H1001" s="6">
        <v>1256079</v>
      </c>
      <c r="I1001" s="6">
        <v>57</v>
      </c>
      <c r="J1001" s="8">
        <v>1</v>
      </c>
      <c r="K1001" s="7" t="s">
        <v>229</v>
      </c>
      <c r="L1001" s="7" t="s">
        <v>1020</v>
      </c>
      <c r="M1001" t="s">
        <v>1021</v>
      </c>
      <c r="N1001">
        <f>VLOOKUP(M1001,'[1]grupo con detalle'!$A$1:$E$51,2,FALSE)</f>
        <v>30</v>
      </c>
      <c r="O1001">
        <f>VLOOKUP(M1001,'[1]grupo con detalle'!$A$1:$E$51,3,FALSE)</f>
        <v>30</v>
      </c>
      <c r="P1001">
        <f>VLOOKUP(M1001,'[1]grupo con detalle'!$A$1:$E$51,4,FALSE)</f>
        <v>30</v>
      </c>
      <c r="Q1001">
        <f>VLOOKUP(M1001,'[1]grupo con detalle'!$A$1:$E$51,5,FALSE)</f>
        <v>22.5</v>
      </c>
      <c r="R1001" t="str">
        <f>VLOOKUP(M1001,[1]Hoja2!A$1:N$2592,13,FALSE)</f>
        <v/>
      </c>
      <c r="S1001" s="18" t="s">
        <v>2400</v>
      </c>
    </row>
    <row r="1002" spans="1:19" x14ac:dyDescent="0.2">
      <c r="A1002" s="6">
        <v>1619153</v>
      </c>
      <c r="B1002" s="6">
        <v>2041</v>
      </c>
      <c r="C1002" s="6">
        <v>6000792</v>
      </c>
      <c r="D1002" s="7" t="s">
        <v>1023</v>
      </c>
      <c r="E1002" s="8">
        <v>6</v>
      </c>
      <c r="F1002" s="6">
        <v>20107</v>
      </c>
      <c r="G1002" s="7" t="s">
        <v>27</v>
      </c>
      <c r="H1002" s="6">
        <v>1619153</v>
      </c>
      <c r="I1002" s="6">
        <v>57</v>
      </c>
      <c r="J1002" s="8">
        <v>1</v>
      </c>
      <c r="K1002" s="7" t="s">
        <v>229</v>
      </c>
      <c r="L1002" s="7" t="s">
        <v>1020</v>
      </c>
      <c r="M1002" t="s">
        <v>1021</v>
      </c>
      <c r="N1002">
        <f>VLOOKUP(M1002,'[1]grupo con detalle'!$A$1:$E$51,2,FALSE)</f>
        <v>30</v>
      </c>
      <c r="O1002">
        <f>VLOOKUP(M1002,'[1]grupo con detalle'!$A$1:$E$51,3,FALSE)</f>
        <v>30</v>
      </c>
      <c r="P1002">
        <f>VLOOKUP(M1002,'[1]grupo con detalle'!$A$1:$E$51,4,FALSE)</f>
        <v>30</v>
      </c>
      <c r="Q1002">
        <f>VLOOKUP(M1002,'[1]grupo con detalle'!$A$1:$E$51,5,FALSE)</f>
        <v>22.5</v>
      </c>
      <c r="R1002" t="str">
        <f>VLOOKUP(M1002,[1]Hoja2!A$1:N$2592,13,FALSE)</f>
        <v/>
      </c>
      <c r="S1002" s="18" t="s">
        <v>2400</v>
      </c>
    </row>
    <row r="1003" spans="1:19" x14ac:dyDescent="0.2">
      <c r="A1003" s="6">
        <v>2945969</v>
      </c>
      <c r="B1003" s="6">
        <v>1791</v>
      </c>
      <c r="C1003" s="6">
        <v>6000542</v>
      </c>
      <c r="D1003" s="7" t="s">
        <v>1024</v>
      </c>
      <c r="E1003" s="8">
        <v>6</v>
      </c>
      <c r="F1003" s="6">
        <v>20124</v>
      </c>
      <c r="G1003" s="7" t="s">
        <v>19</v>
      </c>
      <c r="H1003" s="6">
        <v>2945969</v>
      </c>
      <c r="I1003" s="6">
        <v>57</v>
      </c>
      <c r="J1003" s="8">
        <v>1</v>
      </c>
      <c r="K1003" s="7" t="s">
        <v>229</v>
      </c>
      <c r="L1003" s="7" t="s">
        <v>1020</v>
      </c>
      <c r="M1003" t="s">
        <v>1021</v>
      </c>
      <c r="N1003">
        <f>VLOOKUP(M1003,'[1]grupo con detalle'!$A$1:$E$51,2,FALSE)</f>
        <v>30</v>
      </c>
      <c r="O1003">
        <f>VLOOKUP(M1003,'[1]grupo con detalle'!$A$1:$E$51,3,FALSE)</f>
        <v>30</v>
      </c>
      <c r="P1003">
        <f>VLOOKUP(M1003,'[1]grupo con detalle'!$A$1:$E$51,4,FALSE)</f>
        <v>30</v>
      </c>
      <c r="Q1003">
        <f>VLOOKUP(M1003,'[1]grupo con detalle'!$A$1:$E$51,5,FALSE)</f>
        <v>22.5</v>
      </c>
      <c r="R1003" t="str">
        <f>VLOOKUP(M1003,[1]Hoja2!A$1:N$2592,13,FALSE)</f>
        <v/>
      </c>
      <c r="S1003" s="18" t="s">
        <v>2400</v>
      </c>
    </row>
    <row r="1004" spans="1:19" x14ac:dyDescent="0.2">
      <c r="A1004" s="6">
        <v>3041498</v>
      </c>
      <c r="B1004" s="6">
        <v>1954</v>
      </c>
      <c r="C1004" s="6">
        <v>6000705</v>
      </c>
      <c r="D1004" s="7" t="s">
        <v>1025</v>
      </c>
      <c r="E1004" s="8">
        <v>6</v>
      </c>
      <c r="F1004" s="6">
        <v>10106</v>
      </c>
      <c r="G1004" s="7" t="s">
        <v>115</v>
      </c>
      <c r="H1004" s="6">
        <v>3041498</v>
      </c>
      <c r="I1004" s="6">
        <v>57</v>
      </c>
      <c r="J1004" s="8">
        <v>1</v>
      </c>
      <c r="K1004" s="7" t="s">
        <v>229</v>
      </c>
      <c r="L1004" s="7" t="s">
        <v>1020</v>
      </c>
      <c r="M1004" t="s">
        <v>1021</v>
      </c>
      <c r="N1004">
        <f>VLOOKUP(M1004,'[1]grupo con detalle'!$A$1:$E$51,2,FALSE)</f>
        <v>30</v>
      </c>
      <c r="O1004">
        <f>VLOOKUP(M1004,'[1]grupo con detalle'!$A$1:$E$51,3,FALSE)</f>
        <v>30</v>
      </c>
      <c r="P1004">
        <f>VLOOKUP(M1004,'[1]grupo con detalle'!$A$1:$E$51,4,FALSE)</f>
        <v>30</v>
      </c>
      <c r="Q1004">
        <f>VLOOKUP(M1004,'[1]grupo con detalle'!$A$1:$E$51,5,FALSE)</f>
        <v>22.5</v>
      </c>
      <c r="R1004" t="str">
        <f>VLOOKUP(M1004,[1]Hoja2!A$1:N$2592,13,FALSE)</f>
        <v/>
      </c>
      <c r="S1004" s="18" t="s">
        <v>2400</v>
      </c>
    </row>
    <row r="1005" spans="1:19" x14ac:dyDescent="0.2">
      <c r="A1005" s="6">
        <v>3289683</v>
      </c>
      <c r="B1005" s="6">
        <v>1392</v>
      </c>
      <c r="C1005" s="6">
        <v>6000143</v>
      </c>
      <c r="D1005" s="7" t="s">
        <v>1026</v>
      </c>
      <c r="E1005" s="8">
        <v>6</v>
      </c>
      <c r="F1005" s="6">
        <v>20112</v>
      </c>
      <c r="G1005" s="7" t="s">
        <v>234</v>
      </c>
      <c r="H1005" s="6">
        <v>3289683</v>
      </c>
      <c r="I1005" s="6">
        <v>57</v>
      </c>
      <c r="J1005" s="8">
        <v>1</v>
      </c>
      <c r="K1005" s="7" t="s">
        <v>229</v>
      </c>
      <c r="L1005" s="7" t="s">
        <v>1020</v>
      </c>
      <c r="M1005" t="s">
        <v>1021</v>
      </c>
      <c r="N1005">
        <f>VLOOKUP(M1005,'[1]grupo con detalle'!$A$1:$E$51,2,FALSE)</f>
        <v>30</v>
      </c>
      <c r="O1005">
        <f>VLOOKUP(M1005,'[1]grupo con detalle'!$A$1:$E$51,3,FALSE)</f>
        <v>30</v>
      </c>
      <c r="P1005">
        <f>VLOOKUP(M1005,'[1]grupo con detalle'!$A$1:$E$51,4,FALSE)</f>
        <v>30</v>
      </c>
      <c r="Q1005">
        <f>VLOOKUP(M1005,'[1]grupo con detalle'!$A$1:$E$51,5,FALSE)</f>
        <v>22.5</v>
      </c>
      <c r="R1005" t="str">
        <f>VLOOKUP(M1005,[1]Hoja2!A$1:N$2592,13,FALSE)</f>
        <v/>
      </c>
      <c r="S1005" s="18" t="s">
        <v>2400</v>
      </c>
    </row>
    <row r="1006" spans="1:19" x14ac:dyDescent="0.2">
      <c r="A1006" s="6">
        <v>3958583</v>
      </c>
      <c r="B1006" s="6">
        <v>2313</v>
      </c>
      <c r="C1006" s="6">
        <v>6001064</v>
      </c>
      <c r="D1006" s="7" t="s">
        <v>1027</v>
      </c>
      <c r="E1006" s="8">
        <v>6</v>
      </c>
      <c r="F1006" s="6">
        <v>10106</v>
      </c>
      <c r="G1006" s="7" t="s">
        <v>115</v>
      </c>
      <c r="H1006" s="6">
        <v>3958583</v>
      </c>
      <c r="I1006" s="6">
        <v>57</v>
      </c>
      <c r="J1006" s="8">
        <v>1</v>
      </c>
      <c r="K1006" s="7" t="s">
        <v>229</v>
      </c>
      <c r="L1006" s="7" t="s">
        <v>1020</v>
      </c>
      <c r="M1006" t="s">
        <v>1021</v>
      </c>
      <c r="N1006">
        <f>VLOOKUP(M1006,'[1]grupo con detalle'!$A$1:$E$51,2,FALSE)</f>
        <v>30</v>
      </c>
      <c r="O1006">
        <f>VLOOKUP(M1006,'[1]grupo con detalle'!$A$1:$E$51,3,FALSE)</f>
        <v>30</v>
      </c>
      <c r="P1006">
        <f>VLOOKUP(M1006,'[1]grupo con detalle'!$A$1:$E$51,4,FALSE)</f>
        <v>30</v>
      </c>
      <c r="Q1006">
        <f>VLOOKUP(M1006,'[1]grupo con detalle'!$A$1:$E$51,5,FALSE)</f>
        <v>22.5</v>
      </c>
      <c r="R1006" t="str">
        <f>VLOOKUP(M1006,[1]Hoja2!A$1:N$2592,13,FALSE)</f>
        <v/>
      </c>
      <c r="S1006" s="18" t="s">
        <v>2400</v>
      </c>
    </row>
    <row r="1007" spans="1:19" x14ac:dyDescent="0.2">
      <c r="A1007" s="6">
        <v>4509701</v>
      </c>
      <c r="B1007" s="6">
        <v>1851</v>
      </c>
      <c r="C1007" s="6">
        <v>6000602</v>
      </c>
      <c r="D1007" s="7" t="s">
        <v>1028</v>
      </c>
      <c r="E1007" s="8">
        <v>6</v>
      </c>
      <c r="F1007" s="6">
        <v>20131</v>
      </c>
      <c r="G1007" s="7" t="s">
        <v>33</v>
      </c>
      <c r="H1007" s="6">
        <v>4509701</v>
      </c>
      <c r="I1007" s="6">
        <v>57</v>
      </c>
      <c r="J1007" s="8">
        <v>1</v>
      </c>
      <c r="K1007" s="7" t="s">
        <v>229</v>
      </c>
      <c r="L1007" s="7" t="s">
        <v>1020</v>
      </c>
      <c r="M1007" t="s">
        <v>1021</v>
      </c>
      <c r="N1007">
        <f>VLOOKUP(M1007,'[1]grupo con detalle'!$A$1:$E$51,2,FALSE)</f>
        <v>30</v>
      </c>
      <c r="O1007">
        <f>VLOOKUP(M1007,'[1]grupo con detalle'!$A$1:$E$51,3,FALSE)</f>
        <v>30</v>
      </c>
      <c r="P1007">
        <f>VLOOKUP(M1007,'[1]grupo con detalle'!$A$1:$E$51,4,FALSE)</f>
        <v>30</v>
      </c>
      <c r="Q1007">
        <f>VLOOKUP(M1007,'[1]grupo con detalle'!$A$1:$E$51,5,FALSE)</f>
        <v>22.5</v>
      </c>
      <c r="R1007" t="str">
        <f>VLOOKUP(M1007,[1]Hoja2!A$1:N$2592,13,FALSE)</f>
        <v/>
      </c>
      <c r="S1007" s="18" t="s">
        <v>2400</v>
      </c>
    </row>
    <row r="1008" spans="1:19" x14ac:dyDescent="0.2">
      <c r="A1008" s="6">
        <v>5549425</v>
      </c>
      <c r="B1008" s="6">
        <v>1589</v>
      </c>
      <c r="C1008" s="6">
        <v>6000340</v>
      </c>
      <c r="D1008" s="7" t="s">
        <v>1029</v>
      </c>
      <c r="E1008" s="8">
        <v>6</v>
      </c>
      <c r="F1008" s="6">
        <v>20101</v>
      </c>
      <c r="G1008" s="7" t="s">
        <v>25</v>
      </c>
      <c r="H1008" s="6">
        <v>5549425</v>
      </c>
      <c r="I1008" s="6">
        <v>57</v>
      </c>
      <c r="J1008" s="8">
        <v>1</v>
      </c>
      <c r="K1008" s="7" t="s">
        <v>229</v>
      </c>
      <c r="L1008" s="7" t="s">
        <v>1020</v>
      </c>
      <c r="M1008" t="s">
        <v>1021</v>
      </c>
      <c r="N1008">
        <f>VLOOKUP(M1008,'[1]grupo con detalle'!$A$1:$E$51,2,FALSE)</f>
        <v>30</v>
      </c>
      <c r="O1008">
        <f>VLOOKUP(M1008,'[1]grupo con detalle'!$A$1:$E$51,3,FALSE)</f>
        <v>30</v>
      </c>
      <c r="P1008">
        <f>VLOOKUP(M1008,'[1]grupo con detalle'!$A$1:$E$51,4,FALSE)</f>
        <v>30</v>
      </c>
      <c r="Q1008">
        <f>VLOOKUP(M1008,'[1]grupo con detalle'!$A$1:$E$51,5,FALSE)</f>
        <v>22.5</v>
      </c>
      <c r="R1008" t="str">
        <f>VLOOKUP(M1008,[1]Hoja2!A$1:N$2592,13,FALSE)</f>
        <v/>
      </c>
      <c r="S1008" s="18" t="s">
        <v>2400</v>
      </c>
    </row>
    <row r="1009" spans="1:19" x14ac:dyDescent="0.2">
      <c r="A1009" s="6">
        <v>5645527</v>
      </c>
      <c r="B1009" s="6">
        <v>2031</v>
      </c>
      <c r="C1009" s="6">
        <v>6000782</v>
      </c>
      <c r="D1009" s="7" t="s">
        <v>1030</v>
      </c>
      <c r="E1009" s="8">
        <v>6</v>
      </c>
      <c r="F1009" s="6">
        <v>20118</v>
      </c>
      <c r="G1009" s="7" t="s">
        <v>21</v>
      </c>
      <c r="H1009" s="6">
        <v>5645527</v>
      </c>
      <c r="I1009" s="6">
        <v>57</v>
      </c>
      <c r="J1009" s="8">
        <v>1</v>
      </c>
      <c r="K1009" s="7" t="s">
        <v>229</v>
      </c>
      <c r="L1009" s="7" t="s">
        <v>1020</v>
      </c>
      <c r="M1009" t="s">
        <v>1021</v>
      </c>
      <c r="N1009">
        <f>VLOOKUP(M1009,'[1]grupo con detalle'!$A$1:$E$51,2,FALSE)</f>
        <v>30</v>
      </c>
      <c r="O1009">
        <f>VLOOKUP(M1009,'[1]grupo con detalle'!$A$1:$E$51,3,FALSE)</f>
        <v>30</v>
      </c>
      <c r="P1009">
        <f>VLOOKUP(M1009,'[1]grupo con detalle'!$A$1:$E$51,4,FALSE)</f>
        <v>30</v>
      </c>
      <c r="Q1009">
        <f>VLOOKUP(M1009,'[1]grupo con detalle'!$A$1:$E$51,5,FALSE)</f>
        <v>22.5</v>
      </c>
      <c r="R1009" t="str">
        <f>VLOOKUP(M1009,[1]Hoja2!A$1:N$2592,13,FALSE)</f>
        <v/>
      </c>
      <c r="S1009" s="18" t="s">
        <v>2400</v>
      </c>
    </row>
    <row r="1010" spans="1:19" x14ac:dyDescent="0.2">
      <c r="A1010" s="6">
        <v>5802757</v>
      </c>
      <c r="B1010" s="6">
        <v>1938</v>
      </c>
      <c r="C1010" s="6">
        <v>6000689</v>
      </c>
      <c r="D1010" s="7" t="s">
        <v>1031</v>
      </c>
      <c r="E1010" s="8">
        <v>6</v>
      </c>
      <c r="F1010" s="6">
        <v>20117</v>
      </c>
      <c r="G1010" s="7" t="s">
        <v>171</v>
      </c>
      <c r="H1010" s="6">
        <v>5802757</v>
      </c>
      <c r="I1010" s="6">
        <v>57</v>
      </c>
      <c r="J1010" s="8">
        <v>1</v>
      </c>
      <c r="K1010" s="7" t="s">
        <v>229</v>
      </c>
      <c r="L1010" s="7" t="s">
        <v>1020</v>
      </c>
      <c r="M1010" t="s">
        <v>1021</v>
      </c>
      <c r="N1010">
        <f>VLOOKUP(M1010,'[1]grupo con detalle'!$A$1:$E$51,2,FALSE)</f>
        <v>30</v>
      </c>
      <c r="O1010">
        <f>VLOOKUP(M1010,'[1]grupo con detalle'!$A$1:$E$51,3,FALSE)</f>
        <v>30</v>
      </c>
      <c r="P1010">
        <f>VLOOKUP(M1010,'[1]grupo con detalle'!$A$1:$E$51,4,FALSE)</f>
        <v>30</v>
      </c>
      <c r="Q1010">
        <f>VLOOKUP(M1010,'[1]grupo con detalle'!$A$1:$E$51,5,FALSE)</f>
        <v>22.5</v>
      </c>
      <c r="R1010" t="str">
        <f>VLOOKUP(M1010,[1]Hoja2!A$1:N$2592,13,FALSE)</f>
        <v/>
      </c>
      <c r="S1010" s="18" t="s">
        <v>2400</v>
      </c>
    </row>
    <row r="1011" spans="1:19" x14ac:dyDescent="0.2">
      <c r="A1011" s="6">
        <v>5913141</v>
      </c>
      <c r="B1011" s="6">
        <v>2118</v>
      </c>
      <c r="C1011" s="6">
        <v>6000869</v>
      </c>
      <c r="D1011" s="7" t="s">
        <v>1032</v>
      </c>
      <c r="E1011" s="8">
        <v>6</v>
      </c>
      <c r="F1011" s="6">
        <v>20124</v>
      </c>
      <c r="G1011" s="7" t="s">
        <v>19</v>
      </c>
      <c r="H1011" s="6">
        <v>5913141</v>
      </c>
      <c r="I1011" s="6">
        <v>57</v>
      </c>
      <c r="J1011" s="8">
        <v>1</v>
      </c>
      <c r="K1011" s="7" t="s">
        <v>229</v>
      </c>
      <c r="L1011" s="7" t="s">
        <v>1020</v>
      </c>
      <c r="M1011" t="s">
        <v>1021</v>
      </c>
      <c r="N1011">
        <f>VLOOKUP(M1011,'[1]grupo con detalle'!$A$1:$E$51,2,FALSE)</f>
        <v>30</v>
      </c>
      <c r="O1011">
        <f>VLOOKUP(M1011,'[1]grupo con detalle'!$A$1:$E$51,3,FALSE)</f>
        <v>30</v>
      </c>
      <c r="P1011">
        <f>VLOOKUP(M1011,'[1]grupo con detalle'!$A$1:$E$51,4,FALSE)</f>
        <v>30</v>
      </c>
      <c r="Q1011">
        <f>VLOOKUP(M1011,'[1]grupo con detalle'!$A$1:$E$51,5,FALSE)</f>
        <v>22.5</v>
      </c>
      <c r="R1011" t="str">
        <f>VLOOKUP(M1011,[1]Hoja2!A$1:N$2592,13,FALSE)</f>
        <v/>
      </c>
      <c r="S1011" s="18" t="s">
        <v>2400</v>
      </c>
    </row>
    <row r="1012" spans="1:19" x14ac:dyDescent="0.2">
      <c r="A1012" s="6">
        <v>6047801</v>
      </c>
      <c r="B1012" s="6">
        <v>2082</v>
      </c>
      <c r="C1012" s="6">
        <v>6000833</v>
      </c>
      <c r="D1012" s="7" t="s">
        <v>1033</v>
      </c>
      <c r="E1012" s="8">
        <v>6</v>
      </c>
      <c r="F1012" s="6">
        <v>20103</v>
      </c>
      <c r="G1012" s="7" t="s">
        <v>30</v>
      </c>
      <c r="H1012" s="6">
        <v>6047801</v>
      </c>
      <c r="I1012" s="6">
        <v>57</v>
      </c>
      <c r="J1012" s="8">
        <v>1</v>
      </c>
      <c r="K1012" s="7" t="s">
        <v>229</v>
      </c>
      <c r="L1012" s="7" t="s">
        <v>1020</v>
      </c>
      <c r="M1012" t="s">
        <v>1021</v>
      </c>
      <c r="N1012">
        <f>VLOOKUP(M1012,'[1]grupo con detalle'!$A$1:$E$51,2,FALSE)</f>
        <v>30</v>
      </c>
      <c r="O1012">
        <f>VLOOKUP(M1012,'[1]grupo con detalle'!$A$1:$E$51,3,FALSE)</f>
        <v>30</v>
      </c>
      <c r="P1012">
        <f>VLOOKUP(M1012,'[1]grupo con detalle'!$A$1:$E$51,4,FALSE)</f>
        <v>30</v>
      </c>
      <c r="Q1012">
        <f>VLOOKUP(M1012,'[1]grupo con detalle'!$A$1:$E$51,5,FALSE)</f>
        <v>22.5</v>
      </c>
      <c r="R1012" t="str">
        <f>VLOOKUP(M1012,[1]Hoja2!A$1:N$2592,13,FALSE)</f>
        <v/>
      </c>
      <c r="S1012" s="18" t="s">
        <v>2400</v>
      </c>
    </row>
    <row r="1013" spans="1:19" x14ac:dyDescent="0.2">
      <c r="A1013" s="6">
        <v>6094543</v>
      </c>
      <c r="B1013" s="6">
        <v>1280</v>
      </c>
      <c r="C1013" s="6">
        <v>6000031</v>
      </c>
      <c r="D1013" s="7" t="s">
        <v>1034</v>
      </c>
      <c r="E1013" s="8">
        <v>6</v>
      </c>
      <c r="F1013" s="6">
        <v>20103</v>
      </c>
      <c r="G1013" s="7" t="s">
        <v>30</v>
      </c>
      <c r="H1013" s="6">
        <v>6094543</v>
      </c>
      <c r="I1013" s="6">
        <v>57</v>
      </c>
      <c r="J1013" s="8">
        <v>1</v>
      </c>
      <c r="K1013" s="7" t="s">
        <v>229</v>
      </c>
      <c r="L1013" s="7" t="s">
        <v>1020</v>
      </c>
      <c r="M1013" t="s">
        <v>1021</v>
      </c>
      <c r="N1013">
        <f>VLOOKUP(M1013,'[1]grupo con detalle'!$A$1:$E$51,2,FALSE)</f>
        <v>30</v>
      </c>
      <c r="O1013">
        <f>VLOOKUP(M1013,'[1]grupo con detalle'!$A$1:$E$51,3,FALSE)</f>
        <v>30</v>
      </c>
      <c r="P1013">
        <f>VLOOKUP(M1013,'[1]grupo con detalle'!$A$1:$E$51,4,FALSE)</f>
        <v>30</v>
      </c>
      <c r="Q1013">
        <f>VLOOKUP(M1013,'[1]grupo con detalle'!$A$1:$E$51,5,FALSE)</f>
        <v>22.5</v>
      </c>
      <c r="R1013" t="str">
        <f>VLOOKUP(M1013,[1]Hoja2!A$1:N$2592,13,FALSE)</f>
        <v/>
      </c>
      <c r="S1013" s="18" t="s">
        <v>2400</v>
      </c>
    </row>
    <row r="1014" spans="1:19" x14ac:dyDescent="0.2">
      <c r="A1014" s="6">
        <v>6811070</v>
      </c>
      <c r="B1014" s="6">
        <v>2228</v>
      </c>
      <c r="C1014" s="6">
        <v>6000979</v>
      </c>
      <c r="D1014" s="7" t="s">
        <v>1035</v>
      </c>
      <c r="E1014" s="8">
        <v>6</v>
      </c>
      <c r="F1014" s="6">
        <v>10134</v>
      </c>
      <c r="G1014" s="7" t="s">
        <v>332</v>
      </c>
      <c r="H1014" s="6">
        <v>6811070</v>
      </c>
      <c r="I1014" s="6">
        <v>57</v>
      </c>
      <c r="J1014" s="8">
        <v>1</v>
      </c>
      <c r="K1014" s="7" t="s">
        <v>229</v>
      </c>
      <c r="L1014" s="7" t="s">
        <v>1020</v>
      </c>
      <c r="M1014" t="s">
        <v>1021</v>
      </c>
      <c r="N1014">
        <f>VLOOKUP(M1014,'[1]grupo con detalle'!$A$1:$E$51,2,FALSE)</f>
        <v>30</v>
      </c>
      <c r="O1014">
        <f>VLOOKUP(M1014,'[1]grupo con detalle'!$A$1:$E$51,3,FALSE)</f>
        <v>30</v>
      </c>
      <c r="P1014">
        <f>VLOOKUP(M1014,'[1]grupo con detalle'!$A$1:$E$51,4,FALSE)</f>
        <v>30</v>
      </c>
      <c r="Q1014">
        <f>VLOOKUP(M1014,'[1]grupo con detalle'!$A$1:$E$51,5,FALSE)</f>
        <v>22.5</v>
      </c>
      <c r="R1014" t="str">
        <f>VLOOKUP(M1014,[1]Hoja2!A$1:N$2592,13,FALSE)</f>
        <v/>
      </c>
      <c r="S1014" s="18" t="s">
        <v>2400</v>
      </c>
    </row>
    <row r="1015" spans="1:19" x14ac:dyDescent="0.2">
      <c r="A1015" s="6">
        <v>7228810</v>
      </c>
      <c r="B1015" s="6">
        <v>2070</v>
      </c>
      <c r="C1015" s="6">
        <v>6000821</v>
      </c>
      <c r="D1015" s="7" t="s">
        <v>1036</v>
      </c>
      <c r="E1015" s="8">
        <v>6</v>
      </c>
      <c r="F1015" s="6">
        <v>20136</v>
      </c>
      <c r="G1015" s="7" t="s">
        <v>913</v>
      </c>
      <c r="H1015" s="6">
        <v>7228810</v>
      </c>
      <c r="I1015" s="6">
        <v>57</v>
      </c>
      <c r="J1015" s="8">
        <v>1</v>
      </c>
      <c r="K1015" s="7" t="s">
        <v>229</v>
      </c>
      <c r="L1015" s="7" t="s">
        <v>1020</v>
      </c>
      <c r="M1015" t="s">
        <v>1021</v>
      </c>
      <c r="N1015">
        <f>VLOOKUP(M1015,'[1]grupo con detalle'!$A$1:$E$51,2,FALSE)</f>
        <v>30</v>
      </c>
      <c r="O1015">
        <f>VLOOKUP(M1015,'[1]grupo con detalle'!$A$1:$E$51,3,FALSE)</f>
        <v>30</v>
      </c>
      <c r="P1015">
        <f>VLOOKUP(M1015,'[1]grupo con detalle'!$A$1:$E$51,4,FALSE)</f>
        <v>30</v>
      </c>
      <c r="Q1015">
        <f>VLOOKUP(M1015,'[1]grupo con detalle'!$A$1:$E$51,5,FALSE)</f>
        <v>22.5</v>
      </c>
      <c r="R1015" t="str">
        <f>VLOOKUP(M1015,[1]Hoja2!A$1:N$2592,13,FALSE)</f>
        <v/>
      </c>
      <c r="S1015" s="18" t="s">
        <v>2400</v>
      </c>
    </row>
    <row r="1016" spans="1:19" x14ac:dyDescent="0.2">
      <c r="A1016" s="6">
        <v>7405707</v>
      </c>
      <c r="B1016" s="6">
        <v>1975</v>
      </c>
      <c r="C1016" s="6">
        <v>6000726</v>
      </c>
      <c r="D1016" s="7" t="s">
        <v>1037</v>
      </c>
      <c r="E1016" s="8">
        <v>6</v>
      </c>
      <c r="F1016" s="6">
        <v>10106</v>
      </c>
      <c r="G1016" s="7" t="s">
        <v>115</v>
      </c>
      <c r="H1016" s="6">
        <v>7405707</v>
      </c>
      <c r="I1016" s="6">
        <v>57</v>
      </c>
      <c r="J1016" s="8">
        <v>1</v>
      </c>
      <c r="K1016" s="7" t="s">
        <v>229</v>
      </c>
      <c r="L1016" s="7" t="s">
        <v>1020</v>
      </c>
      <c r="M1016" t="s">
        <v>1021</v>
      </c>
      <c r="N1016">
        <f>VLOOKUP(M1016,'[1]grupo con detalle'!$A$1:$E$51,2,FALSE)</f>
        <v>30</v>
      </c>
      <c r="O1016">
        <f>VLOOKUP(M1016,'[1]grupo con detalle'!$A$1:$E$51,3,FALSE)</f>
        <v>30</v>
      </c>
      <c r="P1016">
        <f>VLOOKUP(M1016,'[1]grupo con detalle'!$A$1:$E$51,4,FALSE)</f>
        <v>30</v>
      </c>
      <c r="Q1016">
        <f>VLOOKUP(M1016,'[1]grupo con detalle'!$A$1:$E$51,5,FALSE)</f>
        <v>22.5</v>
      </c>
      <c r="R1016" t="str">
        <f>VLOOKUP(M1016,[1]Hoja2!A$1:N$2592,13,FALSE)</f>
        <v/>
      </c>
      <c r="S1016" s="18" t="s">
        <v>2400</v>
      </c>
    </row>
    <row r="1017" spans="1:19" x14ac:dyDescent="0.2">
      <c r="A1017" s="6">
        <v>7422545</v>
      </c>
      <c r="B1017" s="6">
        <v>2329</v>
      </c>
      <c r="C1017" s="6">
        <v>6001080</v>
      </c>
      <c r="D1017" s="7" t="s">
        <v>1038</v>
      </c>
      <c r="E1017" s="8">
        <v>6</v>
      </c>
      <c r="F1017" s="6">
        <v>10106</v>
      </c>
      <c r="G1017" s="7" t="s">
        <v>115</v>
      </c>
      <c r="H1017" s="6">
        <v>7422545</v>
      </c>
      <c r="I1017" s="6">
        <v>57</v>
      </c>
      <c r="J1017" s="8">
        <v>1</v>
      </c>
      <c r="K1017" s="7" t="s">
        <v>229</v>
      </c>
      <c r="L1017" s="7" t="s">
        <v>1020</v>
      </c>
      <c r="M1017" t="s">
        <v>1021</v>
      </c>
      <c r="N1017">
        <f>VLOOKUP(M1017,'[1]grupo con detalle'!$A$1:$E$51,2,FALSE)</f>
        <v>30</v>
      </c>
      <c r="O1017">
        <f>VLOOKUP(M1017,'[1]grupo con detalle'!$A$1:$E$51,3,FALSE)</f>
        <v>30</v>
      </c>
      <c r="P1017">
        <f>VLOOKUP(M1017,'[1]grupo con detalle'!$A$1:$E$51,4,FALSE)</f>
        <v>30</v>
      </c>
      <c r="Q1017">
        <f>VLOOKUP(M1017,'[1]grupo con detalle'!$A$1:$E$51,5,FALSE)</f>
        <v>22.5</v>
      </c>
      <c r="R1017" t="str">
        <f>VLOOKUP(M1017,[1]Hoja2!A$1:N$2592,13,FALSE)</f>
        <v/>
      </c>
      <c r="S1017" s="18" t="s">
        <v>2400</v>
      </c>
    </row>
    <row r="1018" spans="1:19" x14ac:dyDescent="0.2">
      <c r="A1018" s="6">
        <v>7433687</v>
      </c>
      <c r="B1018" s="6">
        <v>1271</v>
      </c>
      <c r="C1018" s="6">
        <v>6000022</v>
      </c>
      <c r="D1018" s="7" t="s">
        <v>1039</v>
      </c>
      <c r="E1018" s="8">
        <v>6</v>
      </c>
      <c r="F1018" s="6">
        <v>20103</v>
      </c>
      <c r="G1018" s="7" t="s">
        <v>30</v>
      </c>
      <c r="H1018" s="6">
        <v>7433687</v>
      </c>
      <c r="I1018" s="6">
        <v>57</v>
      </c>
      <c r="J1018" s="8">
        <v>1</v>
      </c>
      <c r="K1018" s="7" t="s">
        <v>229</v>
      </c>
      <c r="L1018" s="7" t="s">
        <v>1020</v>
      </c>
      <c r="M1018" t="s">
        <v>1021</v>
      </c>
      <c r="N1018">
        <f>VLOOKUP(M1018,'[1]grupo con detalle'!$A$1:$E$51,2,FALSE)</f>
        <v>30</v>
      </c>
      <c r="O1018">
        <f>VLOOKUP(M1018,'[1]grupo con detalle'!$A$1:$E$51,3,FALSE)</f>
        <v>30</v>
      </c>
      <c r="P1018">
        <f>VLOOKUP(M1018,'[1]grupo con detalle'!$A$1:$E$51,4,FALSE)</f>
        <v>30</v>
      </c>
      <c r="Q1018">
        <f>VLOOKUP(M1018,'[1]grupo con detalle'!$A$1:$E$51,5,FALSE)</f>
        <v>22.5</v>
      </c>
      <c r="R1018" t="str">
        <f>VLOOKUP(M1018,[1]Hoja2!A$1:N$2592,13,FALSE)</f>
        <v/>
      </c>
      <c r="S1018" s="18" t="s">
        <v>2400</v>
      </c>
    </row>
    <row r="1019" spans="1:19" x14ac:dyDescent="0.2">
      <c r="A1019" s="6">
        <v>7462746</v>
      </c>
      <c r="B1019" s="6">
        <v>2063</v>
      </c>
      <c r="C1019" s="6">
        <v>6000814</v>
      </c>
      <c r="D1019" s="7" t="s">
        <v>1040</v>
      </c>
      <c r="E1019" s="8">
        <v>6</v>
      </c>
      <c r="F1019" s="6">
        <v>10106</v>
      </c>
      <c r="G1019" s="7" t="s">
        <v>115</v>
      </c>
      <c r="H1019" s="6">
        <v>7462746</v>
      </c>
      <c r="I1019" s="6">
        <v>57</v>
      </c>
      <c r="J1019" s="8">
        <v>1</v>
      </c>
      <c r="K1019" s="7" t="s">
        <v>229</v>
      </c>
      <c r="L1019" s="7" t="s">
        <v>1020</v>
      </c>
      <c r="M1019" t="s">
        <v>1021</v>
      </c>
      <c r="N1019">
        <f>VLOOKUP(M1019,'[1]grupo con detalle'!$A$1:$E$51,2,FALSE)</f>
        <v>30</v>
      </c>
      <c r="O1019">
        <f>VLOOKUP(M1019,'[1]grupo con detalle'!$A$1:$E$51,3,FALSE)</f>
        <v>30</v>
      </c>
      <c r="P1019">
        <f>VLOOKUP(M1019,'[1]grupo con detalle'!$A$1:$E$51,4,FALSE)</f>
        <v>30</v>
      </c>
      <c r="Q1019">
        <f>VLOOKUP(M1019,'[1]grupo con detalle'!$A$1:$E$51,5,FALSE)</f>
        <v>22.5</v>
      </c>
      <c r="R1019" t="str">
        <f>VLOOKUP(M1019,[1]Hoja2!A$1:N$2592,13,FALSE)</f>
        <v/>
      </c>
      <c r="S1019" s="18" t="s">
        <v>2400</v>
      </c>
    </row>
    <row r="1020" spans="1:19" x14ac:dyDescent="0.2">
      <c r="A1020" s="6">
        <v>7464923</v>
      </c>
      <c r="B1020" s="6">
        <v>2277</v>
      </c>
      <c r="C1020" s="6">
        <v>6001028</v>
      </c>
      <c r="D1020" s="7" t="s">
        <v>1041</v>
      </c>
      <c r="E1020" s="8">
        <v>6</v>
      </c>
      <c r="F1020" s="6">
        <v>10106</v>
      </c>
      <c r="G1020" s="7" t="s">
        <v>115</v>
      </c>
      <c r="H1020" s="6">
        <v>7464923</v>
      </c>
      <c r="I1020" s="6">
        <v>57</v>
      </c>
      <c r="J1020" s="8">
        <v>1</v>
      </c>
      <c r="K1020" s="7" t="s">
        <v>229</v>
      </c>
      <c r="L1020" s="7" t="s">
        <v>1020</v>
      </c>
      <c r="M1020" t="s">
        <v>1021</v>
      </c>
      <c r="N1020">
        <f>VLOOKUP(M1020,'[1]grupo con detalle'!$A$1:$E$51,2,FALSE)</f>
        <v>30</v>
      </c>
      <c r="O1020">
        <f>VLOOKUP(M1020,'[1]grupo con detalle'!$A$1:$E$51,3,FALSE)</f>
        <v>30</v>
      </c>
      <c r="P1020">
        <f>VLOOKUP(M1020,'[1]grupo con detalle'!$A$1:$E$51,4,FALSE)</f>
        <v>30</v>
      </c>
      <c r="Q1020">
        <f>VLOOKUP(M1020,'[1]grupo con detalle'!$A$1:$E$51,5,FALSE)</f>
        <v>22.5</v>
      </c>
      <c r="R1020" t="str">
        <f>VLOOKUP(M1020,[1]Hoja2!A$1:N$2592,13,FALSE)</f>
        <v/>
      </c>
      <c r="S1020" s="18" t="s">
        <v>2400</v>
      </c>
    </row>
    <row r="1021" spans="1:19" x14ac:dyDescent="0.2">
      <c r="A1021" s="6">
        <v>7474985</v>
      </c>
      <c r="B1021" s="6">
        <v>1878</v>
      </c>
      <c r="C1021" s="6">
        <v>6000629</v>
      </c>
      <c r="D1021" s="7" t="s">
        <v>1042</v>
      </c>
      <c r="E1021" s="8">
        <v>6</v>
      </c>
      <c r="F1021" s="6">
        <v>10106</v>
      </c>
      <c r="G1021" s="7" t="s">
        <v>115</v>
      </c>
      <c r="H1021" s="6">
        <v>7474985</v>
      </c>
      <c r="I1021" s="6">
        <v>57</v>
      </c>
      <c r="J1021" s="8">
        <v>1</v>
      </c>
      <c r="K1021" s="7" t="s">
        <v>229</v>
      </c>
      <c r="L1021" s="7" t="s">
        <v>1020</v>
      </c>
      <c r="M1021" t="s">
        <v>1021</v>
      </c>
      <c r="N1021">
        <f>VLOOKUP(M1021,'[1]grupo con detalle'!$A$1:$E$51,2,FALSE)</f>
        <v>30</v>
      </c>
      <c r="O1021">
        <f>VLOOKUP(M1021,'[1]grupo con detalle'!$A$1:$E$51,3,FALSE)</f>
        <v>30</v>
      </c>
      <c r="P1021">
        <f>VLOOKUP(M1021,'[1]grupo con detalle'!$A$1:$E$51,4,FALSE)</f>
        <v>30</v>
      </c>
      <c r="Q1021">
        <f>VLOOKUP(M1021,'[1]grupo con detalle'!$A$1:$E$51,5,FALSE)</f>
        <v>22.5</v>
      </c>
      <c r="R1021" t="str">
        <f>VLOOKUP(M1021,[1]Hoja2!A$1:N$2592,13,FALSE)</f>
        <v/>
      </c>
      <c r="S1021" s="18" t="s">
        <v>2400</v>
      </c>
    </row>
    <row r="1022" spans="1:19" x14ac:dyDescent="0.2">
      <c r="A1022" s="6">
        <v>7706411</v>
      </c>
      <c r="B1022" s="6">
        <v>2003</v>
      </c>
      <c r="C1022" s="6">
        <v>6000754</v>
      </c>
      <c r="D1022" s="7" t="s">
        <v>1043</v>
      </c>
      <c r="E1022" s="8">
        <v>6</v>
      </c>
      <c r="F1022" s="6">
        <v>20107</v>
      </c>
      <c r="G1022" s="7" t="s">
        <v>27</v>
      </c>
      <c r="H1022" s="6">
        <v>7706411</v>
      </c>
      <c r="I1022" s="6">
        <v>57</v>
      </c>
      <c r="J1022" s="8">
        <v>1</v>
      </c>
      <c r="K1022" s="7" t="s">
        <v>229</v>
      </c>
      <c r="L1022" s="7" t="s">
        <v>1020</v>
      </c>
      <c r="M1022" t="s">
        <v>1021</v>
      </c>
      <c r="N1022">
        <f>VLOOKUP(M1022,'[1]grupo con detalle'!$A$1:$E$51,2,FALSE)</f>
        <v>30</v>
      </c>
      <c r="O1022">
        <f>VLOOKUP(M1022,'[1]grupo con detalle'!$A$1:$E$51,3,FALSE)</f>
        <v>30</v>
      </c>
      <c r="P1022">
        <f>VLOOKUP(M1022,'[1]grupo con detalle'!$A$1:$E$51,4,FALSE)</f>
        <v>30</v>
      </c>
      <c r="Q1022">
        <f>VLOOKUP(M1022,'[1]grupo con detalle'!$A$1:$E$51,5,FALSE)</f>
        <v>22.5</v>
      </c>
      <c r="R1022" t="str">
        <f>VLOOKUP(M1022,[1]Hoja2!A$1:N$2592,13,FALSE)</f>
        <v/>
      </c>
      <c r="S1022" s="18" t="s">
        <v>2400</v>
      </c>
    </row>
    <row r="1023" spans="1:19" x14ac:dyDescent="0.2">
      <c r="A1023" s="6">
        <v>7711056</v>
      </c>
      <c r="B1023" s="6">
        <v>2150</v>
      </c>
      <c r="C1023" s="6">
        <v>6000901</v>
      </c>
      <c r="D1023" s="7" t="s">
        <v>1044</v>
      </c>
      <c r="E1023" s="8">
        <v>6</v>
      </c>
      <c r="F1023" s="6">
        <v>20107</v>
      </c>
      <c r="G1023" s="7" t="s">
        <v>27</v>
      </c>
      <c r="H1023" s="6">
        <v>7711056</v>
      </c>
      <c r="I1023" s="6">
        <v>57</v>
      </c>
      <c r="J1023" s="8">
        <v>1</v>
      </c>
      <c r="K1023" s="7" t="s">
        <v>229</v>
      </c>
      <c r="L1023" s="7" t="s">
        <v>1020</v>
      </c>
      <c r="M1023" t="s">
        <v>1021</v>
      </c>
      <c r="N1023">
        <f>VLOOKUP(M1023,'[1]grupo con detalle'!$A$1:$E$51,2,FALSE)</f>
        <v>30</v>
      </c>
      <c r="O1023">
        <f>VLOOKUP(M1023,'[1]grupo con detalle'!$A$1:$E$51,3,FALSE)</f>
        <v>30</v>
      </c>
      <c r="P1023">
        <f>VLOOKUP(M1023,'[1]grupo con detalle'!$A$1:$E$51,4,FALSE)</f>
        <v>30</v>
      </c>
      <c r="Q1023">
        <f>VLOOKUP(M1023,'[1]grupo con detalle'!$A$1:$E$51,5,FALSE)</f>
        <v>22.5</v>
      </c>
      <c r="R1023" t="str">
        <f>VLOOKUP(M1023,[1]Hoja2!A$1:N$2592,13,FALSE)</f>
        <v/>
      </c>
      <c r="S1023" s="18" t="s">
        <v>2400</v>
      </c>
    </row>
    <row r="1024" spans="1:19" x14ac:dyDescent="0.2">
      <c r="A1024" s="6">
        <v>8257743</v>
      </c>
      <c r="B1024" s="6">
        <v>1765</v>
      </c>
      <c r="C1024" s="6">
        <v>6000516</v>
      </c>
      <c r="D1024" s="7" t="s">
        <v>1045</v>
      </c>
      <c r="E1024" s="8">
        <v>6</v>
      </c>
      <c r="F1024" s="6">
        <v>20101</v>
      </c>
      <c r="G1024" s="7" t="s">
        <v>25</v>
      </c>
      <c r="H1024" s="6">
        <v>8257743</v>
      </c>
      <c r="I1024" s="6">
        <v>57</v>
      </c>
      <c r="J1024" s="8">
        <v>1</v>
      </c>
      <c r="K1024" s="7" t="s">
        <v>229</v>
      </c>
      <c r="L1024" s="7" t="s">
        <v>1020</v>
      </c>
      <c r="M1024" t="s">
        <v>1021</v>
      </c>
      <c r="N1024">
        <f>VLOOKUP(M1024,'[1]grupo con detalle'!$A$1:$E$51,2,FALSE)</f>
        <v>30</v>
      </c>
      <c r="O1024">
        <f>VLOOKUP(M1024,'[1]grupo con detalle'!$A$1:$E$51,3,FALSE)</f>
        <v>30</v>
      </c>
      <c r="P1024">
        <f>VLOOKUP(M1024,'[1]grupo con detalle'!$A$1:$E$51,4,FALSE)</f>
        <v>30</v>
      </c>
      <c r="Q1024">
        <f>VLOOKUP(M1024,'[1]grupo con detalle'!$A$1:$E$51,5,FALSE)</f>
        <v>22.5</v>
      </c>
      <c r="R1024" t="str">
        <f>VLOOKUP(M1024,[1]Hoja2!A$1:N$2592,13,FALSE)</f>
        <v/>
      </c>
      <c r="S1024" s="18" t="s">
        <v>2400</v>
      </c>
    </row>
    <row r="1025" spans="1:19" x14ac:dyDescent="0.2">
      <c r="A1025" s="6">
        <v>8663750</v>
      </c>
      <c r="B1025" s="6">
        <v>1989</v>
      </c>
      <c r="C1025" s="6">
        <v>6000740</v>
      </c>
      <c r="D1025" s="7" t="s">
        <v>1046</v>
      </c>
      <c r="E1025" s="8">
        <v>6</v>
      </c>
      <c r="F1025" s="6">
        <v>10106</v>
      </c>
      <c r="G1025" s="7" t="s">
        <v>115</v>
      </c>
      <c r="H1025" s="6">
        <v>8663750</v>
      </c>
      <c r="I1025" s="6">
        <v>57</v>
      </c>
      <c r="J1025" s="8">
        <v>1</v>
      </c>
      <c r="K1025" s="7" t="s">
        <v>229</v>
      </c>
      <c r="L1025" s="7" t="s">
        <v>1020</v>
      </c>
      <c r="M1025" t="s">
        <v>1021</v>
      </c>
      <c r="N1025">
        <f>VLOOKUP(M1025,'[1]grupo con detalle'!$A$1:$E$51,2,FALSE)</f>
        <v>30</v>
      </c>
      <c r="O1025">
        <f>VLOOKUP(M1025,'[1]grupo con detalle'!$A$1:$E$51,3,FALSE)</f>
        <v>30</v>
      </c>
      <c r="P1025">
        <f>VLOOKUP(M1025,'[1]grupo con detalle'!$A$1:$E$51,4,FALSE)</f>
        <v>30</v>
      </c>
      <c r="Q1025">
        <f>VLOOKUP(M1025,'[1]grupo con detalle'!$A$1:$E$51,5,FALSE)</f>
        <v>22.5</v>
      </c>
      <c r="R1025" t="str">
        <f>VLOOKUP(M1025,[1]Hoja2!A$1:N$2592,13,FALSE)</f>
        <v/>
      </c>
      <c r="S1025" s="18" t="s">
        <v>2400</v>
      </c>
    </row>
    <row r="1026" spans="1:19" x14ac:dyDescent="0.2">
      <c r="A1026" s="6">
        <v>8699020</v>
      </c>
      <c r="B1026" s="6">
        <v>1897</v>
      </c>
      <c r="C1026" s="6">
        <v>6000648</v>
      </c>
      <c r="D1026" s="7" t="s">
        <v>1047</v>
      </c>
      <c r="E1026" s="8">
        <v>6</v>
      </c>
      <c r="F1026" s="6">
        <v>10106</v>
      </c>
      <c r="G1026" s="7" t="s">
        <v>115</v>
      </c>
      <c r="H1026" s="6">
        <v>8699020</v>
      </c>
      <c r="I1026" s="6">
        <v>57</v>
      </c>
      <c r="J1026" s="8">
        <v>1</v>
      </c>
      <c r="K1026" s="7" t="s">
        <v>229</v>
      </c>
      <c r="L1026" s="7" t="s">
        <v>1020</v>
      </c>
      <c r="M1026" t="s">
        <v>1021</v>
      </c>
      <c r="N1026">
        <f>VLOOKUP(M1026,'[1]grupo con detalle'!$A$1:$E$51,2,FALSE)</f>
        <v>30</v>
      </c>
      <c r="O1026">
        <f>VLOOKUP(M1026,'[1]grupo con detalle'!$A$1:$E$51,3,FALSE)</f>
        <v>30</v>
      </c>
      <c r="P1026">
        <f>VLOOKUP(M1026,'[1]grupo con detalle'!$A$1:$E$51,4,FALSE)</f>
        <v>30</v>
      </c>
      <c r="Q1026">
        <f>VLOOKUP(M1026,'[1]grupo con detalle'!$A$1:$E$51,5,FALSE)</f>
        <v>22.5</v>
      </c>
      <c r="R1026" t="str">
        <f>VLOOKUP(M1026,[1]Hoja2!A$1:N$2592,13,FALSE)</f>
        <v/>
      </c>
      <c r="S1026" s="18" t="s">
        <v>2400</v>
      </c>
    </row>
    <row r="1027" spans="1:19" x14ac:dyDescent="0.2">
      <c r="A1027" s="6">
        <v>8712399</v>
      </c>
      <c r="B1027" s="6">
        <v>2051</v>
      </c>
      <c r="C1027" s="6">
        <v>6000802</v>
      </c>
      <c r="D1027" s="7" t="s">
        <v>1048</v>
      </c>
      <c r="E1027" s="8">
        <v>6</v>
      </c>
      <c r="F1027" s="6">
        <v>10106</v>
      </c>
      <c r="G1027" s="7" t="s">
        <v>115</v>
      </c>
      <c r="H1027" s="6">
        <v>8712399</v>
      </c>
      <c r="I1027" s="6">
        <v>57</v>
      </c>
      <c r="J1027" s="8">
        <v>1</v>
      </c>
      <c r="K1027" s="7" t="s">
        <v>229</v>
      </c>
      <c r="L1027" s="7" t="s">
        <v>1020</v>
      </c>
      <c r="M1027" t="s">
        <v>1021</v>
      </c>
      <c r="N1027">
        <f>VLOOKUP(M1027,'[1]grupo con detalle'!$A$1:$E$51,2,FALSE)</f>
        <v>30</v>
      </c>
      <c r="O1027">
        <f>VLOOKUP(M1027,'[1]grupo con detalle'!$A$1:$E$51,3,FALSE)</f>
        <v>30</v>
      </c>
      <c r="P1027">
        <f>VLOOKUP(M1027,'[1]grupo con detalle'!$A$1:$E$51,4,FALSE)</f>
        <v>30</v>
      </c>
      <c r="Q1027">
        <f>VLOOKUP(M1027,'[1]grupo con detalle'!$A$1:$E$51,5,FALSE)</f>
        <v>22.5</v>
      </c>
      <c r="R1027" t="str">
        <f>VLOOKUP(M1027,[1]Hoja2!A$1:N$2592,13,FALSE)</f>
        <v/>
      </c>
      <c r="S1027" s="18" t="s">
        <v>2400</v>
      </c>
    </row>
    <row r="1028" spans="1:19" x14ac:dyDescent="0.2">
      <c r="A1028" s="6">
        <v>8715241</v>
      </c>
      <c r="B1028" s="6">
        <v>1968</v>
      </c>
      <c r="C1028" s="6">
        <v>6000719</v>
      </c>
      <c r="D1028" s="7" t="s">
        <v>1049</v>
      </c>
      <c r="E1028" s="8">
        <v>6</v>
      </c>
      <c r="F1028" s="6">
        <v>20124</v>
      </c>
      <c r="G1028" s="7" t="s">
        <v>19</v>
      </c>
      <c r="H1028" s="6">
        <v>8715241</v>
      </c>
      <c r="I1028" s="6">
        <v>57</v>
      </c>
      <c r="J1028" s="8">
        <v>1</v>
      </c>
      <c r="K1028" s="7" t="s">
        <v>229</v>
      </c>
      <c r="L1028" s="7" t="s">
        <v>1020</v>
      </c>
      <c r="M1028" t="s">
        <v>1021</v>
      </c>
      <c r="N1028">
        <f>VLOOKUP(M1028,'[1]grupo con detalle'!$A$1:$E$51,2,FALSE)</f>
        <v>30</v>
      </c>
      <c r="O1028">
        <f>VLOOKUP(M1028,'[1]grupo con detalle'!$A$1:$E$51,3,FALSE)</f>
        <v>30</v>
      </c>
      <c r="P1028">
        <f>VLOOKUP(M1028,'[1]grupo con detalle'!$A$1:$E$51,4,FALSE)</f>
        <v>30</v>
      </c>
      <c r="Q1028">
        <f>VLOOKUP(M1028,'[1]grupo con detalle'!$A$1:$E$51,5,FALSE)</f>
        <v>22.5</v>
      </c>
      <c r="R1028" t="str">
        <f>VLOOKUP(M1028,[1]Hoja2!A$1:N$2592,13,FALSE)</f>
        <v/>
      </c>
      <c r="S1028" s="18" t="s">
        <v>2400</v>
      </c>
    </row>
    <row r="1029" spans="1:19" x14ac:dyDescent="0.2">
      <c r="A1029" s="6">
        <v>8724758</v>
      </c>
      <c r="B1029" s="6">
        <v>1823</v>
      </c>
      <c r="C1029" s="6">
        <v>6000574</v>
      </c>
      <c r="D1029" s="7" t="s">
        <v>1050</v>
      </c>
      <c r="E1029" s="8">
        <v>6</v>
      </c>
      <c r="F1029" s="6">
        <v>10106</v>
      </c>
      <c r="G1029" s="7" t="s">
        <v>115</v>
      </c>
      <c r="H1029" s="6">
        <v>8724758</v>
      </c>
      <c r="I1029" s="6">
        <v>57</v>
      </c>
      <c r="J1029" s="8">
        <v>1</v>
      </c>
      <c r="K1029" s="7" t="s">
        <v>229</v>
      </c>
      <c r="L1029" s="7" t="s">
        <v>1020</v>
      </c>
      <c r="M1029" t="s">
        <v>1021</v>
      </c>
      <c r="N1029">
        <f>VLOOKUP(M1029,'[1]grupo con detalle'!$A$1:$E$51,2,FALSE)</f>
        <v>30</v>
      </c>
      <c r="O1029">
        <f>VLOOKUP(M1029,'[1]grupo con detalle'!$A$1:$E$51,3,FALSE)</f>
        <v>30</v>
      </c>
      <c r="P1029">
        <f>VLOOKUP(M1029,'[1]grupo con detalle'!$A$1:$E$51,4,FALSE)</f>
        <v>30</v>
      </c>
      <c r="Q1029">
        <f>VLOOKUP(M1029,'[1]grupo con detalle'!$A$1:$E$51,5,FALSE)</f>
        <v>22.5</v>
      </c>
      <c r="R1029" t="str">
        <f>VLOOKUP(M1029,[1]Hoja2!A$1:N$2592,13,FALSE)</f>
        <v/>
      </c>
      <c r="S1029" s="18" t="s">
        <v>2400</v>
      </c>
    </row>
    <row r="1030" spans="1:19" x14ac:dyDescent="0.2">
      <c r="A1030" s="6">
        <v>8727162</v>
      </c>
      <c r="B1030" s="6">
        <v>2073</v>
      </c>
      <c r="C1030" s="6">
        <v>6000824</v>
      </c>
      <c r="D1030" s="7" t="s">
        <v>1051</v>
      </c>
      <c r="E1030" s="8">
        <v>6</v>
      </c>
      <c r="F1030" s="6">
        <v>10106</v>
      </c>
      <c r="G1030" s="7" t="s">
        <v>115</v>
      </c>
      <c r="H1030" s="6">
        <v>8727162</v>
      </c>
      <c r="I1030" s="6">
        <v>57</v>
      </c>
      <c r="J1030" s="8">
        <v>1</v>
      </c>
      <c r="K1030" s="7" t="s">
        <v>229</v>
      </c>
      <c r="L1030" s="7" t="s">
        <v>1020</v>
      </c>
      <c r="M1030" t="s">
        <v>1021</v>
      </c>
      <c r="N1030">
        <f>VLOOKUP(M1030,'[1]grupo con detalle'!$A$1:$E$51,2,FALSE)</f>
        <v>30</v>
      </c>
      <c r="O1030">
        <f>VLOOKUP(M1030,'[1]grupo con detalle'!$A$1:$E$51,3,FALSE)</f>
        <v>30</v>
      </c>
      <c r="P1030">
        <f>VLOOKUP(M1030,'[1]grupo con detalle'!$A$1:$E$51,4,FALSE)</f>
        <v>30</v>
      </c>
      <c r="Q1030">
        <f>VLOOKUP(M1030,'[1]grupo con detalle'!$A$1:$E$51,5,FALSE)</f>
        <v>22.5</v>
      </c>
      <c r="R1030" t="str">
        <f>VLOOKUP(M1030,[1]Hoja2!A$1:N$2592,13,FALSE)</f>
        <v/>
      </c>
      <c r="S1030" s="18" t="s">
        <v>2400</v>
      </c>
    </row>
    <row r="1031" spans="1:19" x14ac:dyDescent="0.2">
      <c r="A1031" s="6">
        <v>8733455</v>
      </c>
      <c r="B1031" s="6">
        <v>2154</v>
      </c>
      <c r="C1031" s="6">
        <v>6000905</v>
      </c>
      <c r="D1031" s="7" t="s">
        <v>1052</v>
      </c>
      <c r="E1031" s="8">
        <v>6</v>
      </c>
      <c r="F1031" s="6">
        <v>10106</v>
      </c>
      <c r="G1031" s="7" t="s">
        <v>115</v>
      </c>
      <c r="H1031" s="6">
        <v>8733455</v>
      </c>
      <c r="I1031" s="6">
        <v>57</v>
      </c>
      <c r="J1031" s="8">
        <v>1</v>
      </c>
      <c r="K1031" s="7" t="s">
        <v>229</v>
      </c>
      <c r="L1031" s="7" t="s">
        <v>1020</v>
      </c>
      <c r="M1031" t="s">
        <v>1021</v>
      </c>
      <c r="N1031">
        <f>VLOOKUP(M1031,'[1]grupo con detalle'!$A$1:$E$51,2,FALSE)</f>
        <v>30</v>
      </c>
      <c r="O1031">
        <f>VLOOKUP(M1031,'[1]grupo con detalle'!$A$1:$E$51,3,FALSE)</f>
        <v>30</v>
      </c>
      <c r="P1031">
        <f>VLOOKUP(M1031,'[1]grupo con detalle'!$A$1:$E$51,4,FALSE)</f>
        <v>30</v>
      </c>
      <c r="Q1031">
        <f>VLOOKUP(M1031,'[1]grupo con detalle'!$A$1:$E$51,5,FALSE)</f>
        <v>22.5</v>
      </c>
      <c r="R1031" t="str">
        <f>VLOOKUP(M1031,[1]Hoja2!A$1:N$2592,13,FALSE)</f>
        <v/>
      </c>
      <c r="S1031" s="18" t="s">
        <v>2400</v>
      </c>
    </row>
    <row r="1032" spans="1:19" x14ac:dyDescent="0.2">
      <c r="A1032" s="6">
        <v>8742181</v>
      </c>
      <c r="B1032" s="6">
        <v>1820</v>
      </c>
      <c r="C1032" s="6">
        <v>6000571</v>
      </c>
      <c r="D1032" s="7" t="s">
        <v>1053</v>
      </c>
      <c r="E1032" s="8">
        <v>6</v>
      </c>
      <c r="F1032" s="6">
        <v>20107</v>
      </c>
      <c r="G1032" s="7" t="s">
        <v>27</v>
      </c>
      <c r="H1032" s="6">
        <v>8742181</v>
      </c>
      <c r="I1032" s="6">
        <v>57</v>
      </c>
      <c r="J1032" s="8">
        <v>1</v>
      </c>
      <c r="K1032" s="7" t="s">
        <v>229</v>
      </c>
      <c r="L1032" s="7" t="s">
        <v>1020</v>
      </c>
      <c r="M1032" t="s">
        <v>1021</v>
      </c>
      <c r="N1032">
        <f>VLOOKUP(M1032,'[1]grupo con detalle'!$A$1:$E$51,2,FALSE)</f>
        <v>30</v>
      </c>
      <c r="O1032">
        <f>VLOOKUP(M1032,'[1]grupo con detalle'!$A$1:$E$51,3,FALSE)</f>
        <v>30</v>
      </c>
      <c r="P1032">
        <f>VLOOKUP(M1032,'[1]grupo con detalle'!$A$1:$E$51,4,FALSE)</f>
        <v>30</v>
      </c>
      <c r="Q1032">
        <f>VLOOKUP(M1032,'[1]grupo con detalle'!$A$1:$E$51,5,FALSE)</f>
        <v>22.5</v>
      </c>
      <c r="R1032" t="str">
        <f>VLOOKUP(M1032,[1]Hoja2!A$1:N$2592,13,FALSE)</f>
        <v/>
      </c>
      <c r="S1032" s="18" t="s">
        <v>2400</v>
      </c>
    </row>
    <row r="1033" spans="1:19" x14ac:dyDescent="0.2">
      <c r="A1033" s="6">
        <v>8745371</v>
      </c>
      <c r="B1033" s="6">
        <v>2244</v>
      </c>
      <c r="C1033" s="6">
        <v>6000995</v>
      </c>
      <c r="D1033" s="7" t="s">
        <v>1054</v>
      </c>
      <c r="E1033" s="8">
        <v>6</v>
      </c>
      <c r="F1033" s="6">
        <v>10106</v>
      </c>
      <c r="G1033" s="7" t="s">
        <v>115</v>
      </c>
      <c r="H1033" s="6">
        <v>8745371</v>
      </c>
      <c r="I1033" s="6">
        <v>57</v>
      </c>
      <c r="J1033" s="8">
        <v>1</v>
      </c>
      <c r="K1033" s="7" t="s">
        <v>229</v>
      </c>
      <c r="L1033" s="7" t="s">
        <v>1020</v>
      </c>
      <c r="M1033" t="s">
        <v>1021</v>
      </c>
      <c r="N1033">
        <f>VLOOKUP(M1033,'[1]grupo con detalle'!$A$1:$E$51,2,FALSE)</f>
        <v>30</v>
      </c>
      <c r="O1033">
        <f>VLOOKUP(M1033,'[1]grupo con detalle'!$A$1:$E$51,3,FALSE)</f>
        <v>30</v>
      </c>
      <c r="P1033">
        <f>VLOOKUP(M1033,'[1]grupo con detalle'!$A$1:$E$51,4,FALSE)</f>
        <v>30</v>
      </c>
      <c r="Q1033">
        <f>VLOOKUP(M1033,'[1]grupo con detalle'!$A$1:$E$51,5,FALSE)</f>
        <v>22.5</v>
      </c>
      <c r="R1033" t="str">
        <f>VLOOKUP(M1033,[1]Hoja2!A$1:N$2592,13,FALSE)</f>
        <v/>
      </c>
      <c r="S1033" s="18" t="s">
        <v>2400</v>
      </c>
    </row>
    <row r="1034" spans="1:19" x14ac:dyDescent="0.2">
      <c r="A1034" s="6">
        <v>8785040</v>
      </c>
      <c r="B1034" s="6">
        <v>2155</v>
      </c>
      <c r="C1034" s="6">
        <v>6000906</v>
      </c>
      <c r="D1034" s="7" t="s">
        <v>1055</v>
      </c>
      <c r="E1034" s="8">
        <v>6</v>
      </c>
      <c r="F1034" s="6">
        <v>10106</v>
      </c>
      <c r="G1034" s="7" t="s">
        <v>115</v>
      </c>
      <c r="H1034" s="6">
        <v>8785040</v>
      </c>
      <c r="I1034" s="6">
        <v>57</v>
      </c>
      <c r="J1034" s="8">
        <v>1</v>
      </c>
      <c r="K1034" s="7" t="s">
        <v>229</v>
      </c>
      <c r="L1034" s="7" t="s">
        <v>1020</v>
      </c>
      <c r="M1034" t="s">
        <v>1021</v>
      </c>
      <c r="N1034">
        <f>VLOOKUP(M1034,'[1]grupo con detalle'!$A$1:$E$51,2,FALSE)</f>
        <v>30</v>
      </c>
      <c r="O1034">
        <f>VLOOKUP(M1034,'[1]grupo con detalle'!$A$1:$E$51,3,FALSE)</f>
        <v>30</v>
      </c>
      <c r="P1034">
        <f>VLOOKUP(M1034,'[1]grupo con detalle'!$A$1:$E$51,4,FALSE)</f>
        <v>30</v>
      </c>
      <c r="Q1034">
        <f>VLOOKUP(M1034,'[1]grupo con detalle'!$A$1:$E$51,5,FALSE)</f>
        <v>22.5</v>
      </c>
      <c r="R1034" t="str">
        <f>VLOOKUP(M1034,[1]Hoja2!A$1:N$2592,13,FALSE)</f>
        <v/>
      </c>
      <c r="S1034" s="18" t="s">
        <v>2400</v>
      </c>
    </row>
    <row r="1035" spans="1:19" x14ac:dyDescent="0.2">
      <c r="A1035" s="6">
        <v>9060925</v>
      </c>
      <c r="B1035" s="6">
        <v>2129</v>
      </c>
      <c r="C1035" s="6">
        <v>6000880</v>
      </c>
      <c r="D1035" s="7" t="s">
        <v>1056</v>
      </c>
      <c r="E1035" s="8">
        <v>6</v>
      </c>
      <c r="F1035" s="6">
        <v>10102</v>
      </c>
      <c r="G1035" s="7" t="s">
        <v>108</v>
      </c>
      <c r="H1035" s="6">
        <v>9060925</v>
      </c>
      <c r="I1035" s="6">
        <v>57</v>
      </c>
      <c r="J1035" s="8">
        <v>1</v>
      </c>
      <c r="K1035" s="7" t="s">
        <v>229</v>
      </c>
      <c r="L1035" s="7" t="s">
        <v>1020</v>
      </c>
      <c r="M1035" t="s">
        <v>1021</v>
      </c>
      <c r="N1035">
        <f>VLOOKUP(M1035,'[1]grupo con detalle'!$A$1:$E$51,2,FALSE)</f>
        <v>30</v>
      </c>
      <c r="O1035">
        <f>VLOOKUP(M1035,'[1]grupo con detalle'!$A$1:$E$51,3,FALSE)</f>
        <v>30</v>
      </c>
      <c r="P1035">
        <f>VLOOKUP(M1035,'[1]grupo con detalle'!$A$1:$E$51,4,FALSE)</f>
        <v>30</v>
      </c>
      <c r="Q1035">
        <f>VLOOKUP(M1035,'[1]grupo con detalle'!$A$1:$E$51,5,FALSE)</f>
        <v>22.5</v>
      </c>
      <c r="R1035" t="str">
        <f>VLOOKUP(M1035,[1]Hoja2!A$1:N$2592,13,FALSE)</f>
        <v/>
      </c>
      <c r="S1035" s="18" t="s">
        <v>2400</v>
      </c>
    </row>
    <row r="1036" spans="1:19" x14ac:dyDescent="0.2">
      <c r="A1036" s="6">
        <v>9520192</v>
      </c>
      <c r="B1036" s="6">
        <v>2008</v>
      </c>
      <c r="C1036" s="6">
        <v>6000759</v>
      </c>
      <c r="D1036" s="7" t="s">
        <v>1057</v>
      </c>
      <c r="E1036" s="8">
        <v>6</v>
      </c>
      <c r="F1036" s="6">
        <v>20136</v>
      </c>
      <c r="G1036" s="7" t="s">
        <v>913</v>
      </c>
      <c r="H1036" s="6">
        <v>9520192</v>
      </c>
      <c r="I1036" s="6">
        <v>57</v>
      </c>
      <c r="J1036" s="8">
        <v>1</v>
      </c>
      <c r="K1036" s="7" t="s">
        <v>229</v>
      </c>
      <c r="L1036" s="7" t="s">
        <v>1020</v>
      </c>
      <c r="M1036" t="s">
        <v>1021</v>
      </c>
      <c r="N1036">
        <f>VLOOKUP(M1036,'[1]grupo con detalle'!$A$1:$E$51,2,FALSE)</f>
        <v>30</v>
      </c>
      <c r="O1036">
        <f>VLOOKUP(M1036,'[1]grupo con detalle'!$A$1:$E$51,3,FALSE)</f>
        <v>30</v>
      </c>
      <c r="P1036">
        <f>VLOOKUP(M1036,'[1]grupo con detalle'!$A$1:$E$51,4,FALSE)</f>
        <v>30</v>
      </c>
      <c r="Q1036">
        <f>VLOOKUP(M1036,'[1]grupo con detalle'!$A$1:$E$51,5,FALSE)</f>
        <v>22.5</v>
      </c>
      <c r="R1036" t="str">
        <f>VLOOKUP(M1036,[1]Hoja2!A$1:N$2592,13,FALSE)</f>
        <v/>
      </c>
      <c r="S1036" s="18" t="s">
        <v>2400</v>
      </c>
    </row>
    <row r="1037" spans="1:19" x14ac:dyDescent="0.2">
      <c r="A1037" s="6">
        <v>9524755</v>
      </c>
      <c r="B1037" s="6">
        <v>1960</v>
      </c>
      <c r="C1037" s="6">
        <v>6000711</v>
      </c>
      <c r="D1037" s="7" t="s">
        <v>1058</v>
      </c>
      <c r="E1037" s="8">
        <v>6</v>
      </c>
      <c r="F1037" s="6">
        <v>20131</v>
      </c>
      <c r="G1037" s="7" t="s">
        <v>33</v>
      </c>
      <c r="H1037" s="6">
        <v>9524755</v>
      </c>
      <c r="I1037" s="6">
        <v>57</v>
      </c>
      <c r="J1037" s="8">
        <v>1</v>
      </c>
      <c r="K1037" s="7" t="s">
        <v>229</v>
      </c>
      <c r="L1037" s="7" t="s">
        <v>1020</v>
      </c>
      <c r="M1037" t="s">
        <v>1021</v>
      </c>
      <c r="N1037">
        <f>VLOOKUP(M1037,'[1]grupo con detalle'!$A$1:$E$51,2,FALSE)</f>
        <v>30</v>
      </c>
      <c r="O1037">
        <f>VLOOKUP(M1037,'[1]grupo con detalle'!$A$1:$E$51,3,FALSE)</f>
        <v>30</v>
      </c>
      <c r="P1037">
        <f>VLOOKUP(M1037,'[1]grupo con detalle'!$A$1:$E$51,4,FALSE)</f>
        <v>30</v>
      </c>
      <c r="Q1037">
        <f>VLOOKUP(M1037,'[1]grupo con detalle'!$A$1:$E$51,5,FALSE)</f>
        <v>22.5</v>
      </c>
      <c r="R1037" t="str">
        <f>VLOOKUP(M1037,[1]Hoja2!A$1:N$2592,13,FALSE)</f>
        <v/>
      </c>
      <c r="S1037" s="18" t="s">
        <v>2400</v>
      </c>
    </row>
    <row r="1038" spans="1:19" x14ac:dyDescent="0.2">
      <c r="A1038" s="6">
        <v>10005273</v>
      </c>
      <c r="B1038" s="6">
        <v>2168</v>
      </c>
      <c r="C1038" s="6">
        <v>6000919</v>
      </c>
      <c r="D1038" s="7" t="s">
        <v>1059</v>
      </c>
      <c r="E1038" s="8">
        <v>6</v>
      </c>
      <c r="F1038" s="6">
        <v>20123</v>
      </c>
      <c r="G1038" s="7" t="s">
        <v>23</v>
      </c>
      <c r="H1038" s="6">
        <v>10005273</v>
      </c>
      <c r="I1038" s="6">
        <v>57</v>
      </c>
      <c r="J1038" s="8">
        <v>1</v>
      </c>
      <c r="K1038" s="7" t="s">
        <v>229</v>
      </c>
      <c r="L1038" s="7" t="s">
        <v>1020</v>
      </c>
      <c r="M1038" t="s">
        <v>1021</v>
      </c>
      <c r="N1038">
        <f>VLOOKUP(M1038,'[1]grupo con detalle'!$A$1:$E$51,2,FALSE)</f>
        <v>30</v>
      </c>
      <c r="O1038">
        <f>VLOOKUP(M1038,'[1]grupo con detalle'!$A$1:$E$51,3,FALSE)</f>
        <v>30</v>
      </c>
      <c r="P1038">
        <f>VLOOKUP(M1038,'[1]grupo con detalle'!$A$1:$E$51,4,FALSE)</f>
        <v>30</v>
      </c>
      <c r="Q1038">
        <f>VLOOKUP(M1038,'[1]grupo con detalle'!$A$1:$E$51,5,FALSE)</f>
        <v>22.5</v>
      </c>
      <c r="R1038" t="str">
        <f>VLOOKUP(M1038,[1]Hoja2!A$1:N$2592,13,FALSE)</f>
        <v/>
      </c>
      <c r="S1038" s="18" t="s">
        <v>2400</v>
      </c>
    </row>
    <row r="1039" spans="1:19" x14ac:dyDescent="0.2">
      <c r="A1039" s="6">
        <v>10082548</v>
      </c>
      <c r="B1039" s="6">
        <v>2001</v>
      </c>
      <c r="C1039" s="6">
        <v>6000752</v>
      </c>
      <c r="D1039" s="7" t="s">
        <v>1060</v>
      </c>
      <c r="E1039" s="8">
        <v>6</v>
      </c>
      <c r="F1039" s="6">
        <v>20123</v>
      </c>
      <c r="G1039" s="7" t="s">
        <v>23</v>
      </c>
      <c r="H1039" s="6">
        <v>10082548</v>
      </c>
      <c r="I1039" s="6">
        <v>57</v>
      </c>
      <c r="J1039" s="8">
        <v>1</v>
      </c>
      <c r="K1039" s="7" t="s">
        <v>229</v>
      </c>
      <c r="L1039" s="7" t="s">
        <v>1020</v>
      </c>
      <c r="M1039" t="s">
        <v>1021</v>
      </c>
      <c r="N1039">
        <f>VLOOKUP(M1039,'[1]grupo con detalle'!$A$1:$E$51,2,FALSE)</f>
        <v>30</v>
      </c>
      <c r="O1039">
        <f>VLOOKUP(M1039,'[1]grupo con detalle'!$A$1:$E$51,3,FALSE)</f>
        <v>30</v>
      </c>
      <c r="P1039">
        <f>VLOOKUP(M1039,'[1]grupo con detalle'!$A$1:$E$51,4,FALSE)</f>
        <v>30</v>
      </c>
      <c r="Q1039">
        <f>VLOOKUP(M1039,'[1]grupo con detalle'!$A$1:$E$51,5,FALSE)</f>
        <v>22.5</v>
      </c>
      <c r="R1039" t="str">
        <f>VLOOKUP(M1039,[1]Hoja2!A$1:N$2592,13,FALSE)</f>
        <v/>
      </c>
      <c r="S1039" s="18" t="s">
        <v>2400</v>
      </c>
    </row>
    <row r="1040" spans="1:19" x14ac:dyDescent="0.2">
      <c r="A1040" s="6">
        <v>10100097</v>
      </c>
      <c r="B1040" s="6">
        <v>1587</v>
      </c>
      <c r="C1040" s="6">
        <v>6000338</v>
      </c>
      <c r="D1040" s="7" t="s">
        <v>1061</v>
      </c>
      <c r="E1040" s="8">
        <v>6</v>
      </c>
      <c r="F1040" s="6">
        <v>10106</v>
      </c>
      <c r="G1040" s="7" t="s">
        <v>115</v>
      </c>
      <c r="H1040" s="6">
        <v>10100097</v>
      </c>
      <c r="I1040" s="6">
        <v>57</v>
      </c>
      <c r="J1040" s="8">
        <v>1</v>
      </c>
      <c r="K1040" s="7" t="s">
        <v>229</v>
      </c>
      <c r="L1040" s="7" t="s">
        <v>1020</v>
      </c>
      <c r="M1040" t="s">
        <v>1021</v>
      </c>
      <c r="N1040">
        <f>VLOOKUP(M1040,'[1]grupo con detalle'!$A$1:$E$51,2,FALSE)</f>
        <v>30</v>
      </c>
      <c r="O1040">
        <f>VLOOKUP(M1040,'[1]grupo con detalle'!$A$1:$E$51,3,FALSE)</f>
        <v>30</v>
      </c>
      <c r="P1040">
        <f>VLOOKUP(M1040,'[1]grupo con detalle'!$A$1:$E$51,4,FALSE)</f>
        <v>30</v>
      </c>
      <c r="Q1040">
        <f>VLOOKUP(M1040,'[1]grupo con detalle'!$A$1:$E$51,5,FALSE)</f>
        <v>22.5</v>
      </c>
      <c r="R1040" t="str">
        <f>VLOOKUP(M1040,[1]Hoja2!A$1:N$2592,13,FALSE)</f>
        <v/>
      </c>
      <c r="S1040" s="18" t="s">
        <v>2400</v>
      </c>
    </row>
    <row r="1041" spans="1:19" x14ac:dyDescent="0.2">
      <c r="A1041" s="6">
        <v>10217673</v>
      </c>
      <c r="B1041" s="6">
        <v>1930</v>
      </c>
      <c r="C1041" s="6">
        <v>6000681</v>
      </c>
      <c r="D1041" s="7" t="s">
        <v>1062</v>
      </c>
      <c r="E1041" s="8">
        <v>6</v>
      </c>
      <c r="F1041" s="6">
        <v>20116</v>
      </c>
      <c r="G1041" s="7" t="s">
        <v>207</v>
      </c>
      <c r="H1041" s="6">
        <v>10217673</v>
      </c>
      <c r="I1041" s="6">
        <v>57</v>
      </c>
      <c r="J1041" s="8">
        <v>1</v>
      </c>
      <c r="K1041" s="7" t="s">
        <v>229</v>
      </c>
      <c r="L1041" s="7" t="s">
        <v>1020</v>
      </c>
      <c r="M1041" t="s">
        <v>1021</v>
      </c>
      <c r="N1041">
        <f>VLOOKUP(M1041,'[1]grupo con detalle'!$A$1:$E$51,2,FALSE)</f>
        <v>30</v>
      </c>
      <c r="O1041">
        <f>VLOOKUP(M1041,'[1]grupo con detalle'!$A$1:$E$51,3,FALSE)</f>
        <v>30</v>
      </c>
      <c r="P1041">
        <f>VLOOKUP(M1041,'[1]grupo con detalle'!$A$1:$E$51,4,FALSE)</f>
        <v>30</v>
      </c>
      <c r="Q1041">
        <f>VLOOKUP(M1041,'[1]grupo con detalle'!$A$1:$E$51,5,FALSE)</f>
        <v>22.5</v>
      </c>
      <c r="R1041" t="str">
        <f>VLOOKUP(M1041,[1]Hoja2!A$1:N$2592,13,FALSE)</f>
        <v/>
      </c>
      <c r="S1041" s="18" t="s">
        <v>2400</v>
      </c>
    </row>
    <row r="1042" spans="1:19" x14ac:dyDescent="0.2">
      <c r="A1042" s="6">
        <v>10225798</v>
      </c>
      <c r="B1042" s="6">
        <v>2026</v>
      </c>
      <c r="C1042" s="6">
        <v>6000777</v>
      </c>
      <c r="D1042" s="7" t="s">
        <v>1063</v>
      </c>
      <c r="E1042" s="8">
        <v>6</v>
      </c>
      <c r="F1042" s="6">
        <v>20116</v>
      </c>
      <c r="G1042" s="7" t="s">
        <v>207</v>
      </c>
      <c r="H1042" s="6">
        <v>10225798</v>
      </c>
      <c r="I1042" s="6">
        <v>57</v>
      </c>
      <c r="J1042" s="8">
        <v>1</v>
      </c>
      <c r="K1042" s="7" t="s">
        <v>229</v>
      </c>
      <c r="L1042" s="7" t="s">
        <v>1020</v>
      </c>
      <c r="M1042" t="s">
        <v>1021</v>
      </c>
      <c r="N1042">
        <f>VLOOKUP(M1042,'[1]grupo con detalle'!$A$1:$E$51,2,FALSE)</f>
        <v>30</v>
      </c>
      <c r="O1042">
        <f>VLOOKUP(M1042,'[1]grupo con detalle'!$A$1:$E$51,3,FALSE)</f>
        <v>30</v>
      </c>
      <c r="P1042">
        <f>VLOOKUP(M1042,'[1]grupo con detalle'!$A$1:$E$51,4,FALSE)</f>
        <v>30</v>
      </c>
      <c r="Q1042">
        <f>VLOOKUP(M1042,'[1]grupo con detalle'!$A$1:$E$51,5,FALSE)</f>
        <v>22.5</v>
      </c>
      <c r="R1042" t="str">
        <f>VLOOKUP(M1042,[1]Hoja2!A$1:N$2592,13,FALSE)</f>
        <v/>
      </c>
      <c r="S1042" s="18" t="s">
        <v>2400</v>
      </c>
    </row>
    <row r="1043" spans="1:19" x14ac:dyDescent="0.2">
      <c r="A1043" s="6">
        <v>10235837</v>
      </c>
      <c r="B1043" s="6">
        <v>2107</v>
      </c>
      <c r="C1043" s="6">
        <v>6000858</v>
      </c>
      <c r="D1043" s="7" t="s">
        <v>1064</v>
      </c>
      <c r="E1043" s="8">
        <v>6</v>
      </c>
      <c r="F1043" s="6">
        <v>20116</v>
      </c>
      <c r="G1043" s="7" t="s">
        <v>207</v>
      </c>
      <c r="H1043" s="6">
        <v>10235837</v>
      </c>
      <c r="I1043" s="6">
        <v>57</v>
      </c>
      <c r="J1043" s="8">
        <v>1</v>
      </c>
      <c r="K1043" s="7" t="s">
        <v>229</v>
      </c>
      <c r="L1043" s="7" t="s">
        <v>1020</v>
      </c>
      <c r="M1043" t="s">
        <v>1021</v>
      </c>
      <c r="N1043">
        <f>VLOOKUP(M1043,'[1]grupo con detalle'!$A$1:$E$51,2,FALSE)</f>
        <v>30</v>
      </c>
      <c r="O1043">
        <f>VLOOKUP(M1043,'[1]grupo con detalle'!$A$1:$E$51,3,FALSE)</f>
        <v>30</v>
      </c>
      <c r="P1043">
        <f>VLOOKUP(M1043,'[1]grupo con detalle'!$A$1:$E$51,4,FALSE)</f>
        <v>30</v>
      </c>
      <c r="Q1043">
        <f>VLOOKUP(M1043,'[1]grupo con detalle'!$A$1:$E$51,5,FALSE)</f>
        <v>22.5</v>
      </c>
      <c r="R1043" t="str">
        <f>VLOOKUP(M1043,[1]Hoja2!A$1:N$2592,13,FALSE)</f>
        <v/>
      </c>
      <c r="S1043" s="18" t="s">
        <v>2400</v>
      </c>
    </row>
    <row r="1044" spans="1:19" x14ac:dyDescent="0.2">
      <c r="A1044" s="6">
        <v>10244258</v>
      </c>
      <c r="B1044" s="6">
        <v>892</v>
      </c>
      <c r="C1044" s="6">
        <v>5000729</v>
      </c>
      <c r="D1044" s="7" t="s">
        <v>1065</v>
      </c>
      <c r="E1044" s="8">
        <v>5</v>
      </c>
      <c r="F1044" s="6">
        <v>20116</v>
      </c>
      <c r="G1044" s="7" t="s">
        <v>207</v>
      </c>
      <c r="H1044" s="6">
        <v>10244258</v>
      </c>
      <c r="I1044" s="6">
        <v>57</v>
      </c>
      <c r="J1044" s="8">
        <v>1</v>
      </c>
      <c r="K1044" s="7" t="s">
        <v>229</v>
      </c>
      <c r="L1044" s="7" t="s">
        <v>1020</v>
      </c>
      <c r="M1044" t="s">
        <v>1021</v>
      </c>
      <c r="N1044">
        <f>VLOOKUP(M1044,'[1]grupo con detalle'!$A$1:$E$51,2,FALSE)</f>
        <v>30</v>
      </c>
      <c r="O1044">
        <f>VLOOKUP(M1044,'[1]grupo con detalle'!$A$1:$E$51,3,FALSE)</f>
        <v>30</v>
      </c>
      <c r="P1044">
        <f>VLOOKUP(M1044,'[1]grupo con detalle'!$A$1:$E$51,4,FALSE)</f>
        <v>30</v>
      </c>
      <c r="Q1044">
        <f>VLOOKUP(M1044,'[1]grupo con detalle'!$A$1:$E$51,5,FALSE)</f>
        <v>22.5</v>
      </c>
      <c r="R1044" t="str">
        <f>VLOOKUP(M1044,[1]Hoja2!A$1:N$2592,13,FALSE)</f>
        <v/>
      </c>
      <c r="S1044" s="18" t="s">
        <v>2400</v>
      </c>
    </row>
    <row r="1045" spans="1:19" x14ac:dyDescent="0.2">
      <c r="A1045" s="6">
        <v>10249054</v>
      </c>
      <c r="B1045" s="6">
        <v>1890</v>
      </c>
      <c r="C1045" s="6">
        <v>6000641</v>
      </c>
      <c r="D1045" s="7" t="s">
        <v>1066</v>
      </c>
      <c r="E1045" s="8">
        <v>6</v>
      </c>
      <c r="F1045" s="6">
        <v>20116</v>
      </c>
      <c r="G1045" s="7" t="s">
        <v>207</v>
      </c>
      <c r="H1045" s="6">
        <v>10249054</v>
      </c>
      <c r="I1045" s="6">
        <v>57</v>
      </c>
      <c r="J1045" s="8">
        <v>1</v>
      </c>
      <c r="K1045" s="7" t="s">
        <v>229</v>
      </c>
      <c r="L1045" s="7" t="s">
        <v>1020</v>
      </c>
      <c r="M1045" t="s">
        <v>1021</v>
      </c>
      <c r="N1045">
        <f>VLOOKUP(M1045,'[1]grupo con detalle'!$A$1:$E$51,2,FALSE)</f>
        <v>30</v>
      </c>
      <c r="O1045">
        <f>VLOOKUP(M1045,'[1]grupo con detalle'!$A$1:$E$51,3,FALSE)</f>
        <v>30</v>
      </c>
      <c r="P1045">
        <f>VLOOKUP(M1045,'[1]grupo con detalle'!$A$1:$E$51,4,FALSE)</f>
        <v>30</v>
      </c>
      <c r="Q1045">
        <f>VLOOKUP(M1045,'[1]grupo con detalle'!$A$1:$E$51,5,FALSE)</f>
        <v>22.5</v>
      </c>
      <c r="R1045" t="str">
        <f>VLOOKUP(M1045,[1]Hoja2!A$1:N$2592,13,FALSE)</f>
        <v/>
      </c>
      <c r="S1045" s="18" t="s">
        <v>2400</v>
      </c>
    </row>
    <row r="1046" spans="1:19" x14ac:dyDescent="0.2">
      <c r="A1046" s="6">
        <v>10251629</v>
      </c>
      <c r="B1046" s="6">
        <v>1909</v>
      </c>
      <c r="C1046" s="6">
        <v>6000660</v>
      </c>
      <c r="D1046" s="7" t="s">
        <v>1067</v>
      </c>
      <c r="E1046" s="8">
        <v>6</v>
      </c>
      <c r="F1046" s="6">
        <v>20116</v>
      </c>
      <c r="G1046" s="7" t="s">
        <v>207</v>
      </c>
      <c r="H1046" s="6">
        <v>10251629</v>
      </c>
      <c r="I1046" s="6">
        <v>57</v>
      </c>
      <c r="J1046" s="8">
        <v>1</v>
      </c>
      <c r="K1046" s="7" t="s">
        <v>229</v>
      </c>
      <c r="L1046" s="7" t="s">
        <v>1020</v>
      </c>
      <c r="M1046" t="s">
        <v>1021</v>
      </c>
      <c r="N1046">
        <f>VLOOKUP(M1046,'[1]grupo con detalle'!$A$1:$E$51,2,FALSE)</f>
        <v>30</v>
      </c>
      <c r="O1046">
        <f>VLOOKUP(M1046,'[1]grupo con detalle'!$A$1:$E$51,3,FALSE)</f>
        <v>30</v>
      </c>
      <c r="P1046">
        <f>VLOOKUP(M1046,'[1]grupo con detalle'!$A$1:$E$51,4,FALSE)</f>
        <v>30</v>
      </c>
      <c r="Q1046">
        <f>VLOOKUP(M1046,'[1]grupo con detalle'!$A$1:$E$51,5,FALSE)</f>
        <v>22.5</v>
      </c>
      <c r="R1046" t="str">
        <f>VLOOKUP(M1046,[1]Hoja2!A$1:N$2592,13,FALSE)</f>
        <v/>
      </c>
      <c r="S1046" s="18" t="s">
        <v>2400</v>
      </c>
    </row>
    <row r="1047" spans="1:19" x14ac:dyDescent="0.2">
      <c r="A1047" s="6">
        <v>10253644</v>
      </c>
      <c r="B1047" s="6">
        <v>2109</v>
      </c>
      <c r="C1047" s="6">
        <v>6000860</v>
      </c>
      <c r="D1047" s="7" t="s">
        <v>1068</v>
      </c>
      <c r="E1047" s="8">
        <v>6</v>
      </c>
      <c r="F1047" s="6">
        <v>20116</v>
      </c>
      <c r="G1047" s="7" t="s">
        <v>207</v>
      </c>
      <c r="H1047" s="6">
        <v>10253644</v>
      </c>
      <c r="I1047" s="6">
        <v>57</v>
      </c>
      <c r="J1047" s="8">
        <v>1</v>
      </c>
      <c r="K1047" s="7" t="s">
        <v>229</v>
      </c>
      <c r="L1047" s="7" t="s">
        <v>1020</v>
      </c>
      <c r="M1047" t="s">
        <v>1021</v>
      </c>
      <c r="N1047">
        <f>VLOOKUP(M1047,'[1]grupo con detalle'!$A$1:$E$51,2,FALSE)</f>
        <v>30</v>
      </c>
      <c r="O1047">
        <f>VLOOKUP(M1047,'[1]grupo con detalle'!$A$1:$E$51,3,FALSE)</f>
        <v>30</v>
      </c>
      <c r="P1047">
        <f>VLOOKUP(M1047,'[1]grupo con detalle'!$A$1:$E$51,4,FALSE)</f>
        <v>30</v>
      </c>
      <c r="Q1047">
        <f>VLOOKUP(M1047,'[1]grupo con detalle'!$A$1:$E$51,5,FALSE)</f>
        <v>22.5</v>
      </c>
      <c r="R1047" t="str">
        <f>VLOOKUP(M1047,[1]Hoja2!A$1:N$2592,13,FALSE)</f>
        <v/>
      </c>
      <c r="S1047" s="18" t="s">
        <v>2400</v>
      </c>
    </row>
    <row r="1048" spans="1:19" x14ac:dyDescent="0.2">
      <c r="A1048" s="6">
        <v>10261115</v>
      </c>
      <c r="B1048" s="6">
        <v>2194</v>
      </c>
      <c r="C1048" s="6">
        <v>6000945</v>
      </c>
      <c r="D1048" s="7" t="s">
        <v>1069</v>
      </c>
      <c r="E1048" s="8">
        <v>6</v>
      </c>
      <c r="F1048" s="6">
        <v>20116</v>
      </c>
      <c r="G1048" s="7" t="s">
        <v>207</v>
      </c>
      <c r="H1048" s="6">
        <v>10261115</v>
      </c>
      <c r="I1048" s="6">
        <v>57</v>
      </c>
      <c r="J1048" s="8">
        <v>1</v>
      </c>
      <c r="K1048" s="7" t="s">
        <v>229</v>
      </c>
      <c r="L1048" s="7" t="s">
        <v>1020</v>
      </c>
      <c r="M1048" t="s">
        <v>1021</v>
      </c>
      <c r="N1048">
        <f>VLOOKUP(M1048,'[1]grupo con detalle'!$A$1:$E$51,2,FALSE)</f>
        <v>30</v>
      </c>
      <c r="O1048">
        <f>VLOOKUP(M1048,'[1]grupo con detalle'!$A$1:$E$51,3,FALSE)</f>
        <v>30</v>
      </c>
      <c r="P1048">
        <f>VLOOKUP(M1048,'[1]grupo con detalle'!$A$1:$E$51,4,FALSE)</f>
        <v>30</v>
      </c>
      <c r="Q1048">
        <f>VLOOKUP(M1048,'[1]grupo con detalle'!$A$1:$E$51,5,FALSE)</f>
        <v>22.5</v>
      </c>
      <c r="R1048" t="str">
        <f>VLOOKUP(M1048,[1]Hoja2!A$1:N$2592,13,FALSE)</f>
        <v/>
      </c>
      <c r="S1048" s="18" t="s">
        <v>2400</v>
      </c>
    </row>
    <row r="1049" spans="1:19" x14ac:dyDescent="0.2">
      <c r="A1049" s="6">
        <v>10261682</v>
      </c>
      <c r="B1049" s="6">
        <v>1764</v>
      </c>
      <c r="C1049" s="6">
        <v>6000515</v>
      </c>
      <c r="D1049" s="7" t="s">
        <v>1070</v>
      </c>
      <c r="E1049" s="8">
        <v>6</v>
      </c>
      <c r="F1049" s="6">
        <v>20116</v>
      </c>
      <c r="G1049" s="7" t="s">
        <v>207</v>
      </c>
      <c r="H1049" s="6">
        <v>10261682</v>
      </c>
      <c r="I1049" s="6">
        <v>57</v>
      </c>
      <c r="J1049" s="8">
        <v>1</v>
      </c>
      <c r="K1049" s="7" t="s">
        <v>229</v>
      </c>
      <c r="L1049" s="7" t="s">
        <v>1020</v>
      </c>
      <c r="M1049" t="s">
        <v>1021</v>
      </c>
      <c r="N1049">
        <f>VLOOKUP(M1049,'[1]grupo con detalle'!$A$1:$E$51,2,FALSE)</f>
        <v>30</v>
      </c>
      <c r="O1049">
        <f>VLOOKUP(M1049,'[1]grupo con detalle'!$A$1:$E$51,3,FALSE)</f>
        <v>30</v>
      </c>
      <c r="P1049">
        <f>VLOOKUP(M1049,'[1]grupo con detalle'!$A$1:$E$51,4,FALSE)</f>
        <v>30</v>
      </c>
      <c r="Q1049">
        <f>VLOOKUP(M1049,'[1]grupo con detalle'!$A$1:$E$51,5,FALSE)</f>
        <v>22.5</v>
      </c>
      <c r="R1049" t="str">
        <f>VLOOKUP(M1049,[1]Hoja2!A$1:N$2592,13,FALSE)</f>
        <v/>
      </c>
      <c r="S1049" s="18" t="s">
        <v>2400</v>
      </c>
    </row>
    <row r="1050" spans="1:19" x14ac:dyDescent="0.2">
      <c r="A1050" s="6">
        <v>10279224</v>
      </c>
      <c r="B1050" s="6">
        <v>1750</v>
      </c>
      <c r="C1050" s="6">
        <v>6000501</v>
      </c>
      <c r="D1050" s="7" t="s">
        <v>1071</v>
      </c>
      <c r="E1050" s="8">
        <v>6</v>
      </c>
      <c r="F1050" s="6">
        <v>20116</v>
      </c>
      <c r="G1050" s="7" t="s">
        <v>207</v>
      </c>
      <c r="H1050" s="6">
        <v>10279224</v>
      </c>
      <c r="I1050" s="6">
        <v>57</v>
      </c>
      <c r="J1050" s="8">
        <v>1</v>
      </c>
      <c r="K1050" s="7" t="s">
        <v>229</v>
      </c>
      <c r="L1050" s="7" t="s">
        <v>1020</v>
      </c>
      <c r="M1050" t="s">
        <v>1021</v>
      </c>
      <c r="N1050">
        <f>VLOOKUP(M1050,'[1]grupo con detalle'!$A$1:$E$51,2,FALSE)</f>
        <v>30</v>
      </c>
      <c r="O1050">
        <f>VLOOKUP(M1050,'[1]grupo con detalle'!$A$1:$E$51,3,FALSE)</f>
        <v>30</v>
      </c>
      <c r="P1050">
        <f>VLOOKUP(M1050,'[1]grupo con detalle'!$A$1:$E$51,4,FALSE)</f>
        <v>30</v>
      </c>
      <c r="Q1050">
        <f>VLOOKUP(M1050,'[1]grupo con detalle'!$A$1:$E$51,5,FALSE)</f>
        <v>22.5</v>
      </c>
      <c r="R1050" t="str">
        <f>VLOOKUP(M1050,[1]Hoja2!A$1:N$2592,13,FALSE)</f>
        <v/>
      </c>
      <c r="S1050" s="18" t="s">
        <v>2400</v>
      </c>
    </row>
    <row r="1051" spans="1:19" x14ac:dyDescent="0.2">
      <c r="A1051" s="6">
        <v>11187904</v>
      </c>
      <c r="B1051" s="6">
        <v>1722</v>
      </c>
      <c r="C1051" s="6">
        <v>6000473</v>
      </c>
      <c r="D1051" s="7" t="s">
        <v>1072</v>
      </c>
      <c r="E1051" s="8">
        <v>6</v>
      </c>
      <c r="F1051" s="6">
        <v>20131</v>
      </c>
      <c r="G1051" s="7" t="s">
        <v>33</v>
      </c>
      <c r="H1051" s="6">
        <v>11187904</v>
      </c>
      <c r="I1051" s="6">
        <v>57</v>
      </c>
      <c r="J1051" s="8">
        <v>1</v>
      </c>
      <c r="K1051" s="7" t="s">
        <v>229</v>
      </c>
      <c r="L1051" s="7" t="s">
        <v>1020</v>
      </c>
      <c r="M1051" t="s">
        <v>1021</v>
      </c>
      <c r="N1051">
        <f>VLOOKUP(M1051,'[1]grupo con detalle'!$A$1:$E$51,2,FALSE)</f>
        <v>30</v>
      </c>
      <c r="O1051">
        <f>VLOOKUP(M1051,'[1]grupo con detalle'!$A$1:$E$51,3,FALSE)</f>
        <v>30</v>
      </c>
      <c r="P1051">
        <f>VLOOKUP(M1051,'[1]grupo con detalle'!$A$1:$E$51,4,FALSE)</f>
        <v>30</v>
      </c>
      <c r="Q1051">
        <f>VLOOKUP(M1051,'[1]grupo con detalle'!$A$1:$E$51,5,FALSE)</f>
        <v>22.5</v>
      </c>
      <c r="R1051" t="str">
        <f>VLOOKUP(M1051,[1]Hoja2!A$1:N$2592,13,FALSE)</f>
        <v/>
      </c>
      <c r="S1051" s="18" t="s">
        <v>2400</v>
      </c>
    </row>
    <row r="1052" spans="1:19" x14ac:dyDescent="0.2">
      <c r="A1052" s="6">
        <v>11203702</v>
      </c>
      <c r="B1052" s="6">
        <v>1775</v>
      </c>
      <c r="C1052" s="6">
        <v>6000526</v>
      </c>
      <c r="D1052" s="7" t="s">
        <v>1073</v>
      </c>
      <c r="E1052" s="8">
        <v>6</v>
      </c>
      <c r="F1052" s="6">
        <v>20124</v>
      </c>
      <c r="G1052" s="7" t="s">
        <v>19</v>
      </c>
      <c r="H1052" s="6">
        <v>11203702</v>
      </c>
      <c r="I1052" s="6">
        <v>57</v>
      </c>
      <c r="J1052" s="8">
        <v>1</v>
      </c>
      <c r="K1052" s="7" t="s">
        <v>229</v>
      </c>
      <c r="L1052" s="7" t="s">
        <v>1020</v>
      </c>
      <c r="M1052" t="s">
        <v>1021</v>
      </c>
      <c r="N1052">
        <f>VLOOKUP(M1052,'[1]grupo con detalle'!$A$1:$E$51,2,FALSE)</f>
        <v>30</v>
      </c>
      <c r="O1052">
        <f>VLOOKUP(M1052,'[1]grupo con detalle'!$A$1:$E$51,3,FALSE)</f>
        <v>30</v>
      </c>
      <c r="P1052">
        <f>VLOOKUP(M1052,'[1]grupo con detalle'!$A$1:$E$51,4,FALSE)</f>
        <v>30</v>
      </c>
      <c r="Q1052">
        <f>VLOOKUP(M1052,'[1]grupo con detalle'!$A$1:$E$51,5,FALSE)</f>
        <v>22.5</v>
      </c>
      <c r="R1052" t="str">
        <f>VLOOKUP(M1052,[1]Hoja2!A$1:N$2592,13,FALSE)</f>
        <v/>
      </c>
      <c r="S1052" s="18" t="s">
        <v>2400</v>
      </c>
    </row>
    <row r="1053" spans="1:19" x14ac:dyDescent="0.2">
      <c r="A1053" s="6">
        <v>11367108</v>
      </c>
      <c r="B1053" s="6">
        <v>2300</v>
      </c>
      <c r="C1053" s="6">
        <v>6001051</v>
      </c>
      <c r="D1053" s="7" t="s">
        <v>1074</v>
      </c>
      <c r="E1053" s="8">
        <v>6</v>
      </c>
      <c r="F1053" s="6">
        <v>20131</v>
      </c>
      <c r="G1053" s="7" t="s">
        <v>33</v>
      </c>
      <c r="H1053" s="6">
        <v>11367108</v>
      </c>
      <c r="I1053" s="6">
        <v>57</v>
      </c>
      <c r="J1053" s="8">
        <v>1</v>
      </c>
      <c r="K1053" s="7" t="s">
        <v>229</v>
      </c>
      <c r="L1053" s="7" t="s">
        <v>1020</v>
      </c>
      <c r="M1053" t="s">
        <v>1021</v>
      </c>
      <c r="N1053">
        <f>VLOOKUP(M1053,'[1]grupo con detalle'!$A$1:$E$51,2,FALSE)</f>
        <v>30</v>
      </c>
      <c r="O1053">
        <f>VLOOKUP(M1053,'[1]grupo con detalle'!$A$1:$E$51,3,FALSE)</f>
        <v>30</v>
      </c>
      <c r="P1053">
        <f>VLOOKUP(M1053,'[1]grupo con detalle'!$A$1:$E$51,4,FALSE)</f>
        <v>30</v>
      </c>
      <c r="Q1053">
        <f>VLOOKUP(M1053,'[1]grupo con detalle'!$A$1:$E$51,5,FALSE)</f>
        <v>22.5</v>
      </c>
      <c r="R1053" t="str">
        <f>VLOOKUP(M1053,[1]Hoja2!A$1:N$2592,13,FALSE)</f>
        <v/>
      </c>
      <c r="S1053" s="18" t="s">
        <v>2400</v>
      </c>
    </row>
    <row r="1054" spans="1:19" x14ac:dyDescent="0.2">
      <c r="A1054" s="6">
        <v>11431186</v>
      </c>
      <c r="B1054" s="6">
        <v>2013</v>
      </c>
      <c r="C1054" s="6">
        <v>6000764</v>
      </c>
      <c r="D1054" s="7" t="s">
        <v>1075</v>
      </c>
      <c r="E1054" s="8">
        <v>6</v>
      </c>
      <c r="F1054" s="6">
        <v>20131</v>
      </c>
      <c r="G1054" s="7" t="s">
        <v>33</v>
      </c>
      <c r="H1054" s="6">
        <v>11431186</v>
      </c>
      <c r="I1054" s="6">
        <v>57</v>
      </c>
      <c r="J1054" s="8">
        <v>1</v>
      </c>
      <c r="K1054" s="7" t="s">
        <v>229</v>
      </c>
      <c r="L1054" s="7" t="s">
        <v>1020</v>
      </c>
      <c r="M1054" t="s">
        <v>1021</v>
      </c>
      <c r="N1054">
        <f>VLOOKUP(M1054,'[1]grupo con detalle'!$A$1:$E$51,2,FALSE)</f>
        <v>30</v>
      </c>
      <c r="O1054">
        <f>VLOOKUP(M1054,'[1]grupo con detalle'!$A$1:$E$51,3,FALSE)</f>
        <v>30</v>
      </c>
      <c r="P1054">
        <f>VLOOKUP(M1054,'[1]grupo con detalle'!$A$1:$E$51,4,FALSE)</f>
        <v>30</v>
      </c>
      <c r="Q1054">
        <f>VLOOKUP(M1054,'[1]grupo con detalle'!$A$1:$E$51,5,FALSE)</f>
        <v>22.5</v>
      </c>
      <c r="R1054" t="str">
        <f>VLOOKUP(M1054,[1]Hoja2!A$1:N$2592,13,FALSE)</f>
        <v/>
      </c>
      <c r="S1054" s="18" t="s">
        <v>2400</v>
      </c>
    </row>
    <row r="1055" spans="1:19" x14ac:dyDescent="0.2">
      <c r="A1055" s="6">
        <v>12090835</v>
      </c>
      <c r="B1055" s="6">
        <v>1983</v>
      </c>
      <c r="C1055" s="6">
        <v>6000734</v>
      </c>
      <c r="D1055" s="7" t="s">
        <v>1076</v>
      </c>
      <c r="E1055" s="8">
        <v>6</v>
      </c>
      <c r="F1055" s="6">
        <v>20107</v>
      </c>
      <c r="G1055" s="7" t="s">
        <v>27</v>
      </c>
      <c r="H1055" s="6">
        <v>12090835</v>
      </c>
      <c r="I1055" s="6">
        <v>57</v>
      </c>
      <c r="J1055" s="8">
        <v>1</v>
      </c>
      <c r="K1055" s="7" t="s">
        <v>229</v>
      </c>
      <c r="L1055" s="7" t="s">
        <v>1020</v>
      </c>
      <c r="M1055" t="s">
        <v>1021</v>
      </c>
      <c r="N1055">
        <f>VLOOKUP(M1055,'[1]grupo con detalle'!$A$1:$E$51,2,FALSE)</f>
        <v>30</v>
      </c>
      <c r="O1055">
        <f>VLOOKUP(M1055,'[1]grupo con detalle'!$A$1:$E$51,3,FALSE)</f>
        <v>30</v>
      </c>
      <c r="P1055">
        <f>VLOOKUP(M1055,'[1]grupo con detalle'!$A$1:$E$51,4,FALSE)</f>
        <v>30</v>
      </c>
      <c r="Q1055">
        <f>VLOOKUP(M1055,'[1]grupo con detalle'!$A$1:$E$51,5,FALSE)</f>
        <v>22.5</v>
      </c>
      <c r="R1055" t="str">
        <f>VLOOKUP(M1055,[1]Hoja2!A$1:N$2592,13,FALSE)</f>
        <v/>
      </c>
      <c r="S1055" s="18" t="s">
        <v>2400</v>
      </c>
    </row>
    <row r="1056" spans="1:19" x14ac:dyDescent="0.2">
      <c r="A1056" s="6">
        <v>12139521</v>
      </c>
      <c r="B1056" s="6">
        <v>2302</v>
      </c>
      <c r="C1056" s="6">
        <v>6001053</v>
      </c>
      <c r="D1056" s="7" t="s">
        <v>1077</v>
      </c>
      <c r="E1056" s="8">
        <v>6</v>
      </c>
      <c r="F1056" s="6">
        <v>20126</v>
      </c>
      <c r="G1056" s="7" t="s">
        <v>936</v>
      </c>
      <c r="H1056" s="6">
        <v>12139521</v>
      </c>
      <c r="I1056" s="6">
        <v>57</v>
      </c>
      <c r="J1056" s="8">
        <v>1</v>
      </c>
      <c r="K1056" s="7" t="s">
        <v>229</v>
      </c>
      <c r="L1056" s="7" t="s">
        <v>1020</v>
      </c>
      <c r="M1056" t="s">
        <v>1021</v>
      </c>
      <c r="N1056">
        <f>VLOOKUP(M1056,'[1]grupo con detalle'!$A$1:$E$51,2,FALSE)</f>
        <v>30</v>
      </c>
      <c r="O1056">
        <f>VLOOKUP(M1056,'[1]grupo con detalle'!$A$1:$E$51,3,FALSE)</f>
        <v>30</v>
      </c>
      <c r="P1056">
        <f>VLOOKUP(M1056,'[1]grupo con detalle'!$A$1:$E$51,4,FALSE)</f>
        <v>30</v>
      </c>
      <c r="Q1056">
        <f>VLOOKUP(M1056,'[1]grupo con detalle'!$A$1:$E$51,5,FALSE)</f>
        <v>22.5</v>
      </c>
      <c r="R1056" t="str">
        <f>VLOOKUP(M1056,[1]Hoja2!A$1:N$2592,13,FALSE)</f>
        <v/>
      </c>
      <c r="S1056" s="18" t="s">
        <v>2400</v>
      </c>
    </row>
    <row r="1057" spans="1:19" x14ac:dyDescent="0.2">
      <c r="A1057" s="6">
        <v>12952560</v>
      </c>
      <c r="B1057" s="6">
        <v>2024</v>
      </c>
      <c r="C1057" s="6">
        <v>6000775</v>
      </c>
      <c r="D1057" s="7" t="s">
        <v>1078</v>
      </c>
      <c r="E1057" s="8">
        <v>6</v>
      </c>
      <c r="F1057" s="6">
        <v>20115</v>
      </c>
      <c r="G1057" s="7" t="s">
        <v>183</v>
      </c>
      <c r="H1057" s="6">
        <v>12952560</v>
      </c>
      <c r="I1057" s="6">
        <v>57</v>
      </c>
      <c r="J1057" s="8">
        <v>1</v>
      </c>
      <c r="K1057" s="7" t="s">
        <v>229</v>
      </c>
      <c r="L1057" s="7" t="s">
        <v>1020</v>
      </c>
      <c r="M1057" t="s">
        <v>1021</v>
      </c>
      <c r="N1057">
        <f>VLOOKUP(M1057,'[1]grupo con detalle'!$A$1:$E$51,2,FALSE)</f>
        <v>30</v>
      </c>
      <c r="O1057">
        <f>VLOOKUP(M1057,'[1]grupo con detalle'!$A$1:$E$51,3,FALSE)</f>
        <v>30</v>
      </c>
      <c r="P1057">
        <f>VLOOKUP(M1057,'[1]grupo con detalle'!$A$1:$E$51,4,FALSE)</f>
        <v>30</v>
      </c>
      <c r="Q1057">
        <f>VLOOKUP(M1057,'[1]grupo con detalle'!$A$1:$E$51,5,FALSE)</f>
        <v>22.5</v>
      </c>
      <c r="R1057" t="str">
        <f>VLOOKUP(M1057,[1]Hoja2!A$1:N$2592,13,FALSE)</f>
        <v/>
      </c>
      <c r="S1057" s="18" t="s">
        <v>2400</v>
      </c>
    </row>
    <row r="1058" spans="1:19" x14ac:dyDescent="0.2">
      <c r="A1058" s="6">
        <v>12956035</v>
      </c>
      <c r="B1058" s="6">
        <v>1925</v>
      </c>
      <c r="C1058" s="6">
        <v>6000676</v>
      </c>
      <c r="D1058" s="7" t="s">
        <v>1079</v>
      </c>
      <c r="E1058" s="8">
        <v>6</v>
      </c>
      <c r="F1058" s="6">
        <v>20115</v>
      </c>
      <c r="G1058" s="7" t="s">
        <v>183</v>
      </c>
      <c r="H1058" s="6">
        <v>12956035</v>
      </c>
      <c r="I1058" s="6">
        <v>57</v>
      </c>
      <c r="J1058" s="8">
        <v>1</v>
      </c>
      <c r="K1058" s="7" t="s">
        <v>229</v>
      </c>
      <c r="L1058" s="7" t="s">
        <v>1020</v>
      </c>
      <c r="M1058" t="s">
        <v>1021</v>
      </c>
      <c r="N1058">
        <f>VLOOKUP(M1058,'[1]grupo con detalle'!$A$1:$E$51,2,FALSE)</f>
        <v>30</v>
      </c>
      <c r="O1058">
        <f>VLOOKUP(M1058,'[1]grupo con detalle'!$A$1:$E$51,3,FALSE)</f>
        <v>30</v>
      </c>
      <c r="P1058">
        <f>VLOOKUP(M1058,'[1]grupo con detalle'!$A$1:$E$51,4,FALSE)</f>
        <v>30</v>
      </c>
      <c r="Q1058">
        <f>VLOOKUP(M1058,'[1]grupo con detalle'!$A$1:$E$51,5,FALSE)</f>
        <v>22.5</v>
      </c>
      <c r="R1058" t="str">
        <f>VLOOKUP(M1058,[1]Hoja2!A$1:N$2592,13,FALSE)</f>
        <v/>
      </c>
      <c r="S1058" s="18" t="s">
        <v>2400</v>
      </c>
    </row>
    <row r="1059" spans="1:19" x14ac:dyDescent="0.2">
      <c r="A1059" s="6">
        <v>12958353</v>
      </c>
      <c r="B1059" s="6">
        <v>1788</v>
      </c>
      <c r="C1059" s="6">
        <v>6000539</v>
      </c>
      <c r="D1059" s="7" t="s">
        <v>1080</v>
      </c>
      <c r="E1059" s="8">
        <v>6</v>
      </c>
      <c r="F1059" s="6">
        <v>20115</v>
      </c>
      <c r="G1059" s="7" t="s">
        <v>183</v>
      </c>
      <c r="H1059" s="6">
        <v>12958353</v>
      </c>
      <c r="I1059" s="6">
        <v>57</v>
      </c>
      <c r="J1059" s="8">
        <v>1</v>
      </c>
      <c r="K1059" s="7" t="s">
        <v>229</v>
      </c>
      <c r="L1059" s="7" t="s">
        <v>1020</v>
      </c>
      <c r="M1059" t="s">
        <v>1021</v>
      </c>
      <c r="N1059">
        <f>VLOOKUP(M1059,'[1]grupo con detalle'!$A$1:$E$51,2,FALSE)</f>
        <v>30</v>
      </c>
      <c r="O1059">
        <f>VLOOKUP(M1059,'[1]grupo con detalle'!$A$1:$E$51,3,FALSE)</f>
        <v>30</v>
      </c>
      <c r="P1059">
        <f>VLOOKUP(M1059,'[1]grupo con detalle'!$A$1:$E$51,4,FALSE)</f>
        <v>30</v>
      </c>
      <c r="Q1059">
        <f>VLOOKUP(M1059,'[1]grupo con detalle'!$A$1:$E$51,5,FALSE)</f>
        <v>22.5</v>
      </c>
      <c r="R1059" t="str">
        <f>VLOOKUP(M1059,[1]Hoja2!A$1:N$2592,13,FALSE)</f>
        <v/>
      </c>
      <c r="S1059" s="18" t="s">
        <v>2400</v>
      </c>
    </row>
    <row r="1060" spans="1:19" x14ac:dyDescent="0.2">
      <c r="A1060" s="6">
        <v>12962608</v>
      </c>
      <c r="B1060" s="6">
        <v>1779</v>
      </c>
      <c r="C1060" s="6">
        <v>6000530</v>
      </c>
      <c r="D1060" s="7" t="s">
        <v>1081</v>
      </c>
      <c r="E1060" s="8">
        <v>6</v>
      </c>
      <c r="F1060" s="6">
        <v>20115</v>
      </c>
      <c r="G1060" s="7" t="s">
        <v>183</v>
      </c>
      <c r="H1060" s="6">
        <v>12962608</v>
      </c>
      <c r="I1060" s="6">
        <v>57</v>
      </c>
      <c r="J1060" s="8">
        <v>1</v>
      </c>
      <c r="K1060" s="7" t="s">
        <v>229</v>
      </c>
      <c r="L1060" s="7" t="s">
        <v>1020</v>
      </c>
      <c r="M1060" t="s">
        <v>1021</v>
      </c>
      <c r="N1060">
        <f>VLOOKUP(M1060,'[1]grupo con detalle'!$A$1:$E$51,2,FALSE)</f>
        <v>30</v>
      </c>
      <c r="O1060">
        <f>VLOOKUP(M1060,'[1]grupo con detalle'!$A$1:$E$51,3,FALSE)</f>
        <v>30</v>
      </c>
      <c r="P1060">
        <f>VLOOKUP(M1060,'[1]grupo con detalle'!$A$1:$E$51,4,FALSE)</f>
        <v>30</v>
      </c>
      <c r="Q1060">
        <f>VLOOKUP(M1060,'[1]grupo con detalle'!$A$1:$E$51,5,FALSE)</f>
        <v>22.5</v>
      </c>
      <c r="R1060" t="str">
        <f>VLOOKUP(M1060,[1]Hoja2!A$1:N$2592,13,FALSE)</f>
        <v/>
      </c>
      <c r="S1060" s="18" t="s">
        <v>2400</v>
      </c>
    </row>
    <row r="1061" spans="1:19" x14ac:dyDescent="0.2">
      <c r="A1061" s="6">
        <v>12970284</v>
      </c>
      <c r="B1061" s="6">
        <v>1540</v>
      </c>
      <c r="C1061" s="6">
        <v>6000291</v>
      </c>
      <c r="D1061" s="7" t="s">
        <v>1082</v>
      </c>
      <c r="E1061" s="8">
        <v>6</v>
      </c>
      <c r="F1061" s="6">
        <v>20115</v>
      </c>
      <c r="G1061" s="7" t="s">
        <v>183</v>
      </c>
      <c r="H1061" s="6">
        <v>12970284</v>
      </c>
      <c r="I1061" s="6">
        <v>57</v>
      </c>
      <c r="J1061" s="8">
        <v>1</v>
      </c>
      <c r="K1061" s="7" t="s">
        <v>229</v>
      </c>
      <c r="L1061" s="7" t="s">
        <v>1020</v>
      </c>
      <c r="M1061" t="s">
        <v>1021</v>
      </c>
      <c r="N1061">
        <f>VLOOKUP(M1061,'[1]grupo con detalle'!$A$1:$E$51,2,FALSE)</f>
        <v>30</v>
      </c>
      <c r="O1061">
        <f>VLOOKUP(M1061,'[1]grupo con detalle'!$A$1:$E$51,3,FALSE)</f>
        <v>30</v>
      </c>
      <c r="P1061">
        <f>VLOOKUP(M1061,'[1]grupo con detalle'!$A$1:$E$51,4,FALSE)</f>
        <v>30</v>
      </c>
      <c r="Q1061">
        <f>VLOOKUP(M1061,'[1]grupo con detalle'!$A$1:$E$51,5,FALSE)</f>
        <v>22.5</v>
      </c>
      <c r="R1061" t="str">
        <f>VLOOKUP(M1061,[1]Hoja2!A$1:N$2592,13,FALSE)</f>
        <v/>
      </c>
      <c r="S1061" s="18" t="s">
        <v>2400</v>
      </c>
    </row>
    <row r="1062" spans="1:19" x14ac:dyDescent="0.2">
      <c r="A1062" s="6">
        <v>12975740</v>
      </c>
      <c r="B1062" s="6">
        <v>2148</v>
      </c>
      <c r="C1062" s="6">
        <v>6000899</v>
      </c>
      <c r="D1062" s="7" t="s">
        <v>1083</v>
      </c>
      <c r="E1062" s="8">
        <v>6</v>
      </c>
      <c r="F1062" s="6">
        <v>20115</v>
      </c>
      <c r="G1062" s="7" t="s">
        <v>183</v>
      </c>
      <c r="H1062" s="6">
        <v>12975740</v>
      </c>
      <c r="I1062" s="6">
        <v>57</v>
      </c>
      <c r="J1062" s="8">
        <v>1</v>
      </c>
      <c r="K1062" s="7" t="s">
        <v>229</v>
      </c>
      <c r="L1062" s="7" t="s">
        <v>1020</v>
      </c>
      <c r="M1062" t="s">
        <v>1021</v>
      </c>
      <c r="N1062">
        <f>VLOOKUP(M1062,'[1]grupo con detalle'!$A$1:$E$51,2,FALSE)</f>
        <v>30</v>
      </c>
      <c r="O1062">
        <f>VLOOKUP(M1062,'[1]grupo con detalle'!$A$1:$E$51,3,FALSE)</f>
        <v>30</v>
      </c>
      <c r="P1062">
        <f>VLOOKUP(M1062,'[1]grupo con detalle'!$A$1:$E$51,4,FALSE)</f>
        <v>30</v>
      </c>
      <c r="Q1062">
        <f>VLOOKUP(M1062,'[1]grupo con detalle'!$A$1:$E$51,5,FALSE)</f>
        <v>22.5</v>
      </c>
      <c r="R1062" t="str">
        <f>VLOOKUP(M1062,[1]Hoja2!A$1:N$2592,13,FALSE)</f>
        <v/>
      </c>
      <c r="S1062" s="18" t="s">
        <v>2400</v>
      </c>
    </row>
    <row r="1063" spans="1:19" x14ac:dyDescent="0.2">
      <c r="A1063" s="6">
        <v>12976387</v>
      </c>
      <c r="B1063" s="6">
        <v>1776</v>
      </c>
      <c r="C1063" s="6">
        <v>6000527</v>
      </c>
      <c r="D1063" s="7" t="s">
        <v>1084</v>
      </c>
      <c r="E1063" s="8">
        <v>6</v>
      </c>
      <c r="F1063" s="6">
        <v>20115</v>
      </c>
      <c r="G1063" s="7" t="s">
        <v>183</v>
      </c>
      <c r="H1063" s="6">
        <v>12976387</v>
      </c>
      <c r="I1063" s="6">
        <v>57</v>
      </c>
      <c r="J1063" s="8">
        <v>1</v>
      </c>
      <c r="K1063" s="7" t="s">
        <v>229</v>
      </c>
      <c r="L1063" s="7" t="s">
        <v>1020</v>
      </c>
      <c r="M1063" t="s">
        <v>1021</v>
      </c>
      <c r="N1063">
        <f>VLOOKUP(M1063,'[1]grupo con detalle'!$A$1:$E$51,2,FALSE)</f>
        <v>30</v>
      </c>
      <c r="O1063">
        <f>VLOOKUP(M1063,'[1]grupo con detalle'!$A$1:$E$51,3,FALSE)</f>
        <v>30</v>
      </c>
      <c r="P1063">
        <f>VLOOKUP(M1063,'[1]grupo con detalle'!$A$1:$E$51,4,FALSE)</f>
        <v>30</v>
      </c>
      <c r="Q1063">
        <f>VLOOKUP(M1063,'[1]grupo con detalle'!$A$1:$E$51,5,FALSE)</f>
        <v>22.5</v>
      </c>
      <c r="R1063" t="str">
        <f>VLOOKUP(M1063,[1]Hoja2!A$1:N$2592,13,FALSE)</f>
        <v/>
      </c>
      <c r="S1063" s="18" t="s">
        <v>2400</v>
      </c>
    </row>
    <row r="1064" spans="1:19" x14ac:dyDescent="0.2">
      <c r="A1064" s="6">
        <v>13012263</v>
      </c>
      <c r="B1064" s="6">
        <v>2071</v>
      </c>
      <c r="C1064" s="6">
        <v>6000822</v>
      </c>
      <c r="D1064" s="7" t="s">
        <v>1085</v>
      </c>
      <c r="E1064" s="8">
        <v>6</v>
      </c>
      <c r="F1064" s="6">
        <v>20103</v>
      </c>
      <c r="G1064" s="7" t="s">
        <v>30</v>
      </c>
      <c r="H1064" s="6">
        <v>13012263</v>
      </c>
      <c r="I1064" s="6">
        <v>57</v>
      </c>
      <c r="J1064" s="8">
        <v>1</v>
      </c>
      <c r="K1064" s="7" t="s">
        <v>229</v>
      </c>
      <c r="L1064" s="7" t="s">
        <v>1020</v>
      </c>
      <c r="M1064" t="s">
        <v>1021</v>
      </c>
      <c r="N1064">
        <f>VLOOKUP(M1064,'[1]grupo con detalle'!$A$1:$E$51,2,FALSE)</f>
        <v>30</v>
      </c>
      <c r="O1064">
        <f>VLOOKUP(M1064,'[1]grupo con detalle'!$A$1:$E$51,3,FALSE)</f>
        <v>30</v>
      </c>
      <c r="P1064">
        <f>VLOOKUP(M1064,'[1]grupo con detalle'!$A$1:$E$51,4,FALSE)</f>
        <v>30</v>
      </c>
      <c r="Q1064">
        <f>VLOOKUP(M1064,'[1]grupo con detalle'!$A$1:$E$51,5,FALSE)</f>
        <v>22.5</v>
      </c>
      <c r="R1064" t="str">
        <f>VLOOKUP(M1064,[1]Hoja2!A$1:N$2592,13,FALSE)</f>
        <v/>
      </c>
      <c r="S1064" s="18" t="s">
        <v>2400</v>
      </c>
    </row>
    <row r="1065" spans="1:19" x14ac:dyDescent="0.2">
      <c r="A1065" s="6">
        <v>13069075</v>
      </c>
      <c r="B1065" s="6">
        <v>1917</v>
      </c>
      <c r="C1065" s="6">
        <v>6000668</v>
      </c>
      <c r="D1065" s="7" t="s">
        <v>1086</v>
      </c>
      <c r="E1065" s="8">
        <v>6</v>
      </c>
      <c r="F1065" s="6">
        <v>20115</v>
      </c>
      <c r="G1065" s="7" t="s">
        <v>183</v>
      </c>
      <c r="H1065" s="6">
        <v>13069075</v>
      </c>
      <c r="I1065" s="6">
        <v>57</v>
      </c>
      <c r="J1065" s="8">
        <v>1</v>
      </c>
      <c r="K1065" s="7" t="s">
        <v>229</v>
      </c>
      <c r="L1065" s="7" t="s">
        <v>1020</v>
      </c>
      <c r="M1065" t="s">
        <v>1021</v>
      </c>
      <c r="N1065">
        <f>VLOOKUP(M1065,'[1]grupo con detalle'!$A$1:$E$51,2,FALSE)</f>
        <v>30</v>
      </c>
      <c r="O1065">
        <f>VLOOKUP(M1065,'[1]grupo con detalle'!$A$1:$E$51,3,FALSE)</f>
        <v>30</v>
      </c>
      <c r="P1065">
        <f>VLOOKUP(M1065,'[1]grupo con detalle'!$A$1:$E$51,4,FALSE)</f>
        <v>30</v>
      </c>
      <c r="Q1065">
        <f>VLOOKUP(M1065,'[1]grupo con detalle'!$A$1:$E$51,5,FALSE)</f>
        <v>22.5</v>
      </c>
      <c r="R1065" t="str">
        <f>VLOOKUP(M1065,[1]Hoja2!A$1:N$2592,13,FALSE)</f>
        <v/>
      </c>
      <c r="S1065" s="18" t="s">
        <v>2400</v>
      </c>
    </row>
    <row r="1066" spans="1:19" x14ac:dyDescent="0.2">
      <c r="A1066" s="6">
        <v>13361361</v>
      </c>
      <c r="B1066" s="6">
        <v>2131</v>
      </c>
      <c r="C1066" s="6">
        <v>6000882</v>
      </c>
      <c r="D1066" s="7" t="s">
        <v>1087</v>
      </c>
      <c r="E1066" s="8">
        <v>6</v>
      </c>
      <c r="F1066" s="6">
        <v>20101</v>
      </c>
      <c r="G1066" s="7" t="s">
        <v>25</v>
      </c>
      <c r="H1066" s="6">
        <v>13361361</v>
      </c>
      <c r="I1066" s="6">
        <v>57</v>
      </c>
      <c r="J1066" s="8">
        <v>1</v>
      </c>
      <c r="K1066" s="7" t="s">
        <v>229</v>
      </c>
      <c r="L1066" s="7" t="s">
        <v>1020</v>
      </c>
      <c r="M1066" t="s">
        <v>1021</v>
      </c>
      <c r="N1066">
        <f>VLOOKUP(M1066,'[1]grupo con detalle'!$A$1:$E$51,2,FALSE)</f>
        <v>30</v>
      </c>
      <c r="O1066">
        <f>VLOOKUP(M1066,'[1]grupo con detalle'!$A$1:$E$51,3,FALSE)</f>
        <v>30</v>
      </c>
      <c r="P1066">
        <f>VLOOKUP(M1066,'[1]grupo con detalle'!$A$1:$E$51,4,FALSE)</f>
        <v>30</v>
      </c>
      <c r="Q1066">
        <f>VLOOKUP(M1066,'[1]grupo con detalle'!$A$1:$E$51,5,FALSE)</f>
        <v>22.5</v>
      </c>
      <c r="R1066" t="str">
        <f>VLOOKUP(M1066,[1]Hoja2!A$1:N$2592,13,FALSE)</f>
        <v/>
      </c>
      <c r="S1066" s="18" t="s">
        <v>2400</v>
      </c>
    </row>
    <row r="1067" spans="1:19" x14ac:dyDescent="0.2">
      <c r="A1067" s="6">
        <v>13843892</v>
      </c>
      <c r="B1067" s="6">
        <v>1875</v>
      </c>
      <c r="C1067" s="6">
        <v>6000626</v>
      </c>
      <c r="D1067" s="7" t="s">
        <v>1088</v>
      </c>
      <c r="E1067" s="8">
        <v>6</v>
      </c>
      <c r="F1067" s="6">
        <v>20118</v>
      </c>
      <c r="G1067" s="7" t="s">
        <v>21</v>
      </c>
      <c r="H1067" s="6">
        <v>13843892</v>
      </c>
      <c r="I1067" s="6">
        <v>57</v>
      </c>
      <c r="J1067" s="8">
        <v>1</v>
      </c>
      <c r="K1067" s="7" t="s">
        <v>229</v>
      </c>
      <c r="L1067" s="7" t="s">
        <v>1020</v>
      </c>
      <c r="M1067" t="s">
        <v>1021</v>
      </c>
      <c r="N1067">
        <f>VLOOKUP(M1067,'[1]grupo con detalle'!$A$1:$E$51,2,FALSE)</f>
        <v>30</v>
      </c>
      <c r="O1067">
        <f>VLOOKUP(M1067,'[1]grupo con detalle'!$A$1:$E$51,3,FALSE)</f>
        <v>30</v>
      </c>
      <c r="P1067">
        <f>VLOOKUP(M1067,'[1]grupo con detalle'!$A$1:$E$51,4,FALSE)</f>
        <v>30</v>
      </c>
      <c r="Q1067">
        <f>VLOOKUP(M1067,'[1]grupo con detalle'!$A$1:$E$51,5,FALSE)</f>
        <v>22.5</v>
      </c>
      <c r="R1067" t="str">
        <f>VLOOKUP(M1067,[1]Hoja2!A$1:N$2592,13,FALSE)</f>
        <v/>
      </c>
      <c r="S1067" s="18" t="s">
        <v>2400</v>
      </c>
    </row>
    <row r="1068" spans="1:19" x14ac:dyDescent="0.2">
      <c r="A1068" s="6">
        <v>14210542</v>
      </c>
      <c r="B1068" s="6">
        <v>1988</v>
      </c>
      <c r="C1068" s="6">
        <v>6000739</v>
      </c>
      <c r="D1068" s="7" t="s">
        <v>1089</v>
      </c>
      <c r="E1068" s="8">
        <v>6</v>
      </c>
      <c r="F1068" s="6">
        <v>20117</v>
      </c>
      <c r="G1068" s="7" t="s">
        <v>171</v>
      </c>
      <c r="H1068" s="6">
        <v>14210542</v>
      </c>
      <c r="I1068" s="6">
        <v>57</v>
      </c>
      <c r="J1068" s="8">
        <v>1</v>
      </c>
      <c r="K1068" s="7" t="s">
        <v>229</v>
      </c>
      <c r="L1068" s="7" t="s">
        <v>1020</v>
      </c>
      <c r="M1068" t="s">
        <v>1021</v>
      </c>
      <c r="N1068">
        <f>VLOOKUP(M1068,'[1]grupo con detalle'!$A$1:$E$51,2,FALSE)</f>
        <v>30</v>
      </c>
      <c r="O1068">
        <f>VLOOKUP(M1068,'[1]grupo con detalle'!$A$1:$E$51,3,FALSE)</f>
        <v>30</v>
      </c>
      <c r="P1068">
        <f>VLOOKUP(M1068,'[1]grupo con detalle'!$A$1:$E$51,4,FALSE)</f>
        <v>30</v>
      </c>
      <c r="Q1068">
        <f>VLOOKUP(M1068,'[1]grupo con detalle'!$A$1:$E$51,5,FALSE)</f>
        <v>22.5</v>
      </c>
      <c r="R1068" t="str">
        <f>VLOOKUP(M1068,[1]Hoja2!A$1:N$2592,13,FALSE)</f>
        <v/>
      </c>
      <c r="S1068" s="18" t="s">
        <v>2400</v>
      </c>
    </row>
    <row r="1069" spans="1:19" x14ac:dyDescent="0.2">
      <c r="A1069" s="6">
        <v>14225419</v>
      </c>
      <c r="B1069" s="6">
        <v>2174</v>
      </c>
      <c r="C1069" s="6">
        <v>6000925</v>
      </c>
      <c r="D1069" s="7" t="s">
        <v>1090</v>
      </c>
      <c r="E1069" s="8">
        <v>6</v>
      </c>
      <c r="F1069" s="6">
        <v>20117</v>
      </c>
      <c r="G1069" s="7" t="s">
        <v>171</v>
      </c>
      <c r="H1069" s="6">
        <v>14225419</v>
      </c>
      <c r="I1069" s="6">
        <v>57</v>
      </c>
      <c r="J1069" s="8">
        <v>1</v>
      </c>
      <c r="K1069" s="7" t="s">
        <v>229</v>
      </c>
      <c r="L1069" s="7" t="s">
        <v>1020</v>
      </c>
      <c r="M1069" t="s">
        <v>1021</v>
      </c>
      <c r="N1069">
        <f>VLOOKUP(M1069,'[1]grupo con detalle'!$A$1:$E$51,2,FALSE)</f>
        <v>30</v>
      </c>
      <c r="O1069">
        <f>VLOOKUP(M1069,'[1]grupo con detalle'!$A$1:$E$51,3,FALSE)</f>
        <v>30</v>
      </c>
      <c r="P1069">
        <f>VLOOKUP(M1069,'[1]grupo con detalle'!$A$1:$E$51,4,FALSE)</f>
        <v>30</v>
      </c>
      <c r="Q1069">
        <f>VLOOKUP(M1069,'[1]grupo con detalle'!$A$1:$E$51,5,FALSE)</f>
        <v>22.5</v>
      </c>
      <c r="R1069" t="str">
        <f>VLOOKUP(M1069,[1]Hoja2!A$1:N$2592,13,FALSE)</f>
        <v/>
      </c>
      <c r="S1069" s="18" t="s">
        <v>2400</v>
      </c>
    </row>
    <row r="1070" spans="1:19" x14ac:dyDescent="0.2">
      <c r="A1070" s="6">
        <v>14270781</v>
      </c>
      <c r="B1070" s="6">
        <v>2367</v>
      </c>
      <c r="C1070" s="6">
        <v>6001118</v>
      </c>
      <c r="D1070" s="7" t="s">
        <v>1091</v>
      </c>
      <c r="E1070" s="8">
        <v>6</v>
      </c>
      <c r="F1070" s="6">
        <v>20101</v>
      </c>
      <c r="G1070" s="7" t="s">
        <v>25</v>
      </c>
      <c r="H1070" s="6">
        <v>14270781</v>
      </c>
      <c r="I1070" s="6">
        <v>57</v>
      </c>
      <c r="J1070" s="8">
        <v>1</v>
      </c>
      <c r="K1070" s="7" t="s">
        <v>229</v>
      </c>
      <c r="L1070" s="7" t="s">
        <v>1020</v>
      </c>
      <c r="M1070" t="s">
        <v>1021</v>
      </c>
      <c r="N1070">
        <f>VLOOKUP(M1070,'[1]grupo con detalle'!$A$1:$E$51,2,FALSE)</f>
        <v>30</v>
      </c>
      <c r="O1070">
        <f>VLOOKUP(M1070,'[1]grupo con detalle'!$A$1:$E$51,3,FALSE)</f>
        <v>30</v>
      </c>
      <c r="P1070">
        <f>VLOOKUP(M1070,'[1]grupo con detalle'!$A$1:$E$51,4,FALSE)</f>
        <v>30</v>
      </c>
      <c r="Q1070">
        <f>VLOOKUP(M1070,'[1]grupo con detalle'!$A$1:$E$51,5,FALSE)</f>
        <v>22.5</v>
      </c>
      <c r="R1070" t="str">
        <f>VLOOKUP(M1070,[1]Hoja2!A$1:N$2592,13,FALSE)</f>
        <v/>
      </c>
      <c r="S1070" s="18" t="s">
        <v>2400</v>
      </c>
    </row>
    <row r="1071" spans="1:19" x14ac:dyDescent="0.2">
      <c r="A1071" s="6">
        <v>14938513</v>
      </c>
      <c r="B1071" s="6">
        <v>2081</v>
      </c>
      <c r="C1071" s="6">
        <v>6000832</v>
      </c>
      <c r="D1071" s="7" t="s">
        <v>1092</v>
      </c>
      <c r="E1071" s="8">
        <v>6</v>
      </c>
      <c r="F1071" s="6">
        <v>20118</v>
      </c>
      <c r="G1071" s="7" t="s">
        <v>21</v>
      </c>
      <c r="H1071" s="6">
        <v>14938513</v>
      </c>
      <c r="I1071" s="6">
        <v>57</v>
      </c>
      <c r="J1071" s="8">
        <v>1</v>
      </c>
      <c r="K1071" s="7" t="s">
        <v>229</v>
      </c>
      <c r="L1071" s="7" t="s">
        <v>1020</v>
      </c>
      <c r="M1071" t="s">
        <v>1021</v>
      </c>
      <c r="N1071">
        <f>VLOOKUP(M1071,'[1]grupo con detalle'!$A$1:$E$51,2,FALSE)</f>
        <v>30</v>
      </c>
      <c r="O1071">
        <f>VLOOKUP(M1071,'[1]grupo con detalle'!$A$1:$E$51,3,FALSE)</f>
        <v>30</v>
      </c>
      <c r="P1071">
        <f>VLOOKUP(M1071,'[1]grupo con detalle'!$A$1:$E$51,4,FALSE)</f>
        <v>30</v>
      </c>
      <c r="Q1071">
        <f>VLOOKUP(M1071,'[1]grupo con detalle'!$A$1:$E$51,5,FALSE)</f>
        <v>22.5</v>
      </c>
      <c r="R1071" t="str">
        <f>VLOOKUP(M1071,[1]Hoja2!A$1:N$2592,13,FALSE)</f>
        <v/>
      </c>
      <c r="S1071" s="18" t="s">
        <v>2400</v>
      </c>
    </row>
    <row r="1072" spans="1:19" x14ac:dyDescent="0.2">
      <c r="A1072" s="6">
        <v>14954746</v>
      </c>
      <c r="B1072" s="6">
        <v>2181</v>
      </c>
      <c r="C1072" s="6">
        <v>6000932</v>
      </c>
      <c r="D1072" s="7" t="s">
        <v>1093</v>
      </c>
      <c r="E1072" s="8">
        <v>6</v>
      </c>
      <c r="F1072" s="6">
        <v>20103</v>
      </c>
      <c r="G1072" s="7" t="s">
        <v>30</v>
      </c>
      <c r="H1072" s="6">
        <v>14954746</v>
      </c>
      <c r="I1072" s="6">
        <v>57</v>
      </c>
      <c r="J1072" s="8">
        <v>1</v>
      </c>
      <c r="K1072" s="7" t="s">
        <v>229</v>
      </c>
      <c r="L1072" s="7" t="s">
        <v>1020</v>
      </c>
      <c r="M1072" t="s">
        <v>1021</v>
      </c>
      <c r="N1072">
        <f>VLOOKUP(M1072,'[1]grupo con detalle'!$A$1:$E$51,2,FALSE)</f>
        <v>30</v>
      </c>
      <c r="O1072">
        <f>VLOOKUP(M1072,'[1]grupo con detalle'!$A$1:$E$51,3,FALSE)</f>
        <v>30</v>
      </c>
      <c r="P1072">
        <f>VLOOKUP(M1072,'[1]grupo con detalle'!$A$1:$E$51,4,FALSE)</f>
        <v>30</v>
      </c>
      <c r="Q1072">
        <f>VLOOKUP(M1072,'[1]grupo con detalle'!$A$1:$E$51,5,FALSE)</f>
        <v>22.5</v>
      </c>
      <c r="R1072" t="str">
        <f>VLOOKUP(M1072,[1]Hoja2!A$1:N$2592,13,FALSE)</f>
        <v/>
      </c>
      <c r="S1072" s="18" t="s">
        <v>2400</v>
      </c>
    </row>
    <row r="1073" spans="1:19" x14ac:dyDescent="0.2">
      <c r="A1073" s="6">
        <v>14975324</v>
      </c>
      <c r="B1073" s="6">
        <v>2159</v>
      </c>
      <c r="C1073" s="6">
        <v>6000910</v>
      </c>
      <c r="D1073" s="7" t="s">
        <v>1094</v>
      </c>
      <c r="E1073" s="8">
        <v>6</v>
      </c>
      <c r="F1073" s="6">
        <v>20103</v>
      </c>
      <c r="G1073" s="7" t="s">
        <v>30</v>
      </c>
      <c r="H1073" s="6">
        <v>14975324</v>
      </c>
      <c r="I1073" s="6">
        <v>57</v>
      </c>
      <c r="J1073" s="8">
        <v>1</v>
      </c>
      <c r="K1073" s="7" t="s">
        <v>229</v>
      </c>
      <c r="L1073" s="7" t="s">
        <v>1020</v>
      </c>
      <c r="M1073" t="s">
        <v>1021</v>
      </c>
      <c r="N1073">
        <f>VLOOKUP(M1073,'[1]grupo con detalle'!$A$1:$E$51,2,FALSE)</f>
        <v>30</v>
      </c>
      <c r="O1073">
        <f>VLOOKUP(M1073,'[1]grupo con detalle'!$A$1:$E$51,3,FALSE)</f>
        <v>30</v>
      </c>
      <c r="P1073">
        <f>VLOOKUP(M1073,'[1]grupo con detalle'!$A$1:$E$51,4,FALSE)</f>
        <v>30</v>
      </c>
      <c r="Q1073">
        <f>VLOOKUP(M1073,'[1]grupo con detalle'!$A$1:$E$51,5,FALSE)</f>
        <v>22.5</v>
      </c>
      <c r="R1073" t="str">
        <f>VLOOKUP(M1073,[1]Hoja2!A$1:N$2592,13,FALSE)</f>
        <v/>
      </c>
      <c r="S1073" s="18" t="s">
        <v>2400</v>
      </c>
    </row>
    <row r="1074" spans="1:19" x14ac:dyDescent="0.2">
      <c r="A1074" s="6">
        <v>14989399</v>
      </c>
      <c r="B1074" s="6">
        <v>2157</v>
      </c>
      <c r="C1074" s="6">
        <v>6000908</v>
      </c>
      <c r="D1074" s="7" t="s">
        <v>1095</v>
      </c>
      <c r="E1074" s="8">
        <v>6</v>
      </c>
      <c r="F1074" s="6">
        <v>20103</v>
      </c>
      <c r="G1074" s="7" t="s">
        <v>30</v>
      </c>
      <c r="H1074" s="6">
        <v>14989399</v>
      </c>
      <c r="I1074" s="6">
        <v>57</v>
      </c>
      <c r="J1074" s="8">
        <v>1</v>
      </c>
      <c r="K1074" s="7" t="s">
        <v>229</v>
      </c>
      <c r="L1074" s="7" t="s">
        <v>1020</v>
      </c>
      <c r="M1074" t="s">
        <v>1021</v>
      </c>
      <c r="N1074">
        <f>VLOOKUP(M1074,'[1]grupo con detalle'!$A$1:$E$51,2,FALSE)</f>
        <v>30</v>
      </c>
      <c r="O1074">
        <f>VLOOKUP(M1074,'[1]grupo con detalle'!$A$1:$E$51,3,FALSE)</f>
        <v>30</v>
      </c>
      <c r="P1074">
        <f>VLOOKUP(M1074,'[1]grupo con detalle'!$A$1:$E$51,4,FALSE)</f>
        <v>30</v>
      </c>
      <c r="Q1074">
        <f>VLOOKUP(M1074,'[1]grupo con detalle'!$A$1:$E$51,5,FALSE)</f>
        <v>22.5</v>
      </c>
      <c r="R1074" t="str">
        <f>VLOOKUP(M1074,[1]Hoja2!A$1:N$2592,13,FALSE)</f>
        <v/>
      </c>
      <c r="S1074" s="18" t="s">
        <v>2400</v>
      </c>
    </row>
    <row r="1075" spans="1:19" x14ac:dyDescent="0.2">
      <c r="A1075" s="6">
        <v>15378446</v>
      </c>
      <c r="B1075" s="6">
        <v>2047</v>
      </c>
      <c r="C1075" s="6">
        <v>6000798</v>
      </c>
      <c r="D1075" s="7" t="s">
        <v>1096</v>
      </c>
      <c r="E1075" s="8">
        <v>6</v>
      </c>
      <c r="F1075" s="6">
        <v>20105</v>
      </c>
      <c r="G1075" s="7" t="s">
        <v>15</v>
      </c>
      <c r="H1075" s="6">
        <v>15378446</v>
      </c>
      <c r="I1075" s="6">
        <v>57</v>
      </c>
      <c r="J1075" s="8">
        <v>1</v>
      </c>
      <c r="K1075" s="7" t="s">
        <v>229</v>
      </c>
      <c r="L1075" s="7" t="s">
        <v>1020</v>
      </c>
      <c r="M1075" t="s">
        <v>1021</v>
      </c>
      <c r="N1075">
        <f>VLOOKUP(M1075,'[1]grupo con detalle'!$A$1:$E$51,2,FALSE)</f>
        <v>30</v>
      </c>
      <c r="O1075">
        <f>VLOOKUP(M1075,'[1]grupo con detalle'!$A$1:$E$51,3,FALSE)</f>
        <v>30</v>
      </c>
      <c r="P1075">
        <f>VLOOKUP(M1075,'[1]grupo con detalle'!$A$1:$E$51,4,FALSE)</f>
        <v>30</v>
      </c>
      <c r="Q1075">
        <f>VLOOKUP(M1075,'[1]grupo con detalle'!$A$1:$E$51,5,FALSE)</f>
        <v>22.5</v>
      </c>
      <c r="R1075" t="str">
        <f>VLOOKUP(M1075,[1]Hoja2!A$1:N$2592,13,FALSE)</f>
        <v/>
      </c>
      <c r="S1075" s="18" t="s">
        <v>2400</v>
      </c>
    </row>
    <row r="1076" spans="1:19" x14ac:dyDescent="0.2">
      <c r="A1076" s="6">
        <v>15381202</v>
      </c>
      <c r="B1076" s="6">
        <v>1881</v>
      </c>
      <c r="C1076" s="6">
        <v>6000632</v>
      </c>
      <c r="D1076" s="7" t="s">
        <v>1097</v>
      </c>
      <c r="E1076" s="8">
        <v>6</v>
      </c>
      <c r="F1076" s="6">
        <v>20105</v>
      </c>
      <c r="G1076" s="7" t="s">
        <v>15</v>
      </c>
      <c r="H1076" s="6">
        <v>15381202</v>
      </c>
      <c r="I1076" s="6">
        <v>57</v>
      </c>
      <c r="J1076" s="8">
        <v>1</v>
      </c>
      <c r="K1076" s="7" t="s">
        <v>229</v>
      </c>
      <c r="L1076" s="7" t="s">
        <v>1020</v>
      </c>
      <c r="M1076" t="s">
        <v>1021</v>
      </c>
      <c r="N1076">
        <f>VLOOKUP(M1076,'[1]grupo con detalle'!$A$1:$E$51,2,FALSE)</f>
        <v>30</v>
      </c>
      <c r="O1076">
        <f>VLOOKUP(M1076,'[1]grupo con detalle'!$A$1:$E$51,3,FALSE)</f>
        <v>30</v>
      </c>
      <c r="P1076">
        <f>VLOOKUP(M1076,'[1]grupo con detalle'!$A$1:$E$51,4,FALSE)</f>
        <v>30</v>
      </c>
      <c r="Q1076">
        <f>VLOOKUP(M1076,'[1]grupo con detalle'!$A$1:$E$51,5,FALSE)</f>
        <v>22.5</v>
      </c>
      <c r="R1076" t="str">
        <f>VLOOKUP(M1076,[1]Hoja2!A$1:N$2592,13,FALSE)</f>
        <v/>
      </c>
      <c r="S1076" s="18" t="s">
        <v>2400</v>
      </c>
    </row>
    <row r="1077" spans="1:19" x14ac:dyDescent="0.2">
      <c r="A1077" s="6">
        <v>15429512</v>
      </c>
      <c r="B1077" s="6">
        <v>2183</v>
      </c>
      <c r="C1077" s="6">
        <v>6000934</v>
      </c>
      <c r="D1077" s="7" t="s">
        <v>1098</v>
      </c>
      <c r="E1077" s="8">
        <v>6</v>
      </c>
      <c r="F1077" s="6">
        <v>20105</v>
      </c>
      <c r="G1077" s="7" t="s">
        <v>15</v>
      </c>
      <c r="H1077" s="6">
        <v>15429512</v>
      </c>
      <c r="I1077" s="6">
        <v>57</v>
      </c>
      <c r="J1077" s="8">
        <v>1</v>
      </c>
      <c r="K1077" s="7" t="s">
        <v>229</v>
      </c>
      <c r="L1077" s="7" t="s">
        <v>1020</v>
      </c>
      <c r="M1077" t="s">
        <v>1021</v>
      </c>
      <c r="N1077">
        <f>VLOOKUP(M1077,'[1]grupo con detalle'!$A$1:$E$51,2,FALSE)</f>
        <v>30</v>
      </c>
      <c r="O1077">
        <f>VLOOKUP(M1077,'[1]grupo con detalle'!$A$1:$E$51,3,FALSE)</f>
        <v>30</v>
      </c>
      <c r="P1077">
        <f>VLOOKUP(M1077,'[1]grupo con detalle'!$A$1:$E$51,4,FALSE)</f>
        <v>30</v>
      </c>
      <c r="Q1077">
        <f>VLOOKUP(M1077,'[1]grupo con detalle'!$A$1:$E$51,5,FALSE)</f>
        <v>22.5</v>
      </c>
      <c r="R1077" t="str">
        <f>VLOOKUP(M1077,[1]Hoja2!A$1:N$2592,13,FALSE)</f>
        <v/>
      </c>
      <c r="S1077" s="18" t="s">
        <v>2400</v>
      </c>
    </row>
    <row r="1078" spans="1:19" x14ac:dyDescent="0.2">
      <c r="A1078" s="6">
        <v>16632681</v>
      </c>
      <c r="B1078" s="6">
        <v>1946</v>
      </c>
      <c r="C1078" s="6">
        <v>6000697</v>
      </c>
      <c r="D1078" s="7" t="s">
        <v>1099</v>
      </c>
      <c r="E1078" s="8">
        <v>6</v>
      </c>
      <c r="F1078" s="6">
        <v>20105</v>
      </c>
      <c r="G1078" s="7" t="s">
        <v>15</v>
      </c>
      <c r="H1078" s="6">
        <v>16632681</v>
      </c>
      <c r="I1078" s="6">
        <v>57</v>
      </c>
      <c r="J1078" s="8">
        <v>1</v>
      </c>
      <c r="K1078" s="7" t="s">
        <v>229</v>
      </c>
      <c r="L1078" s="7" t="s">
        <v>1020</v>
      </c>
      <c r="M1078" t="s">
        <v>1021</v>
      </c>
      <c r="N1078">
        <f>VLOOKUP(M1078,'[1]grupo con detalle'!$A$1:$E$51,2,FALSE)</f>
        <v>30</v>
      </c>
      <c r="O1078">
        <f>VLOOKUP(M1078,'[1]grupo con detalle'!$A$1:$E$51,3,FALSE)</f>
        <v>30</v>
      </c>
      <c r="P1078">
        <f>VLOOKUP(M1078,'[1]grupo con detalle'!$A$1:$E$51,4,FALSE)</f>
        <v>30</v>
      </c>
      <c r="Q1078">
        <f>VLOOKUP(M1078,'[1]grupo con detalle'!$A$1:$E$51,5,FALSE)</f>
        <v>22.5</v>
      </c>
      <c r="R1078" t="str">
        <f>VLOOKUP(M1078,[1]Hoja2!A$1:N$2592,13,FALSE)</f>
        <v/>
      </c>
      <c r="S1078" s="18" t="s">
        <v>2400</v>
      </c>
    </row>
    <row r="1079" spans="1:19" x14ac:dyDescent="0.2">
      <c r="A1079" s="6">
        <v>16760270</v>
      </c>
      <c r="B1079" s="6">
        <v>2121</v>
      </c>
      <c r="C1079" s="6">
        <v>6000872</v>
      </c>
      <c r="D1079" s="7" t="s">
        <v>1100</v>
      </c>
      <c r="E1079" s="8">
        <v>6</v>
      </c>
      <c r="F1079" s="6">
        <v>20103</v>
      </c>
      <c r="G1079" s="7" t="s">
        <v>30</v>
      </c>
      <c r="H1079" s="6">
        <v>16760270</v>
      </c>
      <c r="I1079" s="6">
        <v>57</v>
      </c>
      <c r="J1079" s="8">
        <v>1</v>
      </c>
      <c r="K1079" s="7" t="s">
        <v>229</v>
      </c>
      <c r="L1079" s="7" t="s">
        <v>1020</v>
      </c>
      <c r="M1079" t="s">
        <v>1021</v>
      </c>
      <c r="N1079">
        <f>VLOOKUP(M1079,'[1]grupo con detalle'!$A$1:$E$51,2,FALSE)</f>
        <v>30</v>
      </c>
      <c r="O1079">
        <f>VLOOKUP(M1079,'[1]grupo con detalle'!$A$1:$E$51,3,FALSE)</f>
        <v>30</v>
      </c>
      <c r="P1079">
        <f>VLOOKUP(M1079,'[1]grupo con detalle'!$A$1:$E$51,4,FALSE)</f>
        <v>30</v>
      </c>
      <c r="Q1079">
        <f>VLOOKUP(M1079,'[1]grupo con detalle'!$A$1:$E$51,5,FALSE)</f>
        <v>22.5</v>
      </c>
      <c r="R1079" t="str">
        <f>VLOOKUP(M1079,[1]Hoja2!A$1:N$2592,13,FALSE)</f>
        <v/>
      </c>
      <c r="S1079" s="18" t="s">
        <v>2400</v>
      </c>
    </row>
    <row r="1080" spans="1:19" x14ac:dyDescent="0.2">
      <c r="A1080" s="6">
        <v>16793682</v>
      </c>
      <c r="B1080" s="6">
        <v>2352</v>
      </c>
      <c r="C1080" s="6">
        <v>6001103</v>
      </c>
      <c r="D1080" s="7" t="s">
        <v>1101</v>
      </c>
      <c r="E1080" s="8">
        <v>6</v>
      </c>
      <c r="F1080" s="6">
        <v>20103</v>
      </c>
      <c r="G1080" s="7" t="s">
        <v>30</v>
      </c>
      <c r="H1080" s="6">
        <v>16793682</v>
      </c>
      <c r="I1080" s="6">
        <v>57</v>
      </c>
      <c r="J1080" s="8">
        <v>1</v>
      </c>
      <c r="K1080" s="7" t="s">
        <v>229</v>
      </c>
      <c r="L1080" s="7" t="s">
        <v>1020</v>
      </c>
      <c r="M1080" t="s">
        <v>1021</v>
      </c>
      <c r="N1080">
        <f>VLOOKUP(M1080,'[1]grupo con detalle'!$A$1:$E$51,2,FALSE)</f>
        <v>30</v>
      </c>
      <c r="O1080">
        <f>VLOOKUP(M1080,'[1]grupo con detalle'!$A$1:$E$51,3,FALSE)</f>
        <v>30</v>
      </c>
      <c r="P1080">
        <f>VLOOKUP(M1080,'[1]grupo con detalle'!$A$1:$E$51,4,FALSE)</f>
        <v>30</v>
      </c>
      <c r="Q1080">
        <f>VLOOKUP(M1080,'[1]grupo con detalle'!$A$1:$E$51,5,FALSE)</f>
        <v>22.5</v>
      </c>
      <c r="R1080" t="str">
        <f>VLOOKUP(M1080,[1]Hoja2!A$1:N$2592,13,FALSE)</f>
        <v/>
      </c>
      <c r="S1080" s="18" t="s">
        <v>2400</v>
      </c>
    </row>
    <row r="1081" spans="1:19" x14ac:dyDescent="0.2">
      <c r="A1081" s="6">
        <v>16796315</v>
      </c>
      <c r="B1081" s="6">
        <v>2266</v>
      </c>
      <c r="C1081" s="6">
        <v>6001017</v>
      </c>
      <c r="D1081" s="7" t="s">
        <v>1102</v>
      </c>
      <c r="E1081" s="8">
        <v>6</v>
      </c>
      <c r="F1081" s="6">
        <v>20103</v>
      </c>
      <c r="G1081" s="7" t="s">
        <v>30</v>
      </c>
      <c r="H1081" s="6">
        <v>16796315</v>
      </c>
      <c r="I1081" s="6">
        <v>57</v>
      </c>
      <c r="J1081" s="8">
        <v>1</v>
      </c>
      <c r="K1081" s="7" t="s">
        <v>229</v>
      </c>
      <c r="L1081" s="7" t="s">
        <v>1020</v>
      </c>
      <c r="M1081" t="s">
        <v>1021</v>
      </c>
      <c r="N1081">
        <f>VLOOKUP(M1081,'[1]grupo con detalle'!$A$1:$E$51,2,FALSE)</f>
        <v>30</v>
      </c>
      <c r="O1081">
        <f>VLOOKUP(M1081,'[1]grupo con detalle'!$A$1:$E$51,3,FALSE)</f>
        <v>30</v>
      </c>
      <c r="P1081">
        <f>VLOOKUP(M1081,'[1]grupo con detalle'!$A$1:$E$51,4,FALSE)</f>
        <v>30</v>
      </c>
      <c r="Q1081">
        <f>VLOOKUP(M1081,'[1]grupo con detalle'!$A$1:$E$51,5,FALSE)</f>
        <v>22.5</v>
      </c>
      <c r="R1081" t="str">
        <f>VLOOKUP(M1081,[1]Hoja2!A$1:N$2592,13,FALSE)</f>
        <v/>
      </c>
      <c r="S1081" s="18" t="s">
        <v>2400</v>
      </c>
    </row>
    <row r="1082" spans="1:19" x14ac:dyDescent="0.2">
      <c r="A1082" s="6">
        <v>16798596</v>
      </c>
      <c r="B1082" s="6">
        <v>1868</v>
      </c>
      <c r="C1082" s="6">
        <v>6000619</v>
      </c>
      <c r="D1082" s="7" t="s">
        <v>1103</v>
      </c>
      <c r="E1082" s="8">
        <v>6</v>
      </c>
      <c r="F1082" s="6">
        <v>20103</v>
      </c>
      <c r="G1082" s="7" t="s">
        <v>30</v>
      </c>
      <c r="H1082" s="6">
        <v>16798596</v>
      </c>
      <c r="I1082" s="6">
        <v>57</v>
      </c>
      <c r="J1082" s="8">
        <v>1</v>
      </c>
      <c r="K1082" s="7" t="s">
        <v>229</v>
      </c>
      <c r="L1082" s="7" t="s">
        <v>1020</v>
      </c>
      <c r="M1082" t="s">
        <v>1021</v>
      </c>
      <c r="N1082">
        <f>VLOOKUP(M1082,'[1]grupo con detalle'!$A$1:$E$51,2,FALSE)</f>
        <v>30</v>
      </c>
      <c r="O1082">
        <f>VLOOKUP(M1082,'[1]grupo con detalle'!$A$1:$E$51,3,FALSE)</f>
        <v>30</v>
      </c>
      <c r="P1082">
        <f>VLOOKUP(M1082,'[1]grupo con detalle'!$A$1:$E$51,4,FALSE)</f>
        <v>30</v>
      </c>
      <c r="Q1082">
        <f>VLOOKUP(M1082,'[1]grupo con detalle'!$A$1:$E$51,5,FALSE)</f>
        <v>22.5</v>
      </c>
      <c r="R1082" t="str">
        <f>VLOOKUP(M1082,[1]Hoja2!A$1:N$2592,13,FALSE)</f>
        <v/>
      </c>
      <c r="S1082" s="18" t="s">
        <v>2400</v>
      </c>
    </row>
    <row r="1083" spans="1:19" x14ac:dyDescent="0.2">
      <c r="A1083" s="6">
        <v>16880875</v>
      </c>
      <c r="B1083" s="6">
        <v>1768</v>
      </c>
      <c r="C1083" s="6">
        <v>6000519</v>
      </c>
      <c r="D1083" s="7" t="s">
        <v>1104</v>
      </c>
      <c r="E1083" s="8">
        <v>6</v>
      </c>
      <c r="F1083" s="6">
        <v>20103</v>
      </c>
      <c r="G1083" s="7" t="s">
        <v>30</v>
      </c>
      <c r="H1083" s="6">
        <v>16880875</v>
      </c>
      <c r="I1083" s="6">
        <v>57</v>
      </c>
      <c r="J1083" s="8">
        <v>1</v>
      </c>
      <c r="K1083" s="7" t="s">
        <v>229</v>
      </c>
      <c r="L1083" s="7" t="s">
        <v>1020</v>
      </c>
      <c r="M1083" t="s">
        <v>1021</v>
      </c>
      <c r="N1083">
        <f>VLOOKUP(M1083,'[1]grupo con detalle'!$A$1:$E$51,2,FALSE)</f>
        <v>30</v>
      </c>
      <c r="O1083">
        <f>VLOOKUP(M1083,'[1]grupo con detalle'!$A$1:$E$51,3,FALSE)</f>
        <v>30</v>
      </c>
      <c r="P1083">
        <f>VLOOKUP(M1083,'[1]grupo con detalle'!$A$1:$E$51,4,FALSE)</f>
        <v>30</v>
      </c>
      <c r="Q1083">
        <f>VLOOKUP(M1083,'[1]grupo con detalle'!$A$1:$E$51,5,FALSE)</f>
        <v>22.5</v>
      </c>
      <c r="R1083" t="str">
        <f>VLOOKUP(M1083,[1]Hoja2!A$1:N$2592,13,FALSE)</f>
        <v/>
      </c>
      <c r="S1083" s="18" t="s">
        <v>2400</v>
      </c>
    </row>
    <row r="1084" spans="1:19" x14ac:dyDescent="0.2">
      <c r="A1084" s="6">
        <v>16933060</v>
      </c>
      <c r="B1084" s="6">
        <v>2254</v>
      </c>
      <c r="C1084" s="6">
        <v>6001005</v>
      </c>
      <c r="D1084" s="7" t="s">
        <v>1105</v>
      </c>
      <c r="E1084" s="8">
        <v>6</v>
      </c>
      <c r="F1084" s="6">
        <v>20103</v>
      </c>
      <c r="G1084" s="7" t="s">
        <v>30</v>
      </c>
      <c r="H1084" s="6">
        <v>16933060</v>
      </c>
      <c r="I1084" s="6">
        <v>57</v>
      </c>
      <c r="J1084" s="8">
        <v>1</v>
      </c>
      <c r="K1084" s="7" t="s">
        <v>229</v>
      </c>
      <c r="L1084" s="7" t="s">
        <v>1020</v>
      </c>
      <c r="M1084" t="s">
        <v>1021</v>
      </c>
      <c r="N1084">
        <f>VLOOKUP(M1084,'[1]grupo con detalle'!$A$1:$E$51,2,FALSE)</f>
        <v>30</v>
      </c>
      <c r="O1084">
        <f>VLOOKUP(M1084,'[1]grupo con detalle'!$A$1:$E$51,3,FALSE)</f>
        <v>30</v>
      </c>
      <c r="P1084">
        <f>VLOOKUP(M1084,'[1]grupo con detalle'!$A$1:$E$51,4,FALSE)</f>
        <v>30</v>
      </c>
      <c r="Q1084">
        <f>VLOOKUP(M1084,'[1]grupo con detalle'!$A$1:$E$51,5,FALSE)</f>
        <v>22.5</v>
      </c>
      <c r="R1084" t="str">
        <f>VLOOKUP(M1084,[1]Hoja2!A$1:N$2592,13,FALSE)</f>
        <v/>
      </c>
      <c r="S1084" s="18" t="s">
        <v>2400</v>
      </c>
    </row>
    <row r="1085" spans="1:19" x14ac:dyDescent="0.2">
      <c r="A1085" s="6">
        <v>17049486</v>
      </c>
      <c r="B1085" s="6">
        <v>823</v>
      </c>
      <c r="C1085" s="6">
        <v>5000660</v>
      </c>
      <c r="D1085" s="7" t="s">
        <v>1106</v>
      </c>
      <c r="E1085" s="8">
        <v>5</v>
      </c>
      <c r="F1085" s="6">
        <v>20131</v>
      </c>
      <c r="G1085" s="7" t="s">
        <v>33</v>
      </c>
      <c r="H1085" s="6">
        <v>17049486</v>
      </c>
      <c r="I1085" s="6">
        <v>57</v>
      </c>
      <c r="J1085" s="8">
        <v>1</v>
      </c>
      <c r="K1085" s="7" t="s">
        <v>229</v>
      </c>
      <c r="L1085" s="7" t="s">
        <v>1020</v>
      </c>
      <c r="M1085" t="s">
        <v>1021</v>
      </c>
      <c r="N1085">
        <f>VLOOKUP(M1085,'[1]grupo con detalle'!$A$1:$E$51,2,FALSE)</f>
        <v>30</v>
      </c>
      <c r="O1085">
        <f>VLOOKUP(M1085,'[1]grupo con detalle'!$A$1:$E$51,3,FALSE)</f>
        <v>30</v>
      </c>
      <c r="P1085">
        <f>VLOOKUP(M1085,'[1]grupo con detalle'!$A$1:$E$51,4,FALSE)</f>
        <v>30</v>
      </c>
      <c r="Q1085">
        <f>VLOOKUP(M1085,'[1]grupo con detalle'!$A$1:$E$51,5,FALSE)</f>
        <v>22.5</v>
      </c>
      <c r="R1085" t="str">
        <f>VLOOKUP(M1085,[1]Hoja2!A$1:N$2592,13,FALSE)</f>
        <v/>
      </c>
      <c r="S1085" s="18" t="s">
        <v>2400</v>
      </c>
    </row>
    <row r="1086" spans="1:19" x14ac:dyDescent="0.2">
      <c r="A1086" s="6">
        <v>17105387</v>
      </c>
      <c r="B1086" s="6">
        <v>1817</v>
      </c>
      <c r="C1086" s="6">
        <v>6000568</v>
      </c>
      <c r="D1086" s="7" t="s">
        <v>1107</v>
      </c>
      <c r="E1086" s="8">
        <v>6</v>
      </c>
      <c r="F1086" s="6">
        <v>10106</v>
      </c>
      <c r="G1086" s="7" t="s">
        <v>115</v>
      </c>
      <c r="H1086" s="6">
        <v>17105387</v>
      </c>
      <c r="I1086" s="6">
        <v>57</v>
      </c>
      <c r="J1086" s="8">
        <v>1</v>
      </c>
      <c r="K1086" s="7" t="s">
        <v>229</v>
      </c>
      <c r="L1086" s="7" t="s">
        <v>1020</v>
      </c>
      <c r="M1086" t="s">
        <v>1021</v>
      </c>
      <c r="N1086">
        <f>VLOOKUP(M1086,'[1]grupo con detalle'!$A$1:$E$51,2,FALSE)</f>
        <v>30</v>
      </c>
      <c r="O1086">
        <f>VLOOKUP(M1086,'[1]grupo con detalle'!$A$1:$E$51,3,FALSE)</f>
        <v>30</v>
      </c>
      <c r="P1086">
        <f>VLOOKUP(M1086,'[1]grupo con detalle'!$A$1:$E$51,4,FALSE)</f>
        <v>30</v>
      </c>
      <c r="Q1086">
        <f>VLOOKUP(M1086,'[1]grupo con detalle'!$A$1:$E$51,5,FALSE)</f>
        <v>22.5</v>
      </c>
      <c r="R1086" t="str">
        <f>VLOOKUP(M1086,[1]Hoja2!A$1:N$2592,13,FALSE)</f>
        <v/>
      </c>
      <c r="S1086" s="18" t="s">
        <v>2400</v>
      </c>
    </row>
    <row r="1087" spans="1:19" x14ac:dyDescent="0.2">
      <c r="A1087" s="6">
        <v>17187960</v>
      </c>
      <c r="B1087" s="6">
        <v>1434</v>
      </c>
      <c r="C1087" s="6">
        <v>6000185</v>
      </c>
      <c r="D1087" s="7" t="s">
        <v>1108</v>
      </c>
      <c r="E1087" s="8">
        <v>6</v>
      </c>
      <c r="F1087" s="6">
        <v>20118</v>
      </c>
      <c r="G1087" s="7" t="s">
        <v>21</v>
      </c>
      <c r="H1087" s="6">
        <v>17187960</v>
      </c>
      <c r="I1087" s="6">
        <v>57</v>
      </c>
      <c r="J1087" s="8">
        <v>1</v>
      </c>
      <c r="K1087" s="7" t="s">
        <v>229</v>
      </c>
      <c r="L1087" s="7" t="s">
        <v>1020</v>
      </c>
      <c r="M1087" t="s">
        <v>1021</v>
      </c>
      <c r="N1087">
        <f>VLOOKUP(M1087,'[1]grupo con detalle'!$A$1:$E$51,2,FALSE)</f>
        <v>30</v>
      </c>
      <c r="O1087">
        <f>VLOOKUP(M1087,'[1]grupo con detalle'!$A$1:$E$51,3,FALSE)</f>
        <v>30</v>
      </c>
      <c r="P1087">
        <f>VLOOKUP(M1087,'[1]grupo con detalle'!$A$1:$E$51,4,FALSE)</f>
        <v>30</v>
      </c>
      <c r="Q1087">
        <f>VLOOKUP(M1087,'[1]grupo con detalle'!$A$1:$E$51,5,FALSE)</f>
        <v>22.5</v>
      </c>
      <c r="R1087" t="str">
        <f>VLOOKUP(M1087,[1]Hoja2!A$1:N$2592,13,FALSE)</f>
        <v/>
      </c>
      <c r="S1087" s="18" t="s">
        <v>2400</v>
      </c>
    </row>
    <row r="1088" spans="1:19" x14ac:dyDescent="0.2">
      <c r="A1088" s="6">
        <v>17311320</v>
      </c>
      <c r="B1088" s="6">
        <v>2223</v>
      </c>
      <c r="C1088" s="6">
        <v>6000974</v>
      </c>
      <c r="D1088" s="7" t="s">
        <v>1109</v>
      </c>
      <c r="E1088" s="8">
        <v>6</v>
      </c>
      <c r="F1088" s="6">
        <v>20112</v>
      </c>
      <c r="G1088" s="7" t="s">
        <v>234</v>
      </c>
      <c r="H1088" s="6">
        <v>17311320</v>
      </c>
      <c r="I1088" s="6">
        <v>57</v>
      </c>
      <c r="J1088" s="8">
        <v>1</v>
      </c>
      <c r="K1088" s="7" t="s">
        <v>229</v>
      </c>
      <c r="L1088" s="7" t="s">
        <v>1020</v>
      </c>
      <c r="M1088" t="s">
        <v>1021</v>
      </c>
      <c r="N1088">
        <f>VLOOKUP(M1088,'[1]grupo con detalle'!$A$1:$E$51,2,FALSE)</f>
        <v>30</v>
      </c>
      <c r="O1088">
        <f>VLOOKUP(M1088,'[1]grupo con detalle'!$A$1:$E$51,3,FALSE)</f>
        <v>30</v>
      </c>
      <c r="P1088">
        <f>VLOOKUP(M1088,'[1]grupo con detalle'!$A$1:$E$51,4,FALSE)</f>
        <v>30</v>
      </c>
      <c r="Q1088">
        <f>VLOOKUP(M1088,'[1]grupo con detalle'!$A$1:$E$51,5,FALSE)</f>
        <v>22.5</v>
      </c>
      <c r="R1088" t="str">
        <f>VLOOKUP(M1088,[1]Hoja2!A$1:N$2592,13,FALSE)</f>
        <v/>
      </c>
      <c r="S1088" s="18" t="s">
        <v>2400</v>
      </c>
    </row>
    <row r="1089" spans="1:19" x14ac:dyDescent="0.2">
      <c r="A1089" s="6">
        <v>17340322</v>
      </c>
      <c r="B1089" s="6">
        <v>2053</v>
      </c>
      <c r="C1089" s="6">
        <v>6000804</v>
      </c>
      <c r="D1089" s="7" t="s">
        <v>1110</v>
      </c>
      <c r="E1089" s="8">
        <v>6</v>
      </c>
      <c r="F1089" s="6">
        <v>20127</v>
      </c>
      <c r="G1089" s="7" t="s">
        <v>934</v>
      </c>
      <c r="H1089" s="6">
        <v>17340322</v>
      </c>
      <c r="I1089" s="6">
        <v>57</v>
      </c>
      <c r="J1089" s="8">
        <v>1</v>
      </c>
      <c r="K1089" s="7" t="s">
        <v>229</v>
      </c>
      <c r="L1089" s="7" t="s">
        <v>1020</v>
      </c>
      <c r="M1089" t="s">
        <v>1021</v>
      </c>
      <c r="N1089">
        <f>VLOOKUP(M1089,'[1]grupo con detalle'!$A$1:$E$51,2,FALSE)</f>
        <v>30</v>
      </c>
      <c r="O1089">
        <f>VLOOKUP(M1089,'[1]grupo con detalle'!$A$1:$E$51,3,FALSE)</f>
        <v>30</v>
      </c>
      <c r="P1089">
        <f>VLOOKUP(M1089,'[1]grupo con detalle'!$A$1:$E$51,4,FALSE)</f>
        <v>30</v>
      </c>
      <c r="Q1089">
        <f>VLOOKUP(M1089,'[1]grupo con detalle'!$A$1:$E$51,5,FALSE)</f>
        <v>22.5</v>
      </c>
      <c r="R1089" t="str">
        <f>VLOOKUP(M1089,[1]Hoja2!A$1:N$2592,13,FALSE)</f>
        <v/>
      </c>
      <c r="S1089" s="18" t="s">
        <v>2400</v>
      </c>
    </row>
    <row r="1090" spans="1:19" x14ac:dyDescent="0.2">
      <c r="A1090" s="6">
        <v>17341118</v>
      </c>
      <c r="B1090" s="6">
        <v>1958</v>
      </c>
      <c r="C1090" s="6">
        <v>6000709</v>
      </c>
      <c r="D1090" s="7" t="s">
        <v>1111</v>
      </c>
      <c r="E1090" s="8">
        <v>6</v>
      </c>
      <c r="F1090" s="6">
        <v>20112</v>
      </c>
      <c r="G1090" s="7" t="s">
        <v>234</v>
      </c>
      <c r="H1090" s="6">
        <v>17341118</v>
      </c>
      <c r="I1090" s="6">
        <v>57</v>
      </c>
      <c r="J1090" s="8">
        <v>1</v>
      </c>
      <c r="K1090" s="7" t="s">
        <v>229</v>
      </c>
      <c r="L1090" s="7" t="s">
        <v>1020</v>
      </c>
      <c r="M1090" t="s">
        <v>1021</v>
      </c>
      <c r="N1090">
        <f>VLOOKUP(M1090,'[1]grupo con detalle'!$A$1:$E$51,2,FALSE)</f>
        <v>30</v>
      </c>
      <c r="O1090">
        <f>VLOOKUP(M1090,'[1]grupo con detalle'!$A$1:$E$51,3,FALSE)</f>
        <v>30</v>
      </c>
      <c r="P1090">
        <f>VLOOKUP(M1090,'[1]grupo con detalle'!$A$1:$E$51,4,FALSE)</f>
        <v>30</v>
      </c>
      <c r="Q1090">
        <f>VLOOKUP(M1090,'[1]grupo con detalle'!$A$1:$E$51,5,FALSE)</f>
        <v>22.5</v>
      </c>
      <c r="R1090" t="str">
        <f>VLOOKUP(M1090,[1]Hoja2!A$1:N$2592,13,FALSE)</f>
        <v/>
      </c>
      <c r="S1090" s="18" t="s">
        <v>2400</v>
      </c>
    </row>
    <row r="1091" spans="1:19" x14ac:dyDescent="0.2">
      <c r="A1091" s="6">
        <v>17345529</v>
      </c>
      <c r="B1091" s="6">
        <v>2206</v>
      </c>
      <c r="C1091" s="6">
        <v>6000957</v>
      </c>
      <c r="D1091" s="7" t="s">
        <v>1112</v>
      </c>
      <c r="E1091" s="8">
        <v>6</v>
      </c>
      <c r="F1091" s="6">
        <v>20112</v>
      </c>
      <c r="G1091" s="7" t="s">
        <v>234</v>
      </c>
      <c r="H1091" s="6">
        <v>17345529</v>
      </c>
      <c r="I1091" s="6">
        <v>57</v>
      </c>
      <c r="J1091" s="8">
        <v>1</v>
      </c>
      <c r="K1091" s="7" t="s">
        <v>229</v>
      </c>
      <c r="L1091" s="7" t="s">
        <v>1020</v>
      </c>
      <c r="M1091" t="s">
        <v>1021</v>
      </c>
      <c r="N1091">
        <f>VLOOKUP(M1091,'[1]grupo con detalle'!$A$1:$E$51,2,FALSE)</f>
        <v>30</v>
      </c>
      <c r="O1091">
        <f>VLOOKUP(M1091,'[1]grupo con detalle'!$A$1:$E$51,3,FALSE)</f>
        <v>30</v>
      </c>
      <c r="P1091">
        <f>VLOOKUP(M1091,'[1]grupo con detalle'!$A$1:$E$51,4,FALSE)</f>
        <v>30</v>
      </c>
      <c r="Q1091">
        <f>VLOOKUP(M1091,'[1]grupo con detalle'!$A$1:$E$51,5,FALSE)</f>
        <v>22.5</v>
      </c>
      <c r="R1091" t="str">
        <f>VLOOKUP(M1091,[1]Hoja2!A$1:N$2592,13,FALSE)</f>
        <v/>
      </c>
      <c r="S1091" s="18" t="s">
        <v>2400</v>
      </c>
    </row>
    <row r="1092" spans="1:19" x14ac:dyDescent="0.2">
      <c r="A1092" s="6">
        <v>17348400</v>
      </c>
      <c r="B1092" s="6">
        <v>2039</v>
      </c>
      <c r="C1092" s="6">
        <v>6000790</v>
      </c>
      <c r="D1092" s="7" t="s">
        <v>1113</v>
      </c>
      <c r="E1092" s="8">
        <v>6</v>
      </c>
      <c r="F1092" s="6">
        <v>20112</v>
      </c>
      <c r="G1092" s="7" t="s">
        <v>234</v>
      </c>
      <c r="H1092" s="6">
        <v>17348400</v>
      </c>
      <c r="I1092" s="6">
        <v>57</v>
      </c>
      <c r="J1092" s="8">
        <v>1</v>
      </c>
      <c r="K1092" s="7" t="s">
        <v>229</v>
      </c>
      <c r="L1092" s="7" t="s">
        <v>1020</v>
      </c>
      <c r="M1092" t="s">
        <v>1021</v>
      </c>
      <c r="N1092">
        <f>VLOOKUP(M1092,'[1]grupo con detalle'!$A$1:$E$51,2,FALSE)</f>
        <v>30</v>
      </c>
      <c r="O1092">
        <f>VLOOKUP(M1092,'[1]grupo con detalle'!$A$1:$E$51,3,FALSE)</f>
        <v>30</v>
      </c>
      <c r="P1092">
        <f>VLOOKUP(M1092,'[1]grupo con detalle'!$A$1:$E$51,4,FALSE)</f>
        <v>30</v>
      </c>
      <c r="Q1092">
        <f>VLOOKUP(M1092,'[1]grupo con detalle'!$A$1:$E$51,5,FALSE)</f>
        <v>22.5</v>
      </c>
      <c r="R1092" t="str">
        <f>VLOOKUP(M1092,[1]Hoja2!A$1:N$2592,13,FALSE)</f>
        <v/>
      </c>
      <c r="S1092" s="18" t="s">
        <v>2400</v>
      </c>
    </row>
    <row r="1093" spans="1:19" x14ac:dyDescent="0.2">
      <c r="A1093" s="6">
        <v>17414401</v>
      </c>
      <c r="B1093" s="6">
        <v>1950</v>
      </c>
      <c r="C1093" s="6">
        <v>6000701</v>
      </c>
      <c r="D1093" s="7" t="s">
        <v>1114</v>
      </c>
      <c r="E1093" s="8">
        <v>6</v>
      </c>
      <c r="F1093" s="6">
        <v>20124</v>
      </c>
      <c r="G1093" s="7" t="s">
        <v>19</v>
      </c>
      <c r="H1093" s="6">
        <v>17414401</v>
      </c>
      <c r="I1093" s="6">
        <v>57</v>
      </c>
      <c r="J1093" s="8">
        <v>1</v>
      </c>
      <c r="K1093" s="7" t="s">
        <v>229</v>
      </c>
      <c r="L1093" s="7" t="s">
        <v>1020</v>
      </c>
      <c r="M1093" t="s">
        <v>1021</v>
      </c>
      <c r="N1093">
        <f>VLOOKUP(M1093,'[1]grupo con detalle'!$A$1:$E$51,2,FALSE)</f>
        <v>30</v>
      </c>
      <c r="O1093">
        <f>VLOOKUP(M1093,'[1]grupo con detalle'!$A$1:$E$51,3,FALSE)</f>
        <v>30</v>
      </c>
      <c r="P1093">
        <f>VLOOKUP(M1093,'[1]grupo con detalle'!$A$1:$E$51,4,FALSE)</f>
        <v>30</v>
      </c>
      <c r="Q1093">
        <f>VLOOKUP(M1093,'[1]grupo con detalle'!$A$1:$E$51,5,FALSE)</f>
        <v>22.5</v>
      </c>
      <c r="R1093" t="str">
        <f>VLOOKUP(M1093,[1]Hoja2!A$1:N$2592,13,FALSE)</f>
        <v/>
      </c>
      <c r="S1093" s="18" t="s">
        <v>2400</v>
      </c>
    </row>
    <row r="1094" spans="1:19" x14ac:dyDescent="0.2">
      <c r="A1094" s="6">
        <v>18262904</v>
      </c>
      <c r="B1094" s="6">
        <v>2355</v>
      </c>
      <c r="C1094" s="6">
        <v>6001106</v>
      </c>
      <c r="D1094" s="7" t="s">
        <v>1115</v>
      </c>
      <c r="E1094" s="8">
        <v>6</v>
      </c>
      <c r="F1094" s="6">
        <v>20112</v>
      </c>
      <c r="G1094" s="7" t="s">
        <v>234</v>
      </c>
      <c r="H1094" s="6">
        <v>18262904</v>
      </c>
      <c r="I1094" s="6">
        <v>57</v>
      </c>
      <c r="J1094" s="8">
        <v>1</v>
      </c>
      <c r="K1094" s="7" t="s">
        <v>229</v>
      </c>
      <c r="L1094" s="7" t="s">
        <v>1020</v>
      </c>
      <c r="M1094" t="s">
        <v>1021</v>
      </c>
      <c r="N1094">
        <f>VLOOKUP(M1094,'[1]grupo con detalle'!$A$1:$E$51,2,FALSE)</f>
        <v>30</v>
      </c>
      <c r="O1094">
        <f>VLOOKUP(M1094,'[1]grupo con detalle'!$A$1:$E$51,3,FALSE)</f>
        <v>30</v>
      </c>
      <c r="P1094">
        <f>VLOOKUP(M1094,'[1]grupo con detalle'!$A$1:$E$51,4,FALSE)</f>
        <v>30</v>
      </c>
      <c r="Q1094">
        <f>VLOOKUP(M1094,'[1]grupo con detalle'!$A$1:$E$51,5,FALSE)</f>
        <v>22.5</v>
      </c>
      <c r="R1094" t="str">
        <f>VLOOKUP(M1094,[1]Hoja2!A$1:N$2592,13,FALSE)</f>
        <v/>
      </c>
      <c r="S1094" s="18" t="s">
        <v>2400</v>
      </c>
    </row>
    <row r="1095" spans="1:19" x14ac:dyDescent="0.2">
      <c r="A1095" s="6">
        <v>18502969</v>
      </c>
      <c r="B1095" s="6">
        <v>2074</v>
      </c>
      <c r="C1095" s="6">
        <v>6000825</v>
      </c>
      <c r="D1095" s="7" t="s">
        <v>1116</v>
      </c>
      <c r="E1095" s="8">
        <v>6</v>
      </c>
      <c r="F1095" s="6">
        <v>20123</v>
      </c>
      <c r="G1095" s="7" t="s">
        <v>23</v>
      </c>
      <c r="H1095" s="6">
        <v>18502969</v>
      </c>
      <c r="I1095" s="6">
        <v>57</v>
      </c>
      <c r="J1095" s="8">
        <v>1</v>
      </c>
      <c r="K1095" s="7" t="s">
        <v>229</v>
      </c>
      <c r="L1095" s="7" t="s">
        <v>1020</v>
      </c>
      <c r="M1095" t="s">
        <v>1021</v>
      </c>
      <c r="N1095">
        <f>VLOOKUP(M1095,'[1]grupo con detalle'!$A$1:$E$51,2,FALSE)</f>
        <v>30</v>
      </c>
      <c r="O1095">
        <f>VLOOKUP(M1095,'[1]grupo con detalle'!$A$1:$E$51,3,FALSE)</f>
        <v>30</v>
      </c>
      <c r="P1095">
        <f>VLOOKUP(M1095,'[1]grupo con detalle'!$A$1:$E$51,4,FALSE)</f>
        <v>30</v>
      </c>
      <c r="Q1095">
        <f>VLOOKUP(M1095,'[1]grupo con detalle'!$A$1:$E$51,5,FALSE)</f>
        <v>22.5</v>
      </c>
      <c r="R1095" t="str">
        <f>VLOOKUP(M1095,[1]Hoja2!A$1:N$2592,13,FALSE)</f>
        <v/>
      </c>
      <c r="S1095" s="18" t="s">
        <v>2400</v>
      </c>
    </row>
    <row r="1096" spans="1:19" x14ac:dyDescent="0.2">
      <c r="A1096" s="6">
        <v>19108153</v>
      </c>
      <c r="B1096" s="6">
        <v>2067</v>
      </c>
      <c r="C1096" s="6">
        <v>6000818</v>
      </c>
      <c r="D1096" s="7" t="s">
        <v>1117</v>
      </c>
      <c r="E1096" s="8">
        <v>6</v>
      </c>
      <c r="F1096" s="6">
        <v>20101</v>
      </c>
      <c r="G1096" s="7" t="s">
        <v>25</v>
      </c>
      <c r="H1096" s="6">
        <v>19108153</v>
      </c>
      <c r="I1096" s="6">
        <v>57</v>
      </c>
      <c r="J1096" s="8">
        <v>1</v>
      </c>
      <c r="K1096" s="7" t="s">
        <v>229</v>
      </c>
      <c r="L1096" s="7" t="s">
        <v>1020</v>
      </c>
      <c r="M1096" t="s">
        <v>1021</v>
      </c>
      <c r="N1096">
        <f>VLOOKUP(M1096,'[1]grupo con detalle'!$A$1:$E$51,2,FALSE)</f>
        <v>30</v>
      </c>
      <c r="O1096">
        <f>VLOOKUP(M1096,'[1]grupo con detalle'!$A$1:$E$51,3,FALSE)</f>
        <v>30</v>
      </c>
      <c r="P1096">
        <f>VLOOKUP(M1096,'[1]grupo con detalle'!$A$1:$E$51,4,FALSE)</f>
        <v>30</v>
      </c>
      <c r="Q1096">
        <f>VLOOKUP(M1096,'[1]grupo con detalle'!$A$1:$E$51,5,FALSE)</f>
        <v>22.5</v>
      </c>
      <c r="R1096" t="str">
        <f>VLOOKUP(M1096,[1]Hoja2!A$1:N$2592,13,FALSE)</f>
        <v/>
      </c>
      <c r="S1096" s="18" t="s">
        <v>2400</v>
      </c>
    </row>
    <row r="1097" spans="1:19" x14ac:dyDescent="0.2">
      <c r="A1097" s="6">
        <v>19128188</v>
      </c>
      <c r="B1097" s="6">
        <v>2173</v>
      </c>
      <c r="C1097" s="6">
        <v>6000924</v>
      </c>
      <c r="D1097" s="7" t="s">
        <v>1118</v>
      </c>
      <c r="E1097" s="8">
        <v>6</v>
      </c>
      <c r="F1097" s="6">
        <v>20112</v>
      </c>
      <c r="G1097" s="7" t="s">
        <v>234</v>
      </c>
      <c r="H1097" s="6">
        <v>19128188</v>
      </c>
      <c r="I1097" s="6">
        <v>57</v>
      </c>
      <c r="J1097" s="8">
        <v>1</v>
      </c>
      <c r="K1097" s="7" t="s">
        <v>229</v>
      </c>
      <c r="L1097" s="7" t="s">
        <v>1020</v>
      </c>
      <c r="M1097" t="s">
        <v>1021</v>
      </c>
      <c r="N1097">
        <f>VLOOKUP(M1097,'[1]grupo con detalle'!$A$1:$E$51,2,FALSE)</f>
        <v>30</v>
      </c>
      <c r="O1097">
        <f>VLOOKUP(M1097,'[1]grupo con detalle'!$A$1:$E$51,3,FALSE)</f>
        <v>30</v>
      </c>
      <c r="P1097">
        <f>VLOOKUP(M1097,'[1]grupo con detalle'!$A$1:$E$51,4,FALSE)</f>
        <v>30</v>
      </c>
      <c r="Q1097">
        <f>VLOOKUP(M1097,'[1]grupo con detalle'!$A$1:$E$51,5,FALSE)</f>
        <v>22.5</v>
      </c>
      <c r="R1097" t="str">
        <f>VLOOKUP(M1097,[1]Hoja2!A$1:N$2592,13,FALSE)</f>
        <v/>
      </c>
      <c r="S1097" s="18" t="s">
        <v>2400</v>
      </c>
    </row>
    <row r="1098" spans="1:19" x14ac:dyDescent="0.2">
      <c r="A1098" s="6">
        <v>19143787</v>
      </c>
      <c r="B1098" s="6">
        <v>2123</v>
      </c>
      <c r="C1098" s="6">
        <v>6000874</v>
      </c>
      <c r="D1098" s="7" t="s">
        <v>1119</v>
      </c>
      <c r="E1098" s="8">
        <v>6</v>
      </c>
      <c r="F1098" s="6">
        <v>20131</v>
      </c>
      <c r="G1098" s="7" t="s">
        <v>33</v>
      </c>
      <c r="H1098" s="6">
        <v>19143787</v>
      </c>
      <c r="I1098" s="6">
        <v>57</v>
      </c>
      <c r="J1098" s="8">
        <v>1</v>
      </c>
      <c r="K1098" s="7" t="s">
        <v>229</v>
      </c>
      <c r="L1098" s="7" t="s">
        <v>1020</v>
      </c>
      <c r="M1098" t="s">
        <v>1021</v>
      </c>
      <c r="N1098">
        <f>VLOOKUP(M1098,'[1]grupo con detalle'!$A$1:$E$51,2,FALSE)</f>
        <v>30</v>
      </c>
      <c r="O1098">
        <f>VLOOKUP(M1098,'[1]grupo con detalle'!$A$1:$E$51,3,FALSE)</f>
        <v>30</v>
      </c>
      <c r="P1098">
        <f>VLOOKUP(M1098,'[1]grupo con detalle'!$A$1:$E$51,4,FALSE)</f>
        <v>30</v>
      </c>
      <c r="Q1098">
        <f>VLOOKUP(M1098,'[1]grupo con detalle'!$A$1:$E$51,5,FALSE)</f>
        <v>22.5</v>
      </c>
      <c r="R1098" t="str">
        <f>VLOOKUP(M1098,[1]Hoja2!A$1:N$2592,13,FALSE)</f>
        <v/>
      </c>
      <c r="S1098" s="18" t="s">
        <v>2400</v>
      </c>
    </row>
    <row r="1099" spans="1:19" x14ac:dyDescent="0.2">
      <c r="A1099" s="6">
        <v>19199633</v>
      </c>
      <c r="B1099" s="6">
        <v>2248</v>
      </c>
      <c r="C1099" s="6">
        <v>6000999</v>
      </c>
      <c r="D1099" s="7" t="s">
        <v>1120</v>
      </c>
      <c r="E1099" s="8">
        <v>6</v>
      </c>
      <c r="F1099" s="6">
        <v>20124</v>
      </c>
      <c r="G1099" s="7" t="s">
        <v>19</v>
      </c>
      <c r="H1099" s="6">
        <v>19199633</v>
      </c>
      <c r="I1099" s="6">
        <v>57</v>
      </c>
      <c r="J1099" s="8">
        <v>1</v>
      </c>
      <c r="K1099" s="7" t="s">
        <v>229</v>
      </c>
      <c r="L1099" s="7" t="s">
        <v>1020</v>
      </c>
      <c r="M1099" t="s">
        <v>1021</v>
      </c>
      <c r="N1099">
        <f>VLOOKUP(M1099,'[1]grupo con detalle'!$A$1:$E$51,2,FALSE)</f>
        <v>30</v>
      </c>
      <c r="O1099">
        <f>VLOOKUP(M1099,'[1]grupo con detalle'!$A$1:$E$51,3,FALSE)</f>
        <v>30</v>
      </c>
      <c r="P1099">
        <f>VLOOKUP(M1099,'[1]grupo con detalle'!$A$1:$E$51,4,FALSE)</f>
        <v>30</v>
      </c>
      <c r="Q1099">
        <f>VLOOKUP(M1099,'[1]grupo con detalle'!$A$1:$E$51,5,FALSE)</f>
        <v>22.5</v>
      </c>
      <c r="R1099" t="str">
        <f>VLOOKUP(M1099,[1]Hoja2!A$1:N$2592,13,FALSE)</f>
        <v/>
      </c>
      <c r="S1099" s="18" t="s">
        <v>2400</v>
      </c>
    </row>
    <row r="1100" spans="1:19" x14ac:dyDescent="0.2">
      <c r="A1100" s="6">
        <v>19286589</v>
      </c>
      <c r="B1100" s="6">
        <v>2143</v>
      </c>
      <c r="C1100" s="6">
        <v>6000894</v>
      </c>
      <c r="D1100" s="7" t="s">
        <v>1121</v>
      </c>
      <c r="E1100" s="8">
        <v>6</v>
      </c>
      <c r="F1100" s="6">
        <v>20131</v>
      </c>
      <c r="G1100" s="7" t="s">
        <v>33</v>
      </c>
      <c r="H1100" s="6">
        <v>19286589</v>
      </c>
      <c r="I1100" s="6">
        <v>57</v>
      </c>
      <c r="J1100" s="8">
        <v>1</v>
      </c>
      <c r="K1100" s="7" t="s">
        <v>229</v>
      </c>
      <c r="L1100" s="7" t="s">
        <v>1020</v>
      </c>
      <c r="M1100" t="s">
        <v>1021</v>
      </c>
      <c r="N1100">
        <f>VLOOKUP(M1100,'[1]grupo con detalle'!$A$1:$E$51,2,FALSE)</f>
        <v>30</v>
      </c>
      <c r="O1100">
        <f>VLOOKUP(M1100,'[1]grupo con detalle'!$A$1:$E$51,3,FALSE)</f>
        <v>30</v>
      </c>
      <c r="P1100">
        <f>VLOOKUP(M1100,'[1]grupo con detalle'!$A$1:$E$51,4,FALSE)</f>
        <v>30</v>
      </c>
      <c r="Q1100">
        <f>VLOOKUP(M1100,'[1]grupo con detalle'!$A$1:$E$51,5,FALSE)</f>
        <v>22.5</v>
      </c>
      <c r="R1100" t="str">
        <f>VLOOKUP(M1100,[1]Hoja2!A$1:N$2592,13,FALSE)</f>
        <v/>
      </c>
      <c r="S1100" s="18" t="s">
        <v>2400</v>
      </c>
    </row>
    <row r="1101" spans="1:19" x14ac:dyDescent="0.2">
      <c r="A1101" s="6">
        <v>19338946</v>
      </c>
      <c r="B1101" s="6">
        <v>2057</v>
      </c>
      <c r="C1101" s="6">
        <v>6000808</v>
      </c>
      <c r="D1101" s="7" t="s">
        <v>1122</v>
      </c>
      <c r="E1101" s="8">
        <v>6</v>
      </c>
      <c r="F1101" s="6">
        <v>20118</v>
      </c>
      <c r="G1101" s="7" t="s">
        <v>21</v>
      </c>
      <c r="H1101" s="6">
        <v>19338946</v>
      </c>
      <c r="I1101" s="6">
        <v>57</v>
      </c>
      <c r="J1101" s="8">
        <v>1</v>
      </c>
      <c r="K1101" s="7" t="s">
        <v>229</v>
      </c>
      <c r="L1101" s="7" t="s">
        <v>1020</v>
      </c>
      <c r="M1101" t="s">
        <v>1021</v>
      </c>
      <c r="N1101">
        <f>VLOOKUP(M1101,'[1]grupo con detalle'!$A$1:$E$51,2,FALSE)</f>
        <v>30</v>
      </c>
      <c r="O1101">
        <f>VLOOKUP(M1101,'[1]grupo con detalle'!$A$1:$E$51,3,FALSE)</f>
        <v>30</v>
      </c>
      <c r="P1101">
        <f>VLOOKUP(M1101,'[1]grupo con detalle'!$A$1:$E$51,4,FALSE)</f>
        <v>30</v>
      </c>
      <c r="Q1101">
        <f>VLOOKUP(M1101,'[1]grupo con detalle'!$A$1:$E$51,5,FALSE)</f>
        <v>22.5</v>
      </c>
      <c r="R1101" t="str">
        <f>VLOOKUP(M1101,[1]Hoja2!A$1:N$2592,13,FALSE)</f>
        <v/>
      </c>
      <c r="S1101" s="18" t="s">
        <v>2400</v>
      </c>
    </row>
    <row r="1102" spans="1:19" x14ac:dyDescent="0.2">
      <c r="A1102" s="6">
        <v>19367483</v>
      </c>
      <c r="B1102" s="6">
        <v>1808</v>
      </c>
      <c r="C1102" s="6">
        <v>6000559</v>
      </c>
      <c r="D1102" s="7" t="s">
        <v>1123</v>
      </c>
      <c r="E1102" s="8">
        <v>6</v>
      </c>
      <c r="F1102" s="6">
        <v>20101</v>
      </c>
      <c r="G1102" s="7" t="s">
        <v>25</v>
      </c>
      <c r="H1102" s="6">
        <v>19367483</v>
      </c>
      <c r="I1102" s="6">
        <v>57</v>
      </c>
      <c r="J1102" s="8">
        <v>1</v>
      </c>
      <c r="K1102" s="7" t="s">
        <v>229</v>
      </c>
      <c r="L1102" s="7" t="s">
        <v>1020</v>
      </c>
      <c r="M1102" t="s">
        <v>1021</v>
      </c>
      <c r="N1102">
        <f>VLOOKUP(M1102,'[1]grupo con detalle'!$A$1:$E$51,2,FALSE)</f>
        <v>30</v>
      </c>
      <c r="O1102">
        <f>VLOOKUP(M1102,'[1]grupo con detalle'!$A$1:$E$51,3,FALSE)</f>
        <v>30</v>
      </c>
      <c r="P1102">
        <f>VLOOKUP(M1102,'[1]grupo con detalle'!$A$1:$E$51,4,FALSE)</f>
        <v>30</v>
      </c>
      <c r="Q1102">
        <f>VLOOKUP(M1102,'[1]grupo con detalle'!$A$1:$E$51,5,FALSE)</f>
        <v>22.5</v>
      </c>
      <c r="R1102" t="str">
        <f>VLOOKUP(M1102,[1]Hoja2!A$1:N$2592,13,FALSE)</f>
        <v/>
      </c>
      <c r="S1102" s="18" t="s">
        <v>2400</v>
      </c>
    </row>
    <row r="1103" spans="1:19" x14ac:dyDescent="0.2">
      <c r="A1103" s="6">
        <v>19381964</v>
      </c>
      <c r="B1103" s="6">
        <v>1912</v>
      </c>
      <c r="C1103" s="6">
        <v>6000663</v>
      </c>
      <c r="D1103" s="7" t="s">
        <v>1124</v>
      </c>
      <c r="E1103" s="8">
        <v>6</v>
      </c>
      <c r="F1103" s="6">
        <v>20101</v>
      </c>
      <c r="G1103" s="7" t="s">
        <v>25</v>
      </c>
      <c r="H1103" s="6">
        <v>19381964</v>
      </c>
      <c r="I1103" s="6">
        <v>57</v>
      </c>
      <c r="J1103" s="8">
        <v>1</v>
      </c>
      <c r="K1103" s="7" t="s">
        <v>229</v>
      </c>
      <c r="L1103" s="7" t="s">
        <v>1020</v>
      </c>
      <c r="M1103" t="s">
        <v>1021</v>
      </c>
      <c r="N1103">
        <f>VLOOKUP(M1103,'[1]grupo con detalle'!$A$1:$E$51,2,FALSE)</f>
        <v>30</v>
      </c>
      <c r="O1103">
        <f>VLOOKUP(M1103,'[1]grupo con detalle'!$A$1:$E$51,3,FALSE)</f>
        <v>30</v>
      </c>
      <c r="P1103">
        <f>VLOOKUP(M1103,'[1]grupo con detalle'!$A$1:$E$51,4,FALSE)</f>
        <v>30</v>
      </c>
      <c r="Q1103">
        <f>VLOOKUP(M1103,'[1]grupo con detalle'!$A$1:$E$51,5,FALSE)</f>
        <v>22.5</v>
      </c>
      <c r="R1103" t="str">
        <f>VLOOKUP(M1103,[1]Hoja2!A$1:N$2592,13,FALSE)</f>
        <v/>
      </c>
      <c r="S1103" s="18" t="s">
        <v>2400</v>
      </c>
    </row>
    <row r="1104" spans="1:19" x14ac:dyDescent="0.2">
      <c r="A1104" s="6">
        <v>19389989</v>
      </c>
      <c r="B1104" s="6">
        <v>1990</v>
      </c>
      <c r="C1104" s="6">
        <v>6000741</v>
      </c>
      <c r="D1104" s="7" t="s">
        <v>1125</v>
      </c>
      <c r="E1104" s="8">
        <v>6</v>
      </c>
      <c r="F1104" s="6">
        <v>20105</v>
      </c>
      <c r="G1104" s="7" t="s">
        <v>15</v>
      </c>
      <c r="H1104" s="6">
        <v>19389989</v>
      </c>
      <c r="I1104" s="6">
        <v>57</v>
      </c>
      <c r="J1104" s="8">
        <v>1</v>
      </c>
      <c r="K1104" s="7" t="s">
        <v>229</v>
      </c>
      <c r="L1104" s="7" t="s">
        <v>1020</v>
      </c>
      <c r="M1104" t="s">
        <v>1021</v>
      </c>
      <c r="N1104">
        <f>VLOOKUP(M1104,'[1]grupo con detalle'!$A$1:$E$51,2,FALSE)</f>
        <v>30</v>
      </c>
      <c r="O1104">
        <f>VLOOKUP(M1104,'[1]grupo con detalle'!$A$1:$E$51,3,FALSE)</f>
        <v>30</v>
      </c>
      <c r="P1104">
        <f>VLOOKUP(M1104,'[1]grupo con detalle'!$A$1:$E$51,4,FALSE)</f>
        <v>30</v>
      </c>
      <c r="Q1104">
        <f>VLOOKUP(M1104,'[1]grupo con detalle'!$A$1:$E$51,5,FALSE)</f>
        <v>22.5</v>
      </c>
      <c r="R1104" t="str">
        <f>VLOOKUP(M1104,[1]Hoja2!A$1:N$2592,13,FALSE)</f>
        <v/>
      </c>
      <c r="S1104" s="18" t="s">
        <v>2400</v>
      </c>
    </row>
    <row r="1105" spans="1:19" x14ac:dyDescent="0.2">
      <c r="A1105" s="6">
        <v>19415601</v>
      </c>
      <c r="B1105" s="6">
        <v>1914</v>
      </c>
      <c r="C1105" s="6">
        <v>6000665</v>
      </c>
      <c r="D1105" s="7" t="s">
        <v>1126</v>
      </c>
      <c r="E1105" s="8">
        <v>6</v>
      </c>
      <c r="F1105" s="6">
        <v>20131</v>
      </c>
      <c r="G1105" s="7" t="s">
        <v>33</v>
      </c>
      <c r="H1105" s="6">
        <v>19415601</v>
      </c>
      <c r="I1105" s="6">
        <v>57</v>
      </c>
      <c r="J1105" s="8">
        <v>1</v>
      </c>
      <c r="K1105" s="7" t="s">
        <v>229</v>
      </c>
      <c r="L1105" s="7" t="s">
        <v>1020</v>
      </c>
      <c r="M1105" t="s">
        <v>1021</v>
      </c>
      <c r="N1105">
        <f>VLOOKUP(M1105,'[1]grupo con detalle'!$A$1:$E$51,2,FALSE)</f>
        <v>30</v>
      </c>
      <c r="O1105">
        <f>VLOOKUP(M1105,'[1]grupo con detalle'!$A$1:$E$51,3,FALSE)</f>
        <v>30</v>
      </c>
      <c r="P1105">
        <f>VLOOKUP(M1105,'[1]grupo con detalle'!$A$1:$E$51,4,FALSE)</f>
        <v>30</v>
      </c>
      <c r="Q1105">
        <f>VLOOKUP(M1105,'[1]grupo con detalle'!$A$1:$E$51,5,FALSE)</f>
        <v>22.5</v>
      </c>
      <c r="R1105" t="str">
        <f>VLOOKUP(M1105,[1]Hoja2!A$1:N$2592,13,FALSE)</f>
        <v/>
      </c>
      <c r="S1105" s="18" t="s">
        <v>2400</v>
      </c>
    </row>
    <row r="1106" spans="1:19" x14ac:dyDescent="0.2">
      <c r="A1106" s="6">
        <v>19448508</v>
      </c>
      <c r="B1106" s="6">
        <v>1972</v>
      </c>
      <c r="C1106" s="6">
        <v>6000723</v>
      </c>
      <c r="D1106" s="7" t="s">
        <v>1127</v>
      </c>
      <c r="E1106" s="8">
        <v>6</v>
      </c>
      <c r="F1106" s="6">
        <v>20124</v>
      </c>
      <c r="G1106" s="7" t="s">
        <v>19</v>
      </c>
      <c r="H1106" s="6">
        <v>19448508</v>
      </c>
      <c r="I1106" s="6">
        <v>57</v>
      </c>
      <c r="J1106" s="8">
        <v>1</v>
      </c>
      <c r="K1106" s="7" t="s">
        <v>229</v>
      </c>
      <c r="L1106" s="7" t="s">
        <v>1020</v>
      </c>
      <c r="M1106" t="s">
        <v>1021</v>
      </c>
      <c r="N1106">
        <f>VLOOKUP(M1106,'[1]grupo con detalle'!$A$1:$E$51,2,FALSE)</f>
        <v>30</v>
      </c>
      <c r="O1106">
        <f>VLOOKUP(M1106,'[1]grupo con detalle'!$A$1:$E$51,3,FALSE)</f>
        <v>30</v>
      </c>
      <c r="P1106">
        <f>VLOOKUP(M1106,'[1]grupo con detalle'!$A$1:$E$51,4,FALSE)</f>
        <v>30</v>
      </c>
      <c r="Q1106">
        <f>VLOOKUP(M1106,'[1]grupo con detalle'!$A$1:$E$51,5,FALSE)</f>
        <v>22.5</v>
      </c>
      <c r="R1106" t="str">
        <f>VLOOKUP(M1106,[1]Hoja2!A$1:N$2592,13,FALSE)</f>
        <v/>
      </c>
      <c r="S1106" s="18" t="s">
        <v>2400</v>
      </c>
    </row>
    <row r="1107" spans="1:19" x14ac:dyDescent="0.2">
      <c r="A1107" s="6">
        <v>19471403</v>
      </c>
      <c r="B1107" s="6">
        <v>2084</v>
      </c>
      <c r="C1107" s="6">
        <v>6000835</v>
      </c>
      <c r="D1107" s="7" t="s">
        <v>1128</v>
      </c>
      <c r="E1107" s="8">
        <v>6</v>
      </c>
      <c r="F1107" s="6">
        <v>20101</v>
      </c>
      <c r="G1107" s="7" t="s">
        <v>25</v>
      </c>
      <c r="H1107" s="6">
        <v>19471403</v>
      </c>
      <c r="I1107" s="6">
        <v>57</v>
      </c>
      <c r="J1107" s="8">
        <v>1</v>
      </c>
      <c r="K1107" s="7" t="s">
        <v>229</v>
      </c>
      <c r="L1107" s="7" t="s">
        <v>1020</v>
      </c>
      <c r="M1107" t="s">
        <v>1021</v>
      </c>
      <c r="N1107">
        <f>VLOOKUP(M1107,'[1]grupo con detalle'!$A$1:$E$51,2,FALSE)</f>
        <v>30</v>
      </c>
      <c r="O1107">
        <f>VLOOKUP(M1107,'[1]grupo con detalle'!$A$1:$E$51,3,FALSE)</f>
        <v>30</v>
      </c>
      <c r="P1107">
        <f>VLOOKUP(M1107,'[1]grupo con detalle'!$A$1:$E$51,4,FALSE)</f>
        <v>30</v>
      </c>
      <c r="Q1107">
        <f>VLOOKUP(M1107,'[1]grupo con detalle'!$A$1:$E$51,5,FALSE)</f>
        <v>22.5</v>
      </c>
      <c r="R1107" t="str">
        <f>VLOOKUP(M1107,[1]Hoja2!A$1:N$2592,13,FALSE)</f>
        <v/>
      </c>
      <c r="S1107" s="18" t="s">
        <v>2400</v>
      </c>
    </row>
    <row r="1108" spans="1:19" x14ac:dyDescent="0.2">
      <c r="A1108" s="6">
        <v>19482672</v>
      </c>
      <c r="B1108" s="6">
        <v>2111</v>
      </c>
      <c r="C1108" s="6">
        <v>6000862</v>
      </c>
      <c r="D1108" s="7" t="s">
        <v>1129</v>
      </c>
      <c r="E1108" s="8">
        <v>6</v>
      </c>
      <c r="F1108" s="6">
        <v>20124</v>
      </c>
      <c r="G1108" s="7" t="s">
        <v>19</v>
      </c>
      <c r="H1108" s="6">
        <v>19482672</v>
      </c>
      <c r="I1108" s="6">
        <v>57</v>
      </c>
      <c r="J1108" s="8">
        <v>1</v>
      </c>
      <c r="K1108" s="7" t="s">
        <v>229</v>
      </c>
      <c r="L1108" s="7" t="s">
        <v>1020</v>
      </c>
      <c r="M1108" t="s">
        <v>1021</v>
      </c>
      <c r="N1108">
        <f>VLOOKUP(M1108,'[1]grupo con detalle'!$A$1:$E$51,2,FALSE)</f>
        <v>30</v>
      </c>
      <c r="O1108">
        <f>VLOOKUP(M1108,'[1]grupo con detalle'!$A$1:$E$51,3,FALSE)</f>
        <v>30</v>
      </c>
      <c r="P1108">
        <f>VLOOKUP(M1108,'[1]grupo con detalle'!$A$1:$E$51,4,FALSE)</f>
        <v>30</v>
      </c>
      <c r="Q1108">
        <f>VLOOKUP(M1108,'[1]grupo con detalle'!$A$1:$E$51,5,FALSE)</f>
        <v>22.5</v>
      </c>
      <c r="R1108" t="str">
        <f>VLOOKUP(M1108,[1]Hoja2!A$1:N$2592,13,FALSE)</f>
        <v/>
      </c>
      <c r="S1108" s="18" t="s">
        <v>2400</v>
      </c>
    </row>
    <row r="1109" spans="1:19" x14ac:dyDescent="0.2">
      <c r="A1109" s="6">
        <v>20249068</v>
      </c>
      <c r="B1109" s="6">
        <v>2083</v>
      </c>
      <c r="C1109" s="6">
        <v>6000834</v>
      </c>
      <c r="D1109" s="7" t="s">
        <v>1130</v>
      </c>
      <c r="E1109" s="8">
        <v>6</v>
      </c>
      <c r="F1109" s="6">
        <v>20124</v>
      </c>
      <c r="G1109" s="7" t="s">
        <v>19</v>
      </c>
      <c r="H1109" s="6">
        <v>20249068</v>
      </c>
      <c r="I1109" s="6">
        <v>57</v>
      </c>
      <c r="J1109" s="8">
        <v>1</v>
      </c>
      <c r="K1109" s="7" t="s">
        <v>229</v>
      </c>
      <c r="L1109" s="7" t="s">
        <v>1020</v>
      </c>
      <c r="M1109" t="s">
        <v>1021</v>
      </c>
      <c r="N1109">
        <f>VLOOKUP(M1109,'[1]grupo con detalle'!$A$1:$E$51,2,FALSE)</f>
        <v>30</v>
      </c>
      <c r="O1109">
        <f>VLOOKUP(M1109,'[1]grupo con detalle'!$A$1:$E$51,3,FALSE)</f>
        <v>30</v>
      </c>
      <c r="P1109">
        <f>VLOOKUP(M1109,'[1]grupo con detalle'!$A$1:$E$51,4,FALSE)</f>
        <v>30</v>
      </c>
      <c r="Q1109">
        <f>VLOOKUP(M1109,'[1]grupo con detalle'!$A$1:$E$51,5,FALSE)</f>
        <v>22.5</v>
      </c>
      <c r="R1109" t="str">
        <f>VLOOKUP(M1109,[1]Hoja2!A$1:N$2592,13,FALSE)</f>
        <v/>
      </c>
      <c r="S1109" s="18" t="s">
        <v>2400</v>
      </c>
    </row>
    <row r="1110" spans="1:19" x14ac:dyDescent="0.2">
      <c r="A1110" s="6">
        <v>20939127</v>
      </c>
      <c r="B1110" s="6">
        <v>1963</v>
      </c>
      <c r="C1110" s="6">
        <v>6000714</v>
      </c>
      <c r="D1110" s="7" t="s">
        <v>1131</v>
      </c>
      <c r="E1110" s="8">
        <v>6</v>
      </c>
      <c r="F1110" s="6">
        <v>20131</v>
      </c>
      <c r="G1110" s="7" t="s">
        <v>33</v>
      </c>
      <c r="H1110" s="6">
        <v>20939127</v>
      </c>
      <c r="I1110" s="6">
        <v>57</v>
      </c>
      <c r="J1110" s="8">
        <v>1</v>
      </c>
      <c r="K1110" s="7" t="s">
        <v>229</v>
      </c>
      <c r="L1110" s="7" t="s">
        <v>1020</v>
      </c>
      <c r="M1110" t="s">
        <v>1021</v>
      </c>
      <c r="N1110">
        <f>VLOOKUP(M1110,'[1]grupo con detalle'!$A$1:$E$51,2,FALSE)</f>
        <v>30</v>
      </c>
      <c r="O1110">
        <f>VLOOKUP(M1110,'[1]grupo con detalle'!$A$1:$E$51,3,FALSE)</f>
        <v>30</v>
      </c>
      <c r="P1110">
        <f>VLOOKUP(M1110,'[1]grupo con detalle'!$A$1:$E$51,4,FALSE)</f>
        <v>30</v>
      </c>
      <c r="Q1110">
        <f>VLOOKUP(M1110,'[1]grupo con detalle'!$A$1:$E$51,5,FALSE)</f>
        <v>22.5</v>
      </c>
      <c r="R1110" t="str">
        <f>VLOOKUP(M1110,[1]Hoja2!A$1:N$2592,13,FALSE)</f>
        <v/>
      </c>
      <c r="S1110" s="18" t="s">
        <v>2400</v>
      </c>
    </row>
    <row r="1111" spans="1:19" x14ac:dyDescent="0.2">
      <c r="A1111" s="6">
        <v>21224347</v>
      </c>
      <c r="B1111" s="6">
        <v>1943</v>
      </c>
      <c r="C1111" s="6">
        <v>6000694</v>
      </c>
      <c r="D1111" s="7" t="s">
        <v>1132</v>
      </c>
      <c r="E1111" s="8">
        <v>6</v>
      </c>
      <c r="F1111" s="6">
        <v>20112</v>
      </c>
      <c r="G1111" s="7" t="s">
        <v>234</v>
      </c>
      <c r="H1111" s="6">
        <v>21224347</v>
      </c>
      <c r="I1111" s="6">
        <v>57</v>
      </c>
      <c r="J1111" s="8">
        <v>1</v>
      </c>
      <c r="K1111" s="7" t="s">
        <v>229</v>
      </c>
      <c r="L1111" s="7" t="s">
        <v>1020</v>
      </c>
      <c r="M1111" t="s">
        <v>1021</v>
      </c>
      <c r="N1111">
        <f>VLOOKUP(M1111,'[1]grupo con detalle'!$A$1:$E$51,2,FALSE)</f>
        <v>30</v>
      </c>
      <c r="O1111">
        <f>VLOOKUP(M1111,'[1]grupo con detalle'!$A$1:$E$51,3,FALSE)</f>
        <v>30</v>
      </c>
      <c r="P1111">
        <f>VLOOKUP(M1111,'[1]grupo con detalle'!$A$1:$E$51,4,FALSE)</f>
        <v>30</v>
      </c>
      <c r="Q1111">
        <f>VLOOKUP(M1111,'[1]grupo con detalle'!$A$1:$E$51,5,FALSE)</f>
        <v>22.5</v>
      </c>
      <c r="R1111" t="str">
        <f>VLOOKUP(M1111,[1]Hoja2!A$1:N$2592,13,FALSE)</f>
        <v/>
      </c>
      <c r="S1111" s="18" t="s">
        <v>2400</v>
      </c>
    </row>
    <row r="1112" spans="1:19" x14ac:dyDescent="0.2">
      <c r="A1112" s="6">
        <v>21447130</v>
      </c>
      <c r="B1112" s="6">
        <v>1919</v>
      </c>
      <c r="C1112" s="6">
        <v>6000670</v>
      </c>
      <c r="D1112" s="7" t="s">
        <v>1133</v>
      </c>
      <c r="E1112" s="8">
        <v>6</v>
      </c>
      <c r="F1112" s="6">
        <v>20105</v>
      </c>
      <c r="G1112" s="7" t="s">
        <v>15</v>
      </c>
      <c r="H1112" s="6">
        <v>21447130</v>
      </c>
      <c r="I1112" s="6">
        <v>57</v>
      </c>
      <c r="J1112" s="8">
        <v>1</v>
      </c>
      <c r="K1112" s="7" t="s">
        <v>229</v>
      </c>
      <c r="L1112" s="7" t="s">
        <v>1020</v>
      </c>
      <c r="M1112" t="s">
        <v>1021</v>
      </c>
      <c r="N1112">
        <f>VLOOKUP(M1112,'[1]grupo con detalle'!$A$1:$E$51,2,FALSE)</f>
        <v>30</v>
      </c>
      <c r="O1112">
        <f>VLOOKUP(M1112,'[1]grupo con detalle'!$A$1:$E$51,3,FALSE)</f>
        <v>30</v>
      </c>
      <c r="P1112">
        <f>VLOOKUP(M1112,'[1]grupo con detalle'!$A$1:$E$51,4,FALSE)</f>
        <v>30</v>
      </c>
      <c r="Q1112">
        <f>VLOOKUP(M1112,'[1]grupo con detalle'!$A$1:$E$51,5,FALSE)</f>
        <v>22.5</v>
      </c>
      <c r="R1112" t="str">
        <f>VLOOKUP(M1112,[1]Hoja2!A$1:N$2592,13,FALSE)</f>
        <v/>
      </c>
      <c r="S1112" s="18" t="s">
        <v>2400</v>
      </c>
    </row>
    <row r="1113" spans="1:19" x14ac:dyDescent="0.2">
      <c r="A1113" s="6">
        <v>22135344</v>
      </c>
      <c r="B1113" s="6">
        <v>1805</v>
      </c>
      <c r="C1113" s="6">
        <v>6000556</v>
      </c>
      <c r="D1113" s="7" t="s">
        <v>1134</v>
      </c>
      <c r="E1113" s="8">
        <v>6</v>
      </c>
      <c r="F1113" s="6">
        <v>20105</v>
      </c>
      <c r="G1113" s="7" t="s">
        <v>15</v>
      </c>
      <c r="H1113" s="6">
        <v>22135344</v>
      </c>
      <c r="I1113" s="6">
        <v>57</v>
      </c>
      <c r="J1113" s="8">
        <v>1</v>
      </c>
      <c r="K1113" s="7" t="s">
        <v>229</v>
      </c>
      <c r="L1113" s="7" t="s">
        <v>1020</v>
      </c>
      <c r="M1113" t="s">
        <v>1021</v>
      </c>
      <c r="N1113">
        <f>VLOOKUP(M1113,'[1]grupo con detalle'!$A$1:$E$51,2,FALSE)</f>
        <v>30</v>
      </c>
      <c r="O1113">
        <f>VLOOKUP(M1113,'[1]grupo con detalle'!$A$1:$E$51,3,FALSE)</f>
        <v>30</v>
      </c>
      <c r="P1113">
        <f>VLOOKUP(M1113,'[1]grupo con detalle'!$A$1:$E$51,4,FALSE)</f>
        <v>30</v>
      </c>
      <c r="Q1113">
        <f>VLOOKUP(M1113,'[1]grupo con detalle'!$A$1:$E$51,5,FALSE)</f>
        <v>22.5</v>
      </c>
      <c r="R1113" t="str">
        <f>VLOOKUP(M1113,[1]Hoja2!A$1:N$2592,13,FALSE)</f>
        <v/>
      </c>
      <c r="S1113" s="18" t="s">
        <v>2400</v>
      </c>
    </row>
    <row r="1114" spans="1:19" x14ac:dyDescent="0.2">
      <c r="A1114" s="6">
        <v>22366967</v>
      </c>
      <c r="B1114" s="6">
        <v>1842</v>
      </c>
      <c r="C1114" s="6">
        <v>6000593</v>
      </c>
      <c r="D1114" s="7" t="s">
        <v>1135</v>
      </c>
      <c r="E1114" s="8">
        <v>6</v>
      </c>
      <c r="F1114" s="6">
        <v>10106</v>
      </c>
      <c r="G1114" s="7" t="s">
        <v>115</v>
      </c>
      <c r="H1114" s="6">
        <v>22366967</v>
      </c>
      <c r="I1114" s="6">
        <v>57</v>
      </c>
      <c r="J1114" s="8">
        <v>1</v>
      </c>
      <c r="K1114" s="7" t="s">
        <v>229</v>
      </c>
      <c r="L1114" s="7" t="s">
        <v>1020</v>
      </c>
      <c r="M1114" t="s">
        <v>1021</v>
      </c>
      <c r="N1114">
        <f>VLOOKUP(M1114,'[1]grupo con detalle'!$A$1:$E$51,2,FALSE)</f>
        <v>30</v>
      </c>
      <c r="O1114">
        <f>VLOOKUP(M1114,'[1]grupo con detalle'!$A$1:$E$51,3,FALSE)</f>
        <v>30</v>
      </c>
      <c r="P1114">
        <f>VLOOKUP(M1114,'[1]grupo con detalle'!$A$1:$E$51,4,FALSE)</f>
        <v>30</v>
      </c>
      <c r="Q1114">
        <f>VLOOKUP(M1114,'[1]grupo con detalle'!$A$1:$E$51,5,FALSE)</f>
        <v>22.5</v>
      </c>
      <c r="R1114" t="str">
        <f>VLOOKUP(M1114,[1]Hoja2!A$1:N$2592,13,FALSE)</f>
        <v/>
      </c>
      <c r="S1114" s="18" t="s">
        <v>2400</v>
      </c>
    </row>
    <row r="1115" spans="1:19" x14ac:dyDescent="0.2">
      <c r="A1115" s="6">
        <v>22405574</v>
      </c>
      <c r="B1115" s="6">
        <v>2097</v>
      </c>
      <c r="C1115" s="6">
        <v>6000848</v>
      </c>
      <c r="D1115" s="7" t="s">
        <v>1136</v>
      </c>
      <c r="E1115" s="8">
        <v>6</v>
      </c>
      <c r="F1115" s="6">
        <v>10106</v>
      </c>
      <c r="G1115" s="7" t="s">
        <v>115</v>
      </c>
      <c r="H1115" s="6">
        <v>22405574</v>
      </c>
      <c r="I1115" s="6">
        <v>57</v>
      </c>
      <c r="J1115" s="8">
        <v>1</v>
      </c>
      <c r="K1115" s="7" t="s">
        <v>229</v>
      </c>
      <c r="L1115" s="7" t="s">
        <v>1020</v>
      </c>
      <c r="M1115" t="s">
        <v>1021</v>
      </c>
      <c r="N1115">
        <f>VLOOKUP(M1115,'[1]grupo con detalle'!$A$1:$E$51,2,FALSE)</f>
        <v>30</v>
      </c>
      <c r="O1115">
        <f>VLOOKUP(M1115,'[1]grupo con detalle'!$A$1:$E$51,3,FALSE)</f>
        <v>30</v>
      </c>
      <c r="P1115">
        <f>VLOOKUP(M1115,'[1]grupo con detalle'!$A$1:$E$51,4,FALSE)</f>
        <v>30</v>
      </c>
      <c r="Q1115">
        <f>VLOOKUP(M1115,'[1]grupo con detalle'!$A$1:$E$51,5,FALSE)</f>
        <v>22.5</v>
      </c>
      <c r="R1115" t="str">
        <f>VLOOKUP(M1115,[1]Hoja2!A$1:N$2592,13,FALSE)</f>
        <v/>
      </c>
      <c r="S1115" s="18" t="s">
        <v>2400</v>
      </c>
    </row>
    <row r="1116" spans="1:19" x14ac:dyDescent="0.2">
      <c r="A1116" s="6">
        <v>22422746</v>
      </c>
      <c r="B1116" s="6">
        <v>2021</v>
      </c>
      <c r="C1116" s="6">
        <v>6000772</v>
      </c>
      <c r="D1116" s="7" t="s">
        <v>1137</v>
      </c>
      <c r="E1116" s="8">
        <v>6</v>
      </c>
      <c r="F1116" s="6">
        <v>10106</v>
      </c>
      <c r="G1116" s="7" t="s">
        <v>115</v>
      </c>
      <c r="H1116" s="6">
        <v>22422746</v>
      </c>
      <c r="I1116" s="6">
        <v>57</v>
      </c>
      <c r="J1116" s="8">
        <v>1</v>
      </c>
      <c r="K1116" s="7" t="s">
        <v>229</v>
      </c>
      <c r="L1116" s="7" t="s">
        <v>1020</v>
      </c>
      <c r="M1116" t="s">
        <v>1021</v>
      </c>
      <c r="N1116">
        <f>VLOOKUP(M1116,'[1]grupo con detalle'!$A$1:$E$51,2,FALSE)</f>
        <v>30</v>
      </c>
      <c r="O1116">
        <f>VLOOKUP(M1116,'[1]grupo con detalle'!$A$1:$E$51,3,FALSE)</f>
        <v>30</v>
      </c>
      <c r="P1116">
        <f>VLOOKUP(M1116,'[1]grupo con detalle'!$A$1:$E$51,4,FALSE)</f>
        <v>30</v>
      </c>
      <c r="Q1116">
        <f>VLOOKUP(M1116,'[1]grupo con detalle'!$A$1:$E$51,5,FALSE)</f>
        <v>22.5</v>
      </c>
      <c r="R1116" t="str">
        <f>VLOOKUP(M1116,[1]Hoja2!A$1:N$2592,13,FALSE)</f>
        <v/>
      </c>
      <c r="S1116" s="18" t="s">
        <v>2400</v>
      </c>
    </row>
    <row r="1117" spans="1:19" x14ac:dyDescent="0.2">
      <c r="A1117" s="6">
        <v>22434196</v>
      </c>
      <c r="B1117" s="6">
        <v>1331</v>
      </c>
      <c r="C1117" s="6">
        <v>6000082</v>
      </c>
      <c r="D1117" s="7" t="s">
        <v>1138</v>
      </c>
      <c r="E1117" s="8">
        <v>6</v>
      </c>
      <c r="F1117" s="6">
        <v>20101</v>
      </c>
      <c r="G1117" s="7" t="s">
        <v>25</v>
      </c>
      <c r="H1117" s="6">
        <v>22434196</v>
      </c>
      <c r="I1117" s="6">
        <v>57</v>
      </c>
      <c r="J1117" s="8">
        <v>1</v>
      </c>
      <c r="K1117" s="7" t="s">
        <v>229</v>
      </c>
      <c r="L1117" s="7" t="s">
        <v>1020</v>
      </c>
      <c r="M1117" t="s">
        <v>1021</v>
      </c>
      <c r="N1117">
        <f>VLOOKUP(M1117,'[1]grupo con detalle'!$A$1:$E$51,2,FALSE)</f>
        <v>30</v>
      </c>
      <c r="O1117">
        <f>VLOOKUP(M1117,'[1]grupo con detalle'!$A$1:$E$51,3,FALSE)</f>
        <v>30</v>
      </c>
      <c r="P1117">
        <f>VLOOKUP(M1117,'[1]grupo con detalle'!$A$1:$E$51,4,FALSE)</f>
        <v>30</v>
      </c>
      <c r="Q1117">
        <f>VLOOKUP(M1117,'[1]grupo con detalle'!$A$1:$E$51,5,FALSE)</f>
        <v>22.5</v>
      </c>
      <c r="R1117" t="str">
        <f>VLOOKUP(M1117,[1]Hoja2!A$1:N$2592,13,FALSE)</f>
        <v/>
      </c>
      <c r="S1117" s="18" t="s">
        <v>2400</v>
      </c>
    </row>
    <row r="1118" spans="1:19" x14ac:dyDescent="0.2">
      <c r="A1118" s="6">
        <v>22441950</v>
      </c>
      <c r="B1118" s="6">
        <v>2193</v>
      </c>
      <c r="C1118" s="6">
        <v>6000944</v>
      </c>
      <c r="D1118" s="7" t="s">
        <v>1139</v>
      </c>
      <c r="E1118" s="8">
        <v>6</v>
      </c>
      <c r="F1118" s="6">
        <v>10106</v>
      </c>
      <c r="G1118" s="7" t="s">
        <v>115</v>
      </c>
      <c r="H1118" s="6">
        <v>22441950</v>
      </c>
      <c r="I1118" s="6">
        <v>57</v>
      </c>
      <c r="J1118" s="8">
        <v>1</v>
      </c>
      <c r="K1118" s="7" t="s">
        <v>229</v>
      </c>
      <c r="L1118" s="7" t="s">
        <v>1020</v>
      </c>
      <c r="M1118" t="s">
        <v>1021</v>
      </c>
      <c r="N1118">
        <f>VLOOKUP(M1118,'[1]grupo con detalle'!$A$1:$E$51,2,FALSE)</f>
        <v>30</v>
      </c>
      <c r="O1118">
        <f>VLOOKUP(M1118,'[1]grupo con detalle'!$A$1:$E$51,3,FALSE)</f>
        <v>30</v>
      </c>
      <c r="P1118">
        <f>VLOOKUP(M1118,'[1]grupo con detalle'!$A$1:$E$51,4,FALSE)</f>
        <v>30</v>
      </c>
      <c r="Q1118">
        <f>VLOOKUP(M1118,'[1]grupo con detalle'!$A$1:$E$51,5,FALSE)</f>
        <v>22.5</v>
      </c>
      <c r="R1118" t="str">
        <f>VLOOKUP(M1118,[1]Hoja2!A$1:N$2592,13,FALSE)</f>
        <v/>
      </c>
      <c r="S1118" s="18" t="s">
        <v>2400</v>
      </c>
    </row>
    <row r="1119" spans="1:19" x14ac:dyDescent="0.2">
      <c r="A1119" s="6">
        <v>22492702</v>
      </c>
      <c r="B1119" s="6">
        <v>2158</v>
      </c>
      <c r="C1119" s="6">
        <v>6000909</v>
      </c>
      <c r="D1119" s="7" t="s">
        <v>1140</v>
      </c>
      <c r="E1119" s="8">
        <v>6</v>
      </c>
      <c r="F1119" s="6">
        <v>10106</v>
      </c>
      <c r="G1119" s="7" t="s">
        <v>115</v>
      </c>
      <c r="H1119" s="6">
        <v>22492702</v>
      </c>
      <c r="I1119" s="6">
        <v>57</v>
      </c>
      <c r="J1119" s="8">
        <v>1</v>
      </c>
      <c r="K1119" s="7" t="s">
        <v>229</v>
      </c>
      <c r="L1119" s="7" t="s">
        <v>1020</v>
      </c>
      <c r="M1119" t="s">
        <v>1021</v>
      </c>
      <c r="N1119">
        <f>VLOOKUP(M1119,'[1]grupo con detalle'!$A$1:$E$51,2,FALSE)</f>
        <v>30</v>
      </c>
      <c r="O1119">
        <f>VLOOKUP(M1119,'[1]grupo con detalle'!$A$1:$E$51,3,FALSE)</f>
        <v>30</v>
      </c>
      <c r="P1119">
        <f>VLOOKUP(M1119,'[1]grupo con detalle'!$A$1:$E$51,4,FALSE)</f>
        <v>30</v>
      </c>
      <c r="Q1119">
        <f>VLOOKUP(M1119,'[1]grupo con detalle'!$A$1:$E$51,5,FALSE)</f>
        <v>22.5</v>
      </c>
      <c r="R1119" t="str">
        <f>VLOOKUP(M1119,[1]Hoja2!A$1:N$2592,13,FALSE)</f>
        <v/>
      </c>
      <c r="S1119" s="18" t="s">
        <v>2400</v>
      </c>
    </row>
    <row r="1120" spans="1:19" x14ac:dyDescent="0.2">
      <c r="A1120" s="6">
        <v>23276000</v>
      </c>
      <c r="B1120" s="6">
        <v>1985</v>
      </c>
      <c r="C1120" s="6">
        <v>6000736</v>
      </c>
      <c r="D1120" s="7" t="s">
        <v>1141</v>
      </c>
      <c r="E1120" s="8">
        <v>6</v>
      </c>
      <c r="F1120" s="6">
        <v>20124</v>
      </c>
      <c r="G1120" s="7" t="s">
        <v>19</v>
      </c>
      <c r="H1120" s="6">
        <v>23276000</v>
      </c>
      <c r="I1120" s="6">
        <v>57</v>
      </c>
      <c r="J1120" s="8">
        <v>1</v>
      </c>
      <c r="K1120" s="7" t="s">
        <v>229</v>
      </c>
      <c r="L1120" s="7" t="s">
        <v>1020</v>
      </c>
      <c r="M1120" t="s">
        <v>1021</v>
      </c>
      <c r="N1120">
        <f>VLOOKUP(M1120,'[1]grupo con detalle'!$A$1:$E$51,2,FALSE)</f>
        <v>30</v>
      </c>
      <c r="O1120">
        <f>VLOOKUP(M1120,'[1]grupo con detalle'!$A$1:$E$51,3,FALSE)</f>
        <v>30</v>
      </c>
      <c r="P1120">
        <f>VLOOKUP(M1120,'[1]grupo con detalle'!$A$1:$E$51,4,FALSE)</f>
        <v>30</v>
      </c>
      <c r="Q1120">
        <f>VLOOKUP(M1120,'[1]grupo con detalle'!$A$1:$E$51,5,FALSE)</f>
        <v>22.5</v>
      </c>
      <c r="R1120" t="str">
        <f>VLOOKUP(M1120,[1]Hoja2!A$1:N$2592,13,FALSE)</f>
        <v/>
      </c>
      <c r="S1120" s="18" t="s">
        <v>2400</v>
      </c>
    </row>
    <row r="1121" spans="1:19" x14ac:dyDescent="0.2">
      <c r="A1121" s="6">
        <v>24329924</v>
      </c>
      <c r="B1121" s="6">
        <v>2000</v>
      </c>
      <c r="C1121" s="6">
        <v>6000751</v>
      </c>
      <c r="D1121" s="7" t="s">
        <v>1142</v>
      </c>
      <c r="E1121" s="8">
        <v>6</v>
      </c>
      <c r="F1121" s="6">
        <v>20116</v>
      </c>
      <c r="G1121" s="7" t="s">
        <v>207</v>
      </c>
      <c r="H1121" s="6">
        <v>24329924</v>
      </c>
      <c r="I1121" s="6">
        <v>57</v>
      </c>
      <c r="J1121" s="8">
        <v>1</v>
      </c>
      <c r="K1121" s="7" t="s">
        <v>229</v>
      </c>
      <c r="L1121" s="7" t="s">
        <v>1020</v>
      </c>
      <c r="M1121" t="s">
        <v>1021</v>
      </c>
      <c r="N1121">
        <f>VLOOKUP(M1121,'[1]grupo con detalle'!$A$1:$E$51,2,FALSE)</f>
        <v>30</v>
      </c>
      <c r="O1121">
        <f>VLOOKUP(M1121,'[1]grupo con detalle'!$A$1:$E$51,3,FALSE)</f>
        <v>30</v>
      </c>
      <c r="P1121">
        <f>VLOOKUP(M1121,'[1]grupo con detalle'!$A$1:$E$51,4,FALSE)</f>
        <v>30</v>
      </c>
      <c r="Q1121">
        <f>VLOOKUP(M1121,'[1]grupo con detalle'!$A$1:$E$51,5,FALSE)</f>
        <v>22.5</v>
      </c>
      <c r="R1121" t="str">
        <f>VLOOKUP(M1121,[1]Hoja2!A$1:N$2592,13,FALSE)</f>
        <v/>
      </c>
      <c r="S1121" s="18" t="s">
        <v>2400</v>
      </c>
    </row>
    <row r="1122" spans="1:19" x14ac:dyDescent="0.2">
      <c r="A1122" s="6">
        <v>26407457</v>
      </c>
      <c r="B1122" s="6">
        <v>1286</v>
      </c>
      <c r="C1122" s="6">
        <v>6000037</v>
      </c>
      <c r="D1122" s="7" t="s">
        <v>1143</v>
      </c>
      <c r="E1122" s="8">
        <v>6</v>
      </c>
      <c r="F1122" s="6">
        <v>20107</v>
      </c>
      <c r="G1122" s="7" t="s">
        <v>27</v>
      </c>
      <c r="H1122" s="6">
        <v>26407457</v>
      </c>
      <c r="I1122" s="6">
        <v>57</v>
      </c>
      <c r="J1122" s="8">
        <v>1</v>
      </c>
      <c r="K1122" s="7" t="s">
        <v>229</v>
      </c>
      <c r="L1122" s="7" t="s">
        <v>1020</v>
      </c>
      <c r="M1122" t="s">
        <v>1021</v>
      </c>
      <c r="N1122">
        <f>VLOOKUP(M1122,'[1]grupo con detalle'!$A$1:$E$51,2,FALSE)</f>
        <v>30</v>
      </c>
      <c r="O1122">
        <f>VLOOKUP(M1122,'[1]grupo con detalle'!$A$1:$E$51,3,FALSE)</f>
        <v>30</v>
      </c>
      <c r="P1122">
        <f>VLOOKUP(M1122,'[1]grupo con detalle'!$A$1:$E$51,4,FALSE)</f>
        <v>30</v>
      </c>
      <c r="Q1122">
        <f>VLOOKUP(M1122,'[1]grupo con detalle'!$A$1:$E$51,5,FALSE)</f>
        <v>22.5</v>
      </c>
      <c r="R1122" t="str">
        <f>VLOOKUP(M1122,[1]Hoja2!A$1:N$2592,13,FALSE)</f>
        <v/>
      </c>
      <c r="S1122" s="18" t="s">
        <v>2400</v>
      </c>
    </row>
    <row r="1123" spans="1:19" x14ac:dyDescent="0.2">
      <c r="A1123" s="6">
        <v>27093637</v>
      </c>
      <c r="B1123" s="6">
        <v>2017</v>
      </c>
      <c r="C1123" s="6">
        <v>6000768</v>
      </c>
      <c r="D1123" s="7" t="s">
        <v>1144</v>
      </c>
      <c r="E1123" s="8">
        <v>6</v>
      </c>
      <c r="F1123" s="6">
        <v>20115</v>
      </c>
      <c r="G1123" s="7" t="s">
        <v>183</v>
      </c>
      <c r="H1123" s="6">
        <v>27093637</v>
      </c>
      <c r="I1123" s="6">
        <v>57</v>
      </c>
      <c r="J1123" s="8">
        <v>1</v>
      </c>
      <c r="K1123" s="7" t="s">
        <v>229</v>
      </c>
      <c r="L1123" s="7" t="s">
        <v>1020</v>
      </c>
      <c r="M1123" t="s">
        <v>1021</v>
      </c>
      <c r="N1123">
        <f>VLOOKUP(M1123,'[1]grupo con detalle'!$A$1:$E$51,2,FALSE)</f>
        <v>30</v>
      </c>
      <c r="O1123">
        <f>VLOOKUP(M1123,'[1]grupo con detalle'!$A$1:$E$51,3,FALSE)</f>
        <v>30</v>
      </c>
      <c r="P1123">
        <f>VLOOKUP(M1123,'[1]grupo con detalle'!$A$1:$E$51,4,FALSE)</f>
        <v>30</v>
      </c>
      <c r="Q1123">
        <f>VLOOKUP(M1123,'[1]grupo con detalle'!$A$1:$E$51,5,FALSE)</f>
        <v>22.5</v>
      </c>
      <c r="R1123" t="str">
        <f>VLOOKUP(M1123,[1]Hoja2!A$1:N$2592,13,FALSE)</f>
        <v/>
      </c>
      <c r="S1123" s="18" t="s">
        <v>2400</v>
      </c>
    </row>
    <row r="1124" spans="1:19" x14ac:dyDescent="0.2">
      <c r="A1124" s="6">
        <v>27281001</v>
      </c>
      <c r="B1124" s="6">
        <v>1785</v>
      </c>
      <c r="C1124" s="6">
        <v>6000536</v>
      </c>
      <c r="D1124" s="7" t="s">
        <v>1145</v>
      </c>
      <c r="E1124" s="8">
        <v>6</v>
      </c>
      <c r="F1124" s="6">
        <v>20115</v>
      </c>
      <c r="G1124" s="7" t="s">
        <v>183</v>
      </c>
      <c r="H1124" s="6">
        <v>27281001</v>
      </c>
      <c r="I1124" s="6">
        <v>57</v>
      </c>
      <c r="J1124" s="8">
        <v>1</v>
      </c>
      <c r="K1124" s="7" t="s">
        <v>229</v>
      </c>
      <c r="L1124" s="7" t="s">
        <v>1020</v>
      </c>
      <c r="M1124" t="s">
        <v>1021</v>
      </c>
      <c r="N1124">
        <f>VLOOKUP(M1124,'[1]grupo con detalle'!$A$1:$E$51,2,FALSE)</f>
        <v>30</v>
      </c>
      <c r="O1124">
        <f>VLOOKUP(M1124,'[1]grupo con detalle'!$A$1:$E$51,3,FALSE)</f>
        <v>30</v>
      </c>
      <c r="P1124">
        <f>VLOOKUP(M1124,'[1]grupo con detalle'!$A$1:$E$51,4,FALSE)</f>
        <v>30</v>
      </c>
      <c r="Q1124">
        <f>VLOOKUP(M1124,'[1]grupo con detalle'!$A$1:$E$51,5,FALSE)</f>
        <v>22.5</v>
      </c>
      <c r="R1124" t="str">
        <f>VLOOKUP(M1124,[1]Hoja2!A$1:N$2592,13,FALSE)</f>
        <v/>
      </c>
      <c r="S1124" s="18" t="s">
        <v>2400</v>
      </c>
    </row>
    <row r="1125" spans="1:19" x14ac:dyDescent="0.2">
      <c r="A1125" s="6">
        <v>27766460</v>
      </c>
      <c r="B1125" s="6">
        <v>1772</v>
      </c>
      <c r="C1125" s="6">
        <v>6000523</v>
      </c>
      <c r="D1125" s="7" t="s">
        <v>1146</v>
      </c>
      <c r="E1125" s="8">
        <v>6</v>
      </c>
      <c r="F1125" s="6">
        <v>20118</v>
      </c>
      <c r="G1125" s="7" t="s">
        <v>21</v>
      </c>
      <c r="H1125" s="6">
        <v>27766460</v>
      </c>
      <c r="I1125" s="6">
        <v>57</v>
      </c>
      <c r="J1125" s="8">
        <v>1</v>
      </c>
      <c r="K1125" s="7" t="s">
        <v>229</v>
      </c>
      <c r="L1125" s="7" t="s">
        <v>1020</v>
      </c>
      <c r="M1125" t="s">
        <v>1021</v>
      </c>
      <c r="N1125">
        <f>VLOOKUP(M1125,'[1]grupo con detalle'!$A$1:$E$51,2,FALSE)</f>
        <v>30</v>
      </c>
      <c r="O1125">
        <f>VLOOKUP(M1125,'[1]grupo con detalle'!$A$1:$E$51,3,FALSE)</f>
        <v>30</v>
      </c>
      <c r="P1125">
        <f>VLOOKUP(M1125,'[1]grupo con detalle'!$A$1:$E$51,4,FALSE)</f>
        <v>30</v>
      </c>
      <c r="Q1125">
        <f>VLOOKUP(M1125,'[1]grupo con detalle'!$A$1:$E$51,5,FALSE)</f>
        <v>22.5</v>
      </c>
      <c r="R1125" t="str">
        <f>VLOOKUP(M1125,[1]Hoja2!A$1:N$2592,13,FALSE)</f>
        <v/>
      </c>
      <c r="S1125" s="18" t="s">
        <v>2400</v>
      </c>
    </row>
    <row r="1126" spans="1:19" x14ac:dyDescent="0.2">
      <c r="A1126" s="6">
        <v>28553481</v>
      </c>
      <c r="B1126" s="6">
        <v>1802</v>
      </c>
      <c r="C1126" s="6">
        <v>6000553</v>
      </c>
      <c r="D1126" s="7" t="s">
        <v>1147</v>
      </c>
      <c r="E1126" s="8">
        <v>6</v>
      </c>
      <c r="F1126" s="6">
        <v>20117</v>
      </c>
      <c r="G1126" s="7" t="s">
        <v>171</v>
      </c>
      <c r="H1126" s="6">
        <v>28553481</v>
      </c>
      <c r="I1126" s="6">
        <v>57</v>
      </c>
      <c r="J1126" s="8">
        <v>1</v>
      </c>
      <c r="K1126" s="7" t="s">
        <v>229</v>
      </c>
      <c r="L1126" s="7" t="s">
        <v>1020</v>
      </c>
      <c r="M1126" s="10" t="s">
        <v>1021</v>
      </c>
      <c r="N1126">
        <f>VLOOKUP(M1126,'[1]grupo con detalle'!$A$1:$E$51,2,FALSE)</f>
        <v>30</v>
      </c>
      <c r="O1126">
        <f>VLOOKUP(M1126,'[1]grupo con detalle'!$A$1:$E$51,3,FALSE)</f>
        <v>30</v>
      </c>
      <c r="P1126">
        <f>VLOOKUP(M1126,'[1]grupo con detalle'!$A$1:$E$51,4,FALSE)</f>
        <v>30</v>
      </c>
      <c r="Q1126">
        <f>VLOOKUP(M1126,'[1]grupo con detalle'!$A$1:$E$51,5,FALSE)</f>
        <v>22.5</v>
      </c>
      <c r="R1126" t="str">
        <f>VLOOKUP(M1126,[1]Hoja2!A$1:N$2592,13,FALSE)</f>
        <v/>
      </c>
      <c r="S1126" s="18" t="s">
        <v>2400</v>
      </c>
    </row>
    <row r="1127" spans="1:19" x14ac:dyDescent="0.2">
      <c r="A1127" s="6">
        <v>28891804</v>
      </c>
      <c r="B1127" s="6">
        <v>1995</v>
      </c>
      <c r="C1127" s="6">
        <v>6000746</v>
      </c>
      <c r="D1127" s="7" t="s">
        <v>1148</v>
      </c>
      <c r="E1127" s="8">
        <v>6</v>
      </c>
      <c r="F1127" s="6">
        <v>20117</v>
      </c>
      <c r="G1127" s="7" t="s">
        <v>171</v>
      </c>
      <c r="H1127" s="6">
        <v>28891804</v>
      </c>
      <c r="I1127" s="6">
        <v>57</v>
      </c>
      <c r="J1127" s="8">
        <v>1</v>
      </c>
      <c r="K1127" s="7" t="s">
        <v>229</v>
      </c>
      <c r="L1127" s="7" t="s">
        <v>1020</v>
      </c>
      <c r="M1127" t="s">
        <v>1021</v>
      </c>
      <c r="N1127">
        <f>VLOOKUP(M1127,'[1]grupo con detalle'!$A$1:$E$51,2,FALSE)</f>
        <v>30</v>
      </c>
      <c r="O1127">
        <f>VLOOKUP(M1127,'[1]grupo con detalle'!$A$1:$E$51,3,FALSE)</f>
        <v>30</v>
      </c>
      <c r="P1127">
        <f>VLOOKUP(M1127,'[1]grupo con detalle'!$A$1:$E$51,4,FALSE)</f>
        <v>30</v>
      </c>
      <c r="Q1127">
        <f>VLOOKUP(M1127,'[1]grupo con detalle'!$A$1:$E$51,5,FALSE)</f>
        <v>22.5</v>
      </c>
      <c r="R1127" t="str">
        <f>VLOOKUP(M1127,[1]Hoja2!A$1:N$2592,13,FALSE)</f>
        <v/>
      </c>
      <c r="S1127" s="18" t="s">
        <v>2400</v>
      </c>
    </row>
    <row r="1128" spans="1:19" x14ac:dyDescent="0.2">
      <c r="A1128" s="6">
        <v>28977520</v>
      </c>
      <c r="B1128" s="6">
        <v>1593</v>
      </c>
      <c r="C1128" s="6">
        <v>6000344</v>
      </c>
      <c r="D1128" s="7" t="s">
        <v>1149</v>
      </c>
      <c r="E1128" s="8">
        <v>6</v>
      </c>
      <c r="F1128" s="6">
        <v>20117</v>
      </c>
      <c r="G1128" s="7" t="s">
        <v>171</v>
      </c>
      <c r="H1128" s="6">
        <v>28977520</v>
      </c>
      <c r="I1128" s="6">
        <v>57</v>
      </c>
      <c r="J1128" s="8">
        <v>1</v>
      </c>
      <c r="K1128" s="7" t="s">
        <v>229</v>
      </c>
      <c r="L1128" s="7" t="s">
        <v>1020</v>
      </c>
      <c r="M1128" t="s">
        <v>1021</v>
      </c>
      <c r="N1128">
        <f>VLOOKUP(M1128,'[1]grupo con detalle'!$A$1:$E$51,2,FALSE)</f>
        <v>30</v>
      </c>
      <c r="O1128">
        <f>VLOOKUP(M1128,'[1]grupo con detalle'!$A$1:$E$51,3,FALSE)</f>
        <v>30</v>
      </c>
      <c r="P1128">
        <f>VLOOKUP(M1128,'[1]grupo con detalle'!$A$1:$E$51,4,FALSE)</f>
        <v>30</v>
      </c>
      <c r="Q1128">
        <f>VLOOKUP(M1128,'[1]grupo con detalle'!$A$1:$E$51,5,FALSE)</f>
        <v>22.5</v>
      </c>
      <c r="R1128" t="str">
        <f>VLOOKUP(M1128,[1]Hoja2!A$1:N$2592,13,FALSE)</f>
        <v/>
      </c>
      <c r="S1128" s="18" t="s">
        <v>2400</v>
      </c>
    </row>
    <row r="1129" spans="1:19" x14ac:dyDescent="0.2">
      <c r="A1129" s="6">
        <v>29875284</v>
      </c>
      <c r="B1129" s="6">
        <v>1766</v>
      </c>
      <c r="C1129" s="6">
        <v>6000517</v>
      </c>
      <c r="D1129" s="7" t="s">
        <v>1150</v>
      </c>
      <c r="E1129" s="8">
        <v>6</v>
      </c>
      <c r="F1129" s="6">
        <v>20103</v>
      </c>
      <c r="G1129" s="7" t="s">
        <v>30</v>
      </c>
      <c r="H1129" s="6">
        <v>29875284</v>
      </c>
      <c r="I1129" s="6">
        <v>57</v>
      </c>
      <c r="J1129" s="8">
        <v>1</v>
      </c>
      <c r="K1129" s="7" t="s">
        <v>229</v>
      </c>
      <c r="L1129" s="7" t="s">
        <v>1020</v>
      </c>
      <c r="M1129" t="s">
        <v>1021</v>
      </c>
      <c r="N1129">
        <f>VLOOKUP(M1129,'[1]grupo con detalle'!$A$1:$E$51,2,FALSE)</f>
        <v>30</v>
      </c>
      <c r="O1129">
        <f>VLOOKUP(M1129,'[1]grupo con detalle'!$A$1:$E$51,3,FALSE)</f>
        <v>30</v>
      </c>
      <c r="P1129">
        <f>VLOOKUP(M1129,'[1]grupo con detalle'!$A$1:$E$51,4,FALSE)</f>
        <v>30</v>
      </c>
      <c r="Q1129">
        <f>VLOOKUP(M1129,'[1]grupo con detalle'!$A$1:$E$51,5,FALSE)</f>
        <v>22.5</v>
      </c>
      <c r="R1129" t="str">
        <f>VLOOKUP(M1129,[1]Hoja2!A$1:N$2592,13,FALSE)</f>
        <v/>
      </c>
      <c r="S1129" s="18" t="s">
        <v>2400</v>
      </c>
    </row>
    <row r="1130" spans="1:19" x14ac:dyDescent="0.2">
      <c r="A1130" s="6">
        <v>30276486</v>
      </c>
      <c r="B1130" s="6">
        <v>1902</v>
      </c>
      <c r="C1130" s="6">
        <v>6000653</v>
      </c>
      <c r="D1130" s="7" t="s">
        <v>1151</v>
      </c>
      <c r="E1130" s="8">
        <v>6</v>
      </c>
      <c r="F1130" s="6">
        <v>20116</v>
      </c>
      <c r="G1130" s="7" t="s">
        <v>207</v>
      </c>
      <c r="H1130" s="6">
        <v>30276486</v>
      </c>
      <c r="I1130" s="6">
        <v>57</v>
      </c>
      <c r="J1130" s="8">
        <v>1</v>
      </c>
      <c r="K1130" s="7" t="s">
        <v>229</v>
      </c>
      <c r="L1130" s="7" t="s">
        <v>1020</v>
      </c>
      <c r="M1130" t="s">
        <v>1021</v>
      </c>
      <c r="N1130">
        <f>VLOOKUP(M1130,'[1]grupo con detalle'!$A$1:$E$51,2,FALSE)</f>
        <v>30</v>
      </c>
      <c r="O1130">
        <f>VLOOKUP(M1130,'[1]grupo con detalle'!$A$1:$E$51,3,FALSE)</f>
        <v>30</v>
      </c>
      <c r="P1130">
        <f>VLOOKUP(M1130,'[1]grupo con detalle'!$A$1:$E$51,4,FALSE)</f>
        <v>30</v>
      </c>
      <c r="Q1130">
        <f>VLOOKUP(M1130,'[1]grupo con detalle'!$A$1:$E$51,5,FALSE)</f>
        <v>22.5</v>
      </c>
      <c r="R1130" t="str">
        <f>VLOOKUP(M1130,[1]Hoja2!A$1:N$2592,13,FALSE)</f>
        <v/>
      </c>
      <c r="S1130" s="18" t="s">
        <v>2400</v>
      </c>
    </row>
    <row r="1131" spans="1:19" x14ac:dyDescent="0.2">
      <c r="A1131" s="6">
        <v>30282595</v>
      </c>
      <c r="B1131" s="6">
        <v>2080</v>
      </c>
      <c r="C1131" s="6">
        <v>6000831</v>
      </c>
      <c r="D1131" s="7" t="s">
        <v>1152</v>
      </c>
      <c r="E1131" s="8">
        <v>6</v>
      </c>
      <c r="F1131" s="6">
        <v>20116</v>
      </c>
      <c r="G1131" s="7" t="s">
        <v>207</v>
      </c>
      <c r="H1131" s="6">
        <v>30282595</v>
      </c>
      <c r="I1131" s="6">
        <v>57</v>
      </c>
      <c r="J1131" s="8">
        <v>1</v>
      </c>
      <c r="K1131" s="7" t="s">
        <v>229</v>
      </c>
      <c r="L1131" s="7" t="s">
        <v>1020</v>
      </c>
      <c r="M1131" t="s">
        <v>1021</v>
      </c>
      <c r="N1131">
        <f>VLOOKUP(M1131,'[1]grupo con detalle'!$A$1:$E$51,2,FALSE)</f>
        <v>30</v>
      </c>
      <c r="O1131">
        <f>VLOOKUP(M1131,'[1]grupo con detalle'!$A$1:$E$51,3,FALSE)</f>
        <v>30</v>
      </c>
      <c r="P1131">
        <f>VLOOKUP(M1131,'[1]grupo con detalle'!$A$1:$E$51,4,FALSE)</f>
        <v>30</v>
      </c>
      <c r="Q1131">
        <f>VLOOKUP(M1131,'[1]grupo con detalle'!$A$1:$E$51,5,FALSE)</f>
        <v>22.5</v>
      </c>
      <c r="R1131" t="str">
        <f>VLOOKUP(M1131,[1]Hoja2!A$1:N$2592,13,FALSE)</f>
        <v/>
      </c>
      <c r="S1131" s="18" t="s">
        <v>2400</v>
      </c>
    </row>
    <row r="1132" spans="1:19" x14ac:dyDescent="0.2">
      <c r="A1132" s="6">
        <v>30282809</v>
      </c>
      <c r="B1132" s="6">
        <v>1833</v>
      </c>
      <c r="C1132" s="6">
        <v>6000584</v>
      </c>
      <c r="D1132" s="7" t="s">
        <v>1153</v>
      </c>
      <c r="E1132" s="8">
        <v>6</v>
      </c>
      <c r="F1132" s="6">
        <v>20116</v>
      </c>
      <c r="G1132" s="7" t="s">
        <v>207</v>
      </c>
      <c r="H1132" s="6">
        <v>30282809</v>
      </c>
      <c r="I1132" s="6">
        <v>57</v>
      </c>
      <c r="J1132" s="8">
        <v>1</v>
      </c>
      <c r="K1132" s="7" t="s">
        <v>229</v>
      </c>
      <c r="L1132" s="7" t="s">
        <v>1020</v>
      </c>
      <c r="M1132" t="s">
        <v>1021</v>
      </c>
      <c r="N1132">
        <f>VLOOKUP(M1132,'[1]grupo con detalle'!$A$1:$E$51,2,FALSE)</f>
        <v>30</v>
      </c>
      <c r="O1132">
        <f>VLOOKUP(M1132,'[1]grupo con detalle'!$A$1:$E$51,3,FALSE)</f>
        <v>30</v>
      </c>
      <c r="P1132">
        <f>VLOOKUP(M1132,'[1]grupo con detalle'!$A$1:$E$51,4,FALSE)</f>
        <v>30</v>
      </c>
      <c r="Q1132">
        <f>VLOOKUP(M1132,'[1]grupo con detalle'!$A$1:$E$51,5,FALSE)</f>
        <v>22.5</v>
      </c>
      <c r="R1132" t="str">
        <f>VLOOKUP(M1132,[1]Hoja2!A$1:N$2592,13,FALSE)</f>
        <v/>
      </c>
      <c r="S1132" s="18" t="s">
        <v>2400</v>
      </c>
    </row>
    <row r="1133" spans="1:19" x14ac:dyDescent="0.2">
      <c r="A1133" s="6">
        <v>30300024</v>
      </c>
      <c r="B1133" s="6">
        <v>1675</v>
      </c>
      <c r="C1133" s="6">
        <v>6000426</v>
      </c>
      <c r="D1133" s="7" t="s">
        <v>1154</v>
      </c>
      <c r="E1133" s="8">
        <v>6</v>
      </c>
      <c r="F1133" s="6">
        <v>20116</v>
      </c>
      <c r="G1133" s="7" t="s">
        <v>207</v>
      </c>
      <c r="H1133" s="6">
        <v>30300024</v>
      </c>
      <c r="I1133" s="6">
        <v>57</v>
      </c>
      <c r="J1133" s="8">
        <v>1</v>
      </c>
      <c r="K1133" s="7" t="s">
        <v>229</v>
      </c>
      <c r="L1133" s="7" t="s">
        <v>1020</v>
      </c>
      <c r="M1133" t="s">
        <v>1021</v>
      </c>
      <c r="N1133">
        <f>VLOOKUP(M1133,'[1]grupo con detalle'!$A$1:$E$51,2,FALSE)</f>
        <v>30</v>
      </c>
      <c r="O1133">
        <f>VLOOKUP(M1133,'[1]grupo con detalle'!$A$1:$E$51,3,FALSE)</f>
        <v>30</v>
      </c>
      <c r="P1133">
        <f>VLOOKUP(M1133,'[1]grupo con detalle'!$A$1:$E$51,4,FALSE)</f>
        <v>30</v>
      </c>
      <c r="Q1133">
        <f>VLOOKUP(M1133,'[1]grupo con detalle'!$A$1:$E$51,5,FALSE)</f>
        <v>22.5</v>
      </c>
      <c r="R1133" t="str">
        <f>VLOOKUP(M1133,[1]Hoja2!A$1:N$2592,13,FALSE)</f>
        <v/>
      </c>
      <c r="S1133" s="18" t="s">
        <v>2400</v>
      </c>
    </row>
    <row r="1134" spans="1:19" x14ac:dyDescent="0.2">
      <c r="A1134" s="6">
        <v>30304256</v>
      </c>
      <c r="B1134" s="6">
        <v>1962</v>
      </c>
      <c r="C1134" s="6">
        <v>6000713</v>
      </c>
      <c r="D1134" s="7" t="s">
        <v>1155</v>
      </c>
      <c r="E1134" s="8">
        <v>6</v>
      </c>
      <c r="F1134" s="6">
        <v>20116</v>
      </c>
      <c r="G1134" s="7" t="s">
        <v>207</v>
      </c>
      <c r="H1134" s="6">
        <v>30304256</v>
      </c>
      <c r="I1134" s="6">
        <v>57</v>
      </c>
      <c r="J1134" s="8">
        <v>1</v>
      </c>
      <c r="K1134" s="7" t="s">
        <v>229</v>
      </c>
      <c r="L1134" s="7" t="s">
        <v>1020</v>
      </c>
      <c r="M1134" t="s">
        <v>1021</v>
      </c>
      <c r="N1134">
        <f>VLOOKUP(M1134,'[1]grupo con detalle'!$A$1:$E$51,2,FALSE)</f>
        <v>30</v>
      </c>
      <c r="O1134">
        <f>VLOOKUP(M1134,'[1]grupo con detalle'!$A$1:$E$51,3,FALSE)</f>
        <v>30</v>
      </c>
      <c r="P1134">
        <f>VLOOKUP(M1134,'[1]grupo con detalle'!$A$1:$E$51,4,FALSE)</f>
        <v>30</v>
      </c>
      <c r="Q1134">
        <f>VLOOKUP(M1134,'[1]grupo con detalle'!$A$1:$E$51,5,FALSE)</f>
        <v>22.5</v>
      </c>
      <c r="R1134" t="str">
        <f>VLOOKUP(M1134,[1]Hoja2!A$1:N$2592,13,FALSE)</f>
        <v/>
      </c>
      <c r="S1134" s="18" t="s">
        <v>2400</v>
      </c>
    </row>
    <row r="1135" spans="1:19" x14ac:dyDescent="0.2">
      <c r="A1135" s="6">
        <v>30306124</v>
      </c>
      <c r="B1135" s="6">
        <v>1538</v>
      </c>
      <c r="C1135" s="6">
        <v>6000289</v>
      </c>
      <c r="D1135" s="7" t="s">
        <v>1156</v>
      </c>
      <c r="E1135" s="8">
        <v>6</v>
      </c>
      <c r="F1135" s="6">
        <v>20116</v>
      </c>
      <c r="G1135" s="7" t="s">
        <v>207</v>
      </c>
      <c r="H1135" s="6">
        <v>30306124</v>
      </c>
      <c r="I1135" s="6">
        <v>57</v>
      </c>
      <c r="J1135" s="8">
        <v>1</v>
      </c>
      <c r="K1135" s="7" t="s">
        <v>229</v>
      </c>
      <c r="L1135" s="7" t="s">
        <v>1020</v>
      </c>
      <c r="M1135" t="s">
        <v>1021</v>
      </c>
      <c r="N1135">
        <f>VLOOKUP(M1135,'[1]grupo con detalle'!$A$1:$E$51,2,FALSE)</f>
        <v>30</v>
      </c>
      <c r="O1135">
        <f>VLOOKUP(M1135,'[1]grupo con detalle'!$A$1:$E$51,3,FALSE)</f>
        <v>30</v>
      </c>
      <c r="P1135">
        <f>VLOOKUP(M1135,'[1]grupo con detalle'!$A$1:$E$51,4,FALSE)</f>
        <v>30</v>
      </c>
      <c r="Q1135">
        <f>VLOOKUP(M1135,'[1]grupo con detalle'!$A$1:$E$51,5,FALSE)</f>
        <v>22.5</v>
      </c>
      <c r="R1135" t="str">
        <f>VLOOKUP(M1135,[1]Hoja2!A$1:N$2592,13,FALSE)</f>
        <v/>
      </c>
      <c r="S1135" s="18" t="s">
        <v>2400</v>
      </c>
    </row>
    <row r="1136" spans="1:19" x14ac:dyDescent="0.2">
      <c r="A1136" s="6">
        <v>30307359</v>
      </c>
      <c r="B1136" s="6">
        <v>1826</v>
      </c>
      <c r="C1136" s="6">
        <v>6000577</v>
      </c>
      <c r="D1136" s="7" t="s">
        <v>1157</v>
      </c>
      <c r="E1136" s="8">
        <v>6</v>
      </c>
      <c r="F1136" s="6">
        <v>20116</v>
      </c>
      <c r="G1136" s="7" t="s">
        <v>207</v>
      </c>
      <c r="H1136" s="6">
        <v>30307359</v>
      </c>
      <c r="I1136" s="6">
        <v>57</v>
      </c>
      <c r="J1136" s="8">
        <v>1</v>
      </c>
      <c r="K1136" s="7" t="s">
        <v>229</v>
      </c>
      <c r="L1136" s="7" t="s">
        <v>1020</v>
      </c>
      <c r="M1136" t="s">
        <v>1021</v>
      </c>
      <c r="N1136">
        <f>VLOOKUP(M1136,'[1]grupo con detalle'!$A$1:$E$51,2,FALSE)</f>
        <v>30</v>
      </c>
      <c r="O1136">
        <f>VLOOKUP(M1136,'[1]grupo con detalle'!$A$1:$E$51,3,FALSE)</f>
        <v>30</v>
      </c>
      <c r="P1136">
        <f>VLOOKUP(M1136,'[1]grupo con detalle'!$A$1:$E$51,4,FALSE)</f>
        <v>30</v>
      </c>
      <c r="Q1136">
        <f>VLOOKUP(M1136,'[1]grupo con detalle'!$A$1:$E$51,5,FALSE)</f>
        <v>22.5</v>
      </c>
      <c r="R1136" t="str">
        <f>VLOOKUP(M1136,[1]Hoja2!A$1:N$2592,13,FALSE)</f>
        <v/>
      </c>
      <c r="S1136" s="18" t="s">
        <v>2400</v>
      </c>
    </row>
    <row r="1137" spans="1:19" x14ac:dyDescent="0.2">
      <c r="A1137" s="6">
        <v>30315032</v>
      </c>
      <c r="B1137" s="6">
        <v>1825</v>
      </c>
      <c r="C1137" s="6">
        <v>6000576</v>
      </c>
      <c r="D1137" s="7" t="s">
        <v>1158</v>
      </c>
      <c r="E1137" s="8">
        <v>6</v>
      </c>
      <c r="F1137" s="6">
        <v>20116</v>
      </c>
      <c r="G1137" s="7" t="s">
        <v>207</v>
      </c>
      <c r="H1137" s="6">
        <v>30315032</v>
      </c>
      <c r="I1137" s="6">
        <v>57</v>
      </c>
      <c r="J1137" s="8">
        <v>1</v>
      </c>
      <c r="K1137" s="7" t="s">
        <v>229</v>
      </c>
      <c r="L1137" s="7" t="s">
        <v>1020</v>
      </c>
      <c r="M1137" t="s">
        <v>1021</v>
      </c>
      <c r="N1137">
        <f>VLOOKUP(M1137,'[1]grupo con detalle'!$A$1:$E$51,2,FALSE)</f>
        <v>30</v>
      </c>
      <c r="O1137">
        <f>VLOOKUP(M1137,'[1]grupo con detalle'!$A$1:$E$51,3,FALSE)</f>
        <v>30</v>
      </c>
      <c r="P1137">
        <f>VLOOKUP(M1137,'[1]grupo con detalle'!$A$1:$E$51,4,FALSE)</f>
        <v>30</v>
      </c>
      <c r="Q1137">
        <f>VLOOKUP(M1137,'[1]grupo con detalle'!$A$1:$E$51,5,FALSE)</f>
        <v>22.5</v>
      </c>
      <c r="R1137" t="str">
        <f>VLOOKUP(M1137,[1]Hoja2!A$1:N$2592,13,FALSE)</f>
        <v/>
      </c>
      <c r="S1137" s="18" t="s">
        <v>2400</v>
      </c>
    </row>
    <row r="1138" spans="1:19" x14ac:dyDescent="0.2">
      <c r="A1138" s="6">
        <v>30320801</v>
      </c>
      <c r="B1138" s="6">
        <v>1931</v>
      </c>
      <c r="C1138" s="6">
        <v>6000682</v>
      </c>
      <c r="D1138" s="7" t="s">
        <v>1159</v>
      </c>
      <c r="E1138" s="8">
        <v>6</v>
      </c>
      <c r="F1138" s="6">
        <v>20116</v>
      </c>
      <c r="G1138" s="7" t="s">
        <v>207</v>
      </c>
      <c r="H1138" s="6">
        <v>30320801</v>
      </c>
      <c r="I1138" s="6">
        <v>57</v>
      </c>
      <c r="J1138" s="8">
        <v>1</v>
      </c>
      <c r="K1138" s="7" t="s">
        <v>229</v>
      </c>
      <c r="L1138" s="7" t="s">
        <v>1020</v>
      </c>
      <c r="M1138" t="s">
        <v>1021</v>
      </c>
      <c r="N1138">
        <f>VLOOKUP(M1138,'[1]grupo con detalle'!$A$1:$E$51,2,FALSE)</f>
        <v>30</v>
      </c>
      <c r="O1138">
        <f>VLOOKUP(M1138,'[1]grupo con detalle'!$A$1:$E$51,3,FALSE)</f>
        <v>30</v>
      </c>
      <c r="P1138">
        <f>VLOOKUP(M1138,'[1]grupo con detalle'!$A$1:$E$51,4,FALSE)</f>
        <v>30</v>
      </c>
      <c r="Q1138">
        <f>VLOOKUP(M1138,'[1]grupo con detalle'!$A$1:$E$51,5,FALSE)</f>
        <v>22.5</v>
      </c>
      <c r="R1138" t="str">
        <f>VLOOKUP(M1138,[1]Hoja2!A$1:N$2592,13,FALSE)</f>
        <v/>
      </c>
      <c r="S1138" s="18" t="s">
        <v>2400</v>
      </c>
    </row>
    <row r="1139" spans="1:19" x14ac:dyDescent="0.2">
      <c r="A1139" s="6">
        <v>30328905</v>
      </c>
      <c r="B1139" s="6">
        <v>1916</v>
      </c>
      <c r="C1139" s="6">
        <v>6000667</v>
      </c>
      <c r="D1139" s="7" t="s">
        <v>1160</v>
      </c>
      <c r="E1139" s="8">
        <v>6</v>
      </c>
      <c r="F1139" s="6">
        <v>20115</v>
      </c>
      <c r="G1139" s="7" t="s">
        <v>183</v>
      </c>
      <c r="H1139" s="6">
        <v>30328905</v>
      </c>
      <c r="I1139" s="6">
        <v>57</v>
      </c>
      <c r="J1139" s="8">
        <v>1</v>
      </c>
      <c r="K1139" s="7" t="s">
        <v>229</v>
      </c>
      <c r="L1139" s="7" t="s">
        <v>1020</v>
      </c>
      <c r="M1139" t="s">
        <v>1021</v>
      </c>
      <c r="N1139">
        <f>VLOOKUP(M1139,'[1]grupo con detalle'!$A$1:$E$51,2,FALSE)</f>
        <v>30</v>
      </c>
      <c r="O1139">
        <f>VLOOKUP(M1139,'[1]grupo con detalle'!$A$1:$E$51,3,FALSE)</f>
        <v>30</v>
      </c>
      <c r="P1139">
        <f>VLOOKUP(M1139,'[1]grupo con detalle'!$A$1:$E$51,4,FALSE)</f>
        <v>30</v>
      </c>
      <c r="Q1139">
        <f>VLOOKUP(M1139,'[1]grupo con detalle'!$A$1:$E$51,5,FALSE)</f>
        <v>22.5</v>
      </c>
      <c r="R1139" t="str">
        <f>VLOOKUP(M1139,[1]Hoja2!A$1:N$2592,13,FALSE)</f>
        <v/>
      </c>
      <c r="S1139" s="18" t="s">
        <v>2400</v>
      </c>
    </row>
    <row r="1140" spans="1:19" x14ac:dyDescent="0.2">
      <c r="A1140" s="6">
        <v>30330949</v>
      </c>
      <c r="B1140" s="6">
        <v>1981</v>
      </c>
      <c r="C1140" s="6">
        <v>6000732</v>
      </c>
      <c r="D1140" s="7" t="s">
        <v>1161</v>
      </c>
      <c r="E1140" s="8">
        <v>6</v>
      </c>
      <c r="F1140" s="6">
        <v>20116</v>
      </c>
      <c r="G1140" s="7" t="s">
        <v>207</v>
      </c>
      <c r="H1140" s="6">
        <v>30330949</v>
      </c>
      <c r="I1140" s="6">
        <v>57</v>
      </c>
      <c r="J1140" s="8">
        <v>1</v>
      </c>
      <c r="K1140" s="7" t="s">
        <v>229</v>
      </c>
      <c r="L1140" s="7" t="s">
        <v>1020</v>
      </c>
      <c r="M1140" t="s">
        <v>1021</v>
      </c>
      <c r="N1140">
        <f>VLOOKUP(M1140,'[1]grupo con detalle'!$A$1:$E$51,2,FALSE)</f>
        <v>30</v>
      </c>
      <c r="O1140">
        <f>VLOOKUP(M1140,'[1]grupo con detalle'!$A$1:$E$51,3,FALSE)</f>
        <v>30</v>
      </c>
      <c r="P1140">
        <f>VLOOKUP(M1140,'[1]grupo con detalle'!$A$1:$E$51,4,FALSE)</f>
        <v>30</v>
      </c>
      <c r="Q1140">
        <f>VLOOKUP(M1140,'[1]grupo con detalle'!$A$1:$E$51,5,FALSE)</f>
        <v>22.5</v>
      </c>
      <c r="R1140" t="str">
        <f>VLOOKUP(M1140,[1]Hoja2!A$1:N$2592,13,FALSE)</f>
        <v/>
      </c>
      <c r="S1140" s="18" t="s">
        <v>2400</v>
      </c>
    </row>
    <row r="1141" spans="1:19" x14ac:dyDescent="0.2">
      <c r="A1141" s="6">
        <v>30389711</v>
      </c>
      <c r="B1141" s="6">
        <v>2065</v>
      </c>
      <c r="C1141" s="6">
        <v>6000816</v>
      </c>
      <c r="D1141" s="7" t="s">
        <v>1162</v>
      </c>
      <c r="E1141" s="8">
        <v>6</v>
      </c>
      <c r="F1141" s="6">
        <v>20117</v>
      </c>
      <c r="G1141" s="7" t="s">
        <v>171</v>
      </c>
      <c r="H1141" s="6">
        <v>30389711</v>
      </c>
      <c r="I1141" s="6">
        <v>57</v>
      </c>
      <c r="J1141" s="8">
        <v>1</v>
      </c>
      <c r="K1141" s="7" t="s">
        <v>229</v>
      </c>
      <c r="L1141" s="7" t="s">
        <v>1020</v>
      </c>
      <c r="M1141" t="s">
        <v>1021</v>
      </c>
      <c r="N1141">
        <f>VLOOKUP(M1141,'[1]grupo con detalle'!$A$1:$E$51,2,FALSE)</f>
        <v>30</v>
      </c>
      <c r="O1141">
        <f>VLOOKUP(M1141,'[1]grupo con detalle'!$A$1:$E$51,3,FALSE)</f>
        <v>30</v>
      </c>
      <c r="P1141">
        <f>VLOOKUP(M1141,'[1]grupo con detalle'!$A$1:$E$51,4,FALSE)</f>
        <v>30</v>
      </c>
      <c r="Q1141">
        <f>VLOOKUP(M1141,'[1]grupo con detalle'!$A$1:$E$51,5,FALSE)</f>
        <v>22.5</v>
      </c>
      <c r="R1141" t="str">
        <f>VLOOKUP(M1141,[1]Hoja2!A$1:N$2592,13,FALSE)</f>
        <v/>
      </c>
      <c r="S1141" s="18" t="s">
        <v>2400</v>
      </c>
    </row>
    <row r="1142" spans="1:19" x14ac:dyDescent="0.2">
      <c r="A1142" s="6">
        <v>30709636</v>
      </c>
      <c r="B1142" s="6">
        <v>2058</v>
      </c>
      <c r="C1142" s="6">
        <v>6000809</v>
      </c>
      <c r="D1142" s="7" t="s">
        <v>1163</v>
      </c>
      <c r="E1142" s="8">
        <v>6</v>
      </c>
      <c r="F1142" s="6">
        <v>20115</v>
      </c>
      <c r="G1142" s="7" t="s">
        <v>183</v>
      </c>
      <c r="H1142" s="6">
        <v>30709636</v>
      </c>
      <c r="I1142" s="6">
        <v>57</v>
      </c>
      <c r="J1142" s="8">
        <v>1</v>
      </c>
      <c r="K1142" s="7" t="s">
        <v>229</v>
      </c>
      <c r="L1142" s="7" t="s">
        <v>1020</v>
      </c>
      <c r="M1142" t="s">
        <v>1021</v>
      </c>
      <c r="N1142">
        <f>VLOOKUP(M1142,'[1]grupo con detalle'!$A$1:$E$51,2,FALSE)</f>
        <v>30</v>
      </c>
      <c r="O1142">
        <f>VLOOKUP(M1142,'[1]grupo con detalle'!$A$1:$E$51,3,FALSE)</f>
        <v>30</v>
      </c>
      <c r="P1142">
        <f>VLOOKUP(M1142,'[1]grupo con detalle'!$A$1:$E$51,4,FALSE)</f>
        <v>30</v>
      </c>
      <c r="Q1142">
        <f>VLOOKUP(M1142,'[1]grupo con detalle'!$A$1:$E$51,5,FALSE)</f>
        <v>22.5</v>
      </c>
      <c r="R1142" t="str">
        <f>VLOOKUP(M1142,[1]Hoja2!A$1:N$2592,13,FALSE)</f>
        <v/>
      </c>
      <c r="S1142" s="18" t="s">
        <v>2400</v>
      </c>
    </row>
    <row r="1143" spans="1:19" x14ac:dyDescent="0.2">
      <c r="A1143" s="6">
        <v>30718850</v>
      </c>
      <c r="B1143" s="6">
        <v>1509</v>
      </c>
      <c r="C1143" s="6">
        <v>6000260</v>
      </c>
      <c r="D1143" s="7" t="s">
        <v>1164</v>
      </c>
      <c r="E1143" s="8">
        <v>6</v>
      </c>
      <c r="F1143" s="6">
        <v>20115</v>
      </c>
      <c r="G1143" s="7" t="s">
        <v>183</v>
      </c>
      <c r="H1143" s="6">
        <v>30718850</v>
      </c>
      <c r="I1143" s="6">
        <v>57</v>
      </c>
      <c r="J1143" s="8">
        <v>1</v>
      </c>
      <c r="K1143" s="7" t="s">
        <v>229</v>
      </c>
      <c r="L1143" s="7" t="s">
        <v>1020</v>
      </c>
      <c r="M1143" t="s">
        <v>1021</v>
      </c>
      <c r="N1143">
        <f>VLOOKUP(M1143,'[1]grupo con detalle'!$A$1:$E$51,2,FALSE)</f>
        <v>30</v>
      </c>
      <c r="O1143">
        <f>VLOOKUP(M1143,'[1]grupo con detalle'!$A$1:$E$51,3,FALSE)</f>
        <v>30</v>
      </c>
      <c r="P1143">
        <f>VLOOKUP(M1143,'[1]grupo con detalle'!$A$1:$E$51,4,FALSE)</f>
        <v>30</v>
      </c>
      <c r="Q1143">
        <f>VLOOKUP(M1143,'[1]grupo con detalle'!$A$1:$E$51,5,FALSE)</f>
        <v>22.5</v>
      </c>
      <c r="R1143" t="str">
        <f>VLOOKUP(M1143,[1]Hoja2!A$1:N$2592,13,FALSE)</f>
        <v/>
      </c>
      <c r="S1143" s="18" t="s">
        <v>2400</v>
      </c>
    </row>
    <row r="1144" spans="1:19" x14ac:dyDescent="0.2">
      <c r="A1144" s="6">
        <v>30734259</v>
      </c>
      <c r="B1144" s="6">
        <v>2126</v>
      </c>
      <c r="C1144" s="6">
        <v>6000877</v>
      </c>
      <c r="D1144" s="7" t="s">
        <v>1165</v>
      </c>
      <c r="E1144" s="8">
        <v>6</v>
      </c>
      <c r="F1144" s="6">
        <v>20115</v>
      </c>
      <c r="G1144" s="7" t="s">
        <v>183</v>
      </c>
      <c r="H1144" s="6">
        <v>30734259</v>
      </c>
      <c r="I1144" s="6">
        <v>57</v>
      </c>
      <c r="J1144" s="8">
        <v>1</v>
      </c>
      <c r="K1144" s="7" t="s">
        <v>229</v>
      </c>
      <c r="L1144" s="7" t="s">
        <v>1020</v>
      </c>
      <c r="M1144" t="s">
        <v>1021</v>
      </c>
      <c r="N1144">
        <f>VLOOKUP(M1144,'[1]grupo con detalle'!$A$1:$E$51,2,FALSE)</f>
        <v>30</v>
      </c>
      <c r="O1144">
        <f>VLOOKUP(M1144,'[1]grupo con detalle'!$A$1:$E$51,3,FALSE)</f>
        <v>30</v>
      </c>
      <c r="P1144">
        <f>VLOOKUP(M1144,'[1]grupo con detalle'!$A$1:$E$51,4,FALSE)</f>
        <v>30</v>
      </c>
      <c r="Q1144">
        <f>VLOOKUP(M1144,'[1]grupo con detalle'!$A$1:$E$51,5,FALSE)</f>
        <v>22.5</v>
      </c>
      <c r="R1144" t="str">
        <f>VLOOKUP(M1144,[1]Hoja2!A$1:N$2592,13,FALSE)</f>
        <v/>
      </c>
      <c r="S1144" s="18" t="s">
        <v>2400</v>
      </c>
    </row>
    <row r="1145" spans="1:19" x14ac:dyDescent="0.2">
      <c r="A1145" s="6">
        <v>30735785</v>
      </c>
      <c r="B1145" s="6">
        <v>1970</v>
      </c>
      <c r="C1145" s="6">
        <v>6000721</v>
      </c>
      <c r="D1145" s="7" t="s">
        <v>1166</v>
      </c>
      <c r="E1145" s="8">
        <v>6</v>
      </c>
      <c r="F1145" s="6">
        <v>20131</v>
      </c>
      <c r="G1145" s="7" t="s">
        <v>33</v>
      </c>
      <c r="H1145" s="6">
        <v>30735785</v>
      </c>
      <c r="I1145" s="6">
        <v>57</v>
      </c>
      <c r="J1145" s="8">
        <v>1</v>
      </c>
      <c r="K1145" s="7" t="s">
        <v>229</v>
      </c>
      <c r="L1145" s="7" t="s">
        <v>1020</v>
      </c>
      <c r="M1145" t="s">
        <v>1021</v>
      </c>
      <c r="N1145">
        <f>VLOOKUP(M1145,'[1]grupo con detalle'!$A$1:$E$51,2,FALSE)</f>
        <v>30</v>
      </c>
      <c r="O1145">
        <f>VLOOKUP(M1145,'[1]grupo con detalle'!$A$1:$E$51,3,FALSE)</f>
        <v>30</v>
      </c>
      <c r="P1145">
        <f>VLOOKUP(M1145,'[1]grupo con detalle'!$A$1:$E$51,4,FALSE)</f>
        <v>30</v>
      </c>
      <c r="Q1145">
        <f>VLOOKUP(M1145,'[1]grupo con detalle'!$A$1:$E$51,5,FALSE)</f>
        <v>22.5</v>
      </c>
      <c r="R1145" t="str">
        <f>VLOOKUP(M1145,[1]Hoja2!A$1:N$2592,13,FALSE)</f>
        <v/>
      </c>
      <c r="S1145" s="18" t="s">
        <v>2400</v>
      </c>
    </row>
    <row r="1146" spans="1:19" x14ac:dyDescent="0.2">
      <c r="A1146" s="6">
        <v>30742261</v>
      </c>
      <c r="B1146" s="6">
        <v>2095</v>
      </c>
      <c r="C1146" s="6">
        <v>6000846</v>
      </c>
      <c r="D1146" s="7" t="s">
        <v>1167</v>
      </c>
      <c r="E1146" s="8">
        <v>6</v>
      </c>
      <c r="F1146" s="6">
        <v>20115</v>
      </c>
      <c r="G1146" s="7" t="s">
        <v>183</v>
      </c>
      <c r="H1146" s="6">
        <v>30742261</v>
      </c>
      <c r="I1146" s="6">
        <v>57</v>
      </c>
      <c r="J1146" s="8">
        <v>1</v>
      </c>
      <c r="K1146" s="7" t="s">
        <v>229</v>
      </c>
      <c r="L1146" s="7" t="s">
        <v>1020</v>
      </c>
      <c r="M1146" t="s">
        <v>1021</v>
      </c>
      <c r="N1146">
        <f>VLOOKUP(M1146,'[1]grupo con detalle'!$A$1:$E$51,2,FALSE)</f>
        <v>30</v>
      </c>
      <c r="O1146">
        <f>VLOOKUP(M1146,'[1]grupo con detalle'!$A$1:$E$51,3,FALSE)</f>
        <v>30</v>
      </c>
      <c r="P1146">
        <f>VLOOKUP(M1146,'[1]grupo con detalle'!$A$1:$E$51,4,FALSE)</f>
        <v>30</v>
      </c>
      <c r="Q1146">
        <f>VLOOKUP(M1146,'[1]grupo con detalle'!$A$1:$E$51,5,FALSE)</f>
        <v>22.5</v>
      </c>
      <c r="R1146" t="str">
        <f>VLOOKUP(M1146,[1]Hoja2!A$1:N$2592,13,FALSE)</f>
        <v/>
      </c>
      <c r="S1146" s="18" t="s">
        <v>2400</v>
      </c>
    </row>
    <row r="1147" spans="1:19" x14ac:dyDescent="0.2">
      <c r="A1147" s="6">
        <v>30745668</v>
      </c>
      <c r="B1147" s="6">
        <v>2077</v>
      </c>
      <c r="C1147" s="6">
        <v>6000828</v>
      </c>
      <c r="D1147" s="7" t="s">
        <v>1168</v>
      </c>
      <c r="E1147" s="8">
        <v>6</v>
      </c>
      <c r="F1147" s="6">
        <v>20115</v>
      </c>
      <c r="G1147" s="7" t="s">
        <v>183</v>
      </c>
      <c r="H1147" s="6">
        <v>30745668</v>
      </c>
      <c r="I1147" s="6">
        <v>57</v>
      </c>
      <c r="J1147" s="8">
        <v>1</v>
      </c>
      <c r="K1147" s="7" t="s">
        <v>229</v>
      </c>
      <c r="L1147" s="7" t="s">
        <v>1020</v>
      </c>
      <c r="M1147" t="s">
        <v>1021</v>
      </c>
      <c r="N1147">
        <f>VLOOKUP(M1147,'[1]grupo con detalle'!$A$1:$E$51,2,FALSE)</f>
        <v>30</v>
      </c>
      <c r="O1147">
        <f>VLOOKUP(M1147,'[1]grupo con detalle'!$A$1:$E$51,3,FALSE)</f>
        <v>30</v>
      </c>
      <c r="P1147">
        <f>VLOOKUP(M1147,'[1]grupo con detalle'!$A$1:$E$51,4,FALSE)</f>
        <v>30</v>
      </c>
      <c r="Q1147">
        <f>VLOOKUP(M1147,'[1]grupo con detalle'!$A$1:$E$51,5,FALSE)</f>
        <v>22.5</v>
      </c>
      <c r="R1147" t="str">
        <f>VLOOKUP(M1147,[1]Hoja2!A$1:N$2592,13,FALSE)</f>
        <v/>
      </c>
      <c r="S1147" s="18" t="s">
        <v>2400</v>
      </c>
    </row>
    <row r="1148" spans="1:19" x14ac:dyDescent="0.2">
      <c r="A1148" s="6">
        <v>31192594</v>
      </c>
      <c r="B1148" s="6">
        <v>2214</v>
      </c>
      <c r="C1148" s="6">
        <v>6000965</v>
      </c>
      <c r="D1148" s="7" t="s">
        <v>1169</v>
      </c>
      <c r="E1148" s="8">
        <v>6</v>
      </c>
      <c r="F1148" s="6">
        <v>20103</v>
      </c>
      <c r="G1148" s="7" t="s">
        <v>30</v>
      </c>
      <c r="H1148" s="6">
        <v>31192594</v>
      </c>
      <c r="I1148" s="6">
        <v>57</v>
      </c>
      <c r="J1148" s="8">
        <v>1</v>
      </c>
      <c r="K1148" s="7" t="s">
        <v>229</v>
      </c>
      <c r="L1148" s="7" t="s">
        <v>1020</v>
      </c>
      <c r="M1148" t="s">
        <v>1021</v>
      </c>
      <c r="N1148">
        <f>VLOOKUP(M1148,'[1]grupo con detalle'!$A$1:$E$51,2,FALSE)</f>
        <v>30</v>
      </c>
      <c r="O1148">
        <f>VLOOKUP(M1148,'[1]grupo con detalle'!$A$1:$E$51,3,FALSE)</f>
        <v>30</v>
      </c>
      <c r="P1148">
        <f>VLOOKUP(M1148,'[1]grupo con detalle'!$A$1:$E$51,4,FALSE)</f>
        <v>30</v>
      </c>
      <c r="Q1148">
        <f>VLOOKUP(M1148,'[1]grupo con detalle'!$A$1:$E$51,5,FALSE)</f>
        <v>22.5</v>
      </c>
      <c r="R1148" t="str">
        <f>VLOOKUP(M1148,[1]Hoja2!A$1:N$2592,13,FALSE)</f>
        <v/>
      </c>
      <c r="S1148" s="18" t="s">
        <v>2400</v>
      </c>
    </row>
    <row r="1149" spans="1:19" x14ac:dyDescent="0.2">
      <c r="A1149" s="6">
        <v>31203200</v>
      </c>
      <c r="B1149" s="6">
        <v>2151</v>
      </c>
      <c r="C1149" s="6">
        <v>6000902</v>
      </c>
      <c r="D1149" s="7" t="s">
        <v>1170</v>
      </c>
      <c r="E1149" s="8">
        <v>6</v>
      </c>
      <c r="F1149" s="6">
        <v>20103</v>
      </c>
      <c r="G1149" s="7" t="s">
        <v>30</v>
      </c>
      <c r="H1149" s="6">
        <v>31203200</v>
      </c>
      <c r="I1149" s="6">
        <v>57</v>
      </c>
      <c r="J1149" s="8">
        <v>1</v>
      </c>
      <c r="K1149" s="7" t="s">
        <v>229</v>
      </c>
      <c r="L1149" s="7" t="s">
        <v>1020</v>
      </c>
      <c r="M1149" t="s">
        <v>1021</v>
      </c>
      <c r="N1149">
        <f>VLOOKUP(M1149,'[1]grupo con detalle'!$A$1:$E$51,2,FALSE)</f>
        <v>30</v>
      </c>
      <c r="O1149">
        <f>VLOOKUP(M1149,'[1]grupo con detalle'!$A$1:$E$51,3,FALSE)</f>
        <v>30</v>
      </c>
      <c r="P1149">
        <f>VLOOKUP(M1149,'[1]grupo con detalle'!$A$1:$E$51,4,FALSE)</f>
        <v>30</v>
      </c>
      <c r="Q1149">
        <f>VLOOKUP(M1149,'[1]grupo con detalle'!$A$1:$E$51,5,FALSE)</f>
        <v>22.5</v>
      </c>
      <c r="R1149" t="str">
        <f>VLOOKUP(M1149,[1]Hoja2!A$1:N$2592,13,FALSE)</f>
        <v/>
      </c>
      <c r="S1149" s="18" t="s">
        <v>2400</v>
      </c>
    </row>
    <row r="1150" spans="1:19" x14ac:dyDescent="0.2">
      <c r="A1150" s="6">
        <v>31252185</v>
      </c>
      <c r="B1150" s="6">
        <v>1867</v>
      </c>
      <c r="C1150" s="6">
        <v>6000618</v>
      </c>
      <c r="D1150" s="7" t="s">
        <v>1171</v>
      </c>
      <c r="E1150" s="8">
        <v>6</v>
      </c>
      <c r="F1150" s="6">
        <v>20103</v>
      </c>
      <c r="G1150" s="7" t="s">
        <v>30</v>
      </c>
      <c r="H1150" s="6">
        <v>31252185</v>
      </c>
      <c r="I1150" s="6">
        <v>57</v>
      </c>
      <c r="J1150" s="8">
        <v>1</v>
      </c>
      <c r="K1150" s="7" t="s">
        <v>229</v>
      </c>
      <c r="L1150" s="7" t="s">
        <v>1020</v>
      </c>
      <c r="M1150" t="s">
        <v>1021</v>
      </c>
      <c r="N1150">
        <f>VLOOKUP(M1150,'[1]grupo con detalle'!$A$1:$E$51,2,FALSE)</f>
        <v>30</v>
      </c>
      <c r="O1150">
        <f>VLOOKUP(M1150,'[1]grupo con detalle'!$A$1:$E$51,3,FALSE)</f>
        <v>30</v>
      </c>
      <c r="P1150">
        <f>VLOOKUP(M1150,'[1]grupo con detalle'!$A$1:$E$51,4,FALSE)</f>
        <v>30</v>
      </c>
      <c r="Q1150">
        <f>VLOOKUP(M1150,'[1]grupo con detalle'!$A$1:$E$51,5,FALSE)</f>
        <v>22.5</v>
      </c>
      <c r="R1150" t="str">
        <f>VLOOKUP(M1150,[1]Hoja2!A$1:N$2592,13,FALSE)</f>
        <v/>
      </c>
      <c r="S1150" s="18" t="s">
        <v>2400</v>
      </c>
    </row>
    <row r="1151" spans="1:19" x14ac:dyDescent="0.2">
      <c r="A1151" s="6">
        <v>31263737</v>
      </c>
      <c r="B1151" s="6">
        <v>1864</v>
      </c>
      <c r="C1151" s="6">
        <v>6000615</v>
      </c>
      <c r="D1151" s="7" t="s">
        <v>1172</v>
      </c>
      <c r="E1151" s="8">
        <v>6</v>
      </c>
      <c r="F1151" s="6">
        <v>20131</v>
      </c>
      <c r="G1151" s="7" t="s">
        <v>33</v>
      </c>
      <c r="H1151" s="6">
        <v>31263737</v>
      </c>
      <c r="I1151" s="6">
        <v>57</v>
      </c>
      <c r="J1151" s="8">
        <v>1</v>
      </c>
      <c r="K1151" s="7" t="s">
        <v>229</v>
      </c>
      <c r="L1151" s="7" t="s">
        <v>1020</v>
      </c>
      <c r="M1151" t="s">
        <v>1021</v>
      </c>
      <c r="N1151">
        <f>VLOOKUP(M1151,'[1]grupo con detalle'!$A$1:$E$51,2,FALSE)</f>
        <v>30</v>
      </c>
      <c r="O1151">
        <f>VLOOKUP(M1151,'[1]grupo con detalle'!$A$1:$E$51,3,FALSE)</f>
        <v>30</v>
      </c>
      <c r="P1151">
        <f>VLOOKUP(M1151,'[1]grupo con detalle'!$A$1:$E$51,4,FALSE)</f>
        <v>30</v>
      </c>
      <c r="Q1151">
        <f>VLOOKUP(M1151,'[1]grupo con detalle'!$A$1:$E$51,5,FALSE)</f>
        <v>22.5</v>
      </c>
      <c r="R1151" t="str">
        <f>VLOOKUP(M1151,[1]Hoja2!A$1:N$2592,13,FALSE)</f>
        <v/>
      </c>
      <c r="S1151" s="18" t="s">
        <v>2400</v>
      </c>
    </row>
    <row r="1152" spans="1:19" x14ac:dyDescent="0.2">
      <c r="A1152" s="6">
        <v>31269254</v>
      </c>
      <c r="B1152" s="6">
        <v>2020</v>
      </c>
      <c r="C1152" s="6">
        <v>6000771</v>
      </c>
      <c r="D1152" s="7" t="s">
        <v>1173</v>
      </c>
      <c r="E1152" s="8">
        <v>6</v>
      </c>
      <c r="F1152" s="6">
        <v>20101</v>
      </c>
      <c r="G1152" s="7" t="s">
        <v>25</v>
      </c>
      <c r="H1152" s="6">
        <v>31269254</v>
      </c>
      <c r="I1152" s="6">
        <v>57</v>
      </c>
      <c r="J1152" s="8">
        <v>1</v>
      </c>
      <c r="K1152" s="7" t="s">
        <v>229</v>
      </c>
      <c r="L1152" s="7" t="s">
        <v>1020</v>
      </c>
      <c r="M1152" t="s">
        <v>1021</v>
      </c>
      <c r="N1152">
        <f>VLOOKUP(M1152,'[1]grupo con detalle'!$A$1:$E$51,2,FALSE)</f>
        <v>30</v>
      </c>
      <c r="O1152">
        <f>VLOOKUP(M1152,'[1]grupo con detalle'!$A$1:$E$51,3,FALSE)</f>
        <v>30</v>
      </c>
      <c r="P1152">
        <f>VLOOKUP(M1152,'[1]grupo con detalle'!$A$1:$E$51,4,FALSE)</f>
        <v>30</v>
      </c>
      <c r="Q1152">
        <f>VLOOKUP(M1152,'[1]grupo con detalle'!$A$1:$E$51,5,FALSE)</f>
        <v>22.5</v>
      </c>
      <c r="R1152" t="str">
        <f>VLOOKUP(M1152,[1]Hoja2!A$1:N$2592,13,FALSE)</f>
        <v/>
      </c>
      <c r="S1152" s="18" t="s">
        <v>2400</v>
      </c>
    </row>
    <row r="1153" spans="1:19" x14ac:dyDescent="0.2">
      <c r="A1153" s="6">
        <v>31271184</v>
      </c>
      <c r="B1153" s="6">
        <v>2361</v>
      </c>
      <c r="C1153" s="6">
        <v>6001112</v>
      </c>
      <c r="D1153" s="7" t="s">
        <v>1174</v>
      </c>
      <c r="E1153" s="8">
        <v>6</v>
      </c>
      <c r="F1153" s="6">
        <v>20103</v>
      </c>
      <c r="G1153" s="7" t="s">
        <v>30</v>
      </c>
      <c r="H1153" s="6">
        <v>31271184</v>
      </c>
      <c r="I1153" s="6">
        <v>57</v>
      </c>
      <c r="J1153" s="8">
        <v>1</v>
      </c>
      <c r="K1153" s="7" t="s">
        <v>229</v>
      </c>
      <c r="L1153" s="7" t="s">
        <v>1020</v>
      </c>
      <c r="M1153" t="s">
        <v>1021</v>
      </c>
      <c r="N1153">
        <f>VLOOKUP(M1153,'[1]grupo con detalle'!$A$1:$E$51,2,FALSE)</f>
        <v>30</v>
      </c>
      <c r="O1153">
        <f>VLOOKUP(M1153,'[1]grupo con detalle'!$A$1:$E$51,3,FALSE)</f>
        <v>30</v>
      </c>
      <c r="P1153">
        <f>VLOOKUP(M1153,'[1]grupo con detalle'!$A$1:$E$51,4,FALSE)</f>
        <v>30</v>
      </c>
      <c r="Q1153">
        <f>VLOOKUP(M1153,'[1]grupo con detalle'!$A$1:$E$51,5,FALSE)</f>
        <v>22.5</v>
      </c>
      <c r="R1153" t="str">
        <f>VLOOKUP(M1153,[1]Hoja2!A$1:N$2592,13,FALSE)</f>
        <v/>
      </c>
      <c r="S1153" s="18" t="s">
        <v>2400</v>
      </c>
    </row>
    <row r="1154" spans="1:19" x14ac:dyDescent="0.2">
      <c r="A1154" s="6">
        <v>31283611</v>
      </c>
      <c r="B1154" s="6">
        <v>2284</v>
      </c>
      <c r="C1154" s="6">
        <v>6001035</v>
      </c>
      <c r="D1154" s="7" t="s">
        <v>1175</v>
      </c>
      <c r="E1154" s="8">
        <v>6</v>
      </c>
      <c r="F1154" s="6">
        <v>20103</v>
      </c>
      <c r="G1154" s="7" t="s">
        <v>30</v>
      </c>
      <c r="H1154" s="6">
        <v>31283611</v>
      </c>
      <c r="I1154" s="6">
        <v>57</v>
      </c>
      <c r="J1154" s="8">
        <v>1</v>
      </c>
      <c r="K1154" s="7" t="s">
        <v>229</v>
      </c>
      <c r="L1154" s="7" t="s">
        <v>1020</v>
      </c>
      <c r="M1154" t="s">
        <v>1021</v>
      </c>
      <c r="N1154">
        <f>VLOOKUP(M1154,'[1]grupo con detalle'!$A$1:$E$51,2,FALSE)</f>
        <v>30</v>
      </c>
      <c r="O1154">
        <f>VLOOKUP(M1154,'[1]grupo con detalle'!$A$1:$E$51,3,FALSE)</f>
        <v>30</v>
      </c>
      <c r="P1154">
        <f>VLOOKUP(M1154,'[1]grupo con detalle'!$A$1:$E$51,4,FALSE)</f>
        <v>30</v>
      </c>
      <c r="Q1154">
        <f>VLOOKUP(M1154,'[1]grupo con detalle'!$A$1:$E$51,5,FALSE)</f>
        <v>22.5</v>
      </c>
      <c r="R1154" t="str">
        <f>VLOOKUP(M1154,[1]Hoja2!A$1:N$2592,13,FALSE)</f>
        <v/>
      </c>
      <c r="S1154" s="18" t="s">
        <v>2400</v>
      </c>
    </row>
    <row r="1155" spans="1:19" x14ac:dyDescent="0.2">
      <c r="A1155" s="6">
        <v>31406096</v>
      </c>
      <c r="B1155" s="6">
        <v>2066</v>
      </c>
      <c r="C1155" s="6">
        <v>6000817</v>
      </c>
      <c r="D1155" s="7" t="s">
        <v>1176</v>
      </c>
      <c r="E1155" s="8">
        <v>6</v>
      </c>
      <c r="F1155" s="6">
        <v>20103</v>
      </c>
      <c r="G1155" s="7" t="s">
        <v>30</v>
      </c>
      <c r="H1155" s="6">
        <v>31406096</v>
      </c>
      <c r="I1155" s="6">
        <v>57</v>
      </c>
      <c r="J1155" s="8">
        <v>1</v>
      </c>
      <c r="K1155" s="7" t="s">
        <v>229</v>
      </c>
      <c r="L1155" s="7" t="s">
        <v>1020</v>
      </c>
      <c r="M1155" t="s">
        <v>1021</v>
      </c>
      <c r="N1155">
        <f>VLOOKUP(M1155,'[1]grupo con detalle'!$A$1:$E$51,2,FALSE)</f>
        <v>30</v>
      </c>
      <c r="O1155">
        <f>VLOOKUP(M1155,'[1]grupo con detalle'!$A$1:$E$51,3,FALSE)</f>
        <v>30</v>
      </c>
      <c r="P1155">
        <f>VLOOKUP(M1155,'[1]grupo con detalle'!$A$1:$E$51,4,FALSE)</f>
        <v>30</v>
      </c>
      <c r="Q1155">
        <f>VLOOKUP(M1155,'[1]grupo con detalle'!$A$1:$E$51,5,FALSE)</f>
        <v>22.5</v>
      </c>
      <c r="R1155" t="str">
        <f>VLOOKUP(M1155,[1]Hoja2!A$1:N$2592,13,FALSE)</f>
        <v/>
      </c>
      <c r="S1155" s="18" t="s">
        <v>2400</v>
      </c>
    </row>
    <row r="1156" spans="1:19" x14ac:dyDescent="0.2">
      <c r="A1156" s="6">
        <v>31417164</v>
      </c>
      <c r="B1156" s="6">
        <v>2023</v>
      </c>
      <c r="C1156" s="6">
        <v>6000774</v>
      </c>
      <c r="D1156" s="7" t="s">
        <v>1177</v>
      </c>
      <c r="E1156" s="8">
        <v>6</v>
      </c>
      <c r="F1156" s="6">
        <v>20123</v>
      </c>
      <c r="G1156" s="7" t="s">
        <v>23</v>
      </c>
      <c r="H1156" s="6">
        <v>31417164</v>
      </c>
      <c r="I1156" s="6">
        <v>57</v>
      </c>
      <c r="J1156" s="8">
        <v>1</v>
      </c>
      <c r="K1156" s="7" t="s">
        <v>229</v>
      </c>
      <c r="L1156" s="7" t="s">
        <v>1020</v>
      </c>
      <c r="M1156" t="s">
        <v>1021</v>
      </c>
      <c r="N1156">
        <f>VLOOKUP(M1156,'[1]grupo con detalle'!$A$1:$E$51,2,FALSE)</f>
        <v>30</v>
      </c>
      <c r="O1156">
        <f>VLOOKUP(M1156,'[1]grupo con detalle'!$A$1:$E$51,3,FALSE)</f>
        <v>30</v>
      </c>
      <c r="P1156">
        <f>VLOOKUP(M1156,'[1]grupo con detalle'!$A$1:$E$51,4,FALSE)</f>
        <v>30</v>
      </c>
      <c r="Q1156">
        <f>VLOOKUP(M1156,'[1]grupo con detalle'!$A$1:$E$51,5,FALSE)</f>
        <v>22.5</v>
      </c>
      <c r="R1156" t="str">
        <f>VLOOKUP(M1156,[1]Hoja2!A$1:N$2592,13,FALSE)</f>
        <v/>
      </c>
      <c r="S1156" s="18" t="s">
        <v>2400</v>
      </c>
    </row>
    <row r="1157" spans="1:19" x14ac:dyDescent="0.2">
      <c r="A1157" s="6">
        <v>31417338</v>
      </c>
      <c r="B1157" s="6">
        <v>1944</v>
      </c>
      <c r="C1157" s="6">
        <v>6000695</v>
      </c>
      <c r="D1157" s="7" t="s">
        <v>1178</v>
      </c>
      <c r="E1157" s="8">
        <v>6</v>
      </c>
      <c r="F1157" s="6">
        <v>20124</v>
      </c>
      <c r="G1157" s="7" t="s">
        <v>19</v>
      </c>
      <c r="H1157" s="6">
        <v>31417338</v>
      </c>
      <c r="I1157" s="6">
        <v>57</v>
      </c>
      <c r="J1157" s="8">
        <v>1</v>
      </c>
      <c r="K1157" s="7" t="s">
        <v>229</v>
      </c>
      <c r="L1157" s="7" t="s">
        <v>1020</v>
      </c>
      <c r="M1157" t="s">
        <v>1021</v>
      </c>
      <c r="N1157">
        <f>VLOOKUP(M1157,'[1]grupo con detalle'!$A$1:$E$51,2,FALSE)</f>
        <v>30</v>
      </c>
      <c r="O1157">
        <f>VLOOKUP(M1157,'[1]grupo con detalle'!$A$1:$E$51,3,FALSE)</f>
        <v>30</v>
      </c>
      <c r="P1157">
        <f>VLOOKUP(M1157,'[1]grupo con detalle'!$A$1:$E$51,4,FALSE)</f>
        <v>30</v>
      </c>
      <c r="Q1157">
        <f>VLOOKUP(M1157,'[1]grupo con detalle'!$A$1:$E$51,5,FALSE)</f>
        <v>22.5</v>
      </c>
      <c r="R1157" t="str">
        <f>VLOOKUP(M1157,[1]Hoja2!A$1:N$2592,13,FALSE)</f>
        <v/>
      </c>
      <c r="S1157" s="18" t="s">
        <v>2400</v>
      </c>
    </row>
    <row r="1158" spans="1:19" x14ac:dyDescent="0.2">
      <c r="A1158" s="6">
        <v>31419887</v>
      </c>
      <c r="B1158" s="6">
        <v>2016</v>
      </c>
      <c r="C1158" s="6">
        <v>6000767</v>
      </c>
      <c r="D1158" s="7" t="s">
        <v>1179</v>
      </c>
      <c r="E1158" s="8">
        <v>6</v>
      </c>
      <c r="F1158" s="6">
        <v>20103</v>
      </c>
      <c r="G1158" s="7" t="s">
        <v>30</v>
      </c>
      <c r="H1158" s="6">
        <v>31419887</v>
      </c>
      <c r="I1158" s="6">
        <v>57</v>
      </c>
      <c r="J1158" s="8">
        <v>1</v>
      </c>
      <c r="K1158" s="7" t="s">
        <v>229</v>
      </c>
      <c r="L1158" s="7" t="s">
        <v>1020</v>
      </c>
      <c r="M1158" t="s">
        <v>1021</v>
      </c>
      <c r="N1158">
        <f>VLOOKUP(M1158,'[1]grupo con detalle'!$A$1:$E$51,2,FALSE)</f>
        <v>30</v>
      </c>
      <c r="O1158">
        <f>VLOOKUP(M1158,'[1]grupo con detalle'!$A$1:$E$51,3,FALSE)</f>
        <v>30</v>
      </c>
      <c r="P1158">
        <f>VLOOKUP(M1158,'[1]grupo con detalle'!$A$1:$E$51,4,FALSE)</f>
        <v>30</v>
      </c>
      <c r="Q1158">
        <f>VLOOKUP(M1158,'[1]grupo con detalle'!$A$1:$E$51,5,FALSE)</f>
        <v>22.5</v>
      </c>
      <c r="R1158" t="str">
        <f>VLOOKUP(M1158,[1]Hoja2!A$1:N$2592,13,FALSE)</f>
        <v/>
      </c>
      <c r="S1158" s="18" t="s">
        <v>2400</v>
      </c>
    </row>
    <row r="1159" spans="1:19" x14ac:dyDescent="0.2">
      <c r="A1159" s="6">
        <v>31466972</v>
      </c>
      <c r="B1159" s="6">
        <v>2196</v>
      </c>
      <c r="C1159" s="6">
        <v>6000947</v>
      </c>
      <c r="D1159" s="7" t="s">
        <v>1180</v>
      </c>
      <c r="E1159" s="8">
        <v>6</v>
      </c>
      <c r="F1159" s="6">
        <v>20103</v>
      </c>
      <c r="G1159" s="7" t="s">
        <v>30</v>
      </c>
      <c r="H1159" s="6">
        <v>31466972</v>
      </c>
      <c r="I1159" s="6">
        <v>57</v>
      </c>
      <c r="J1159" s="8">
        <v>1</v>
      </c>
      <c r="K1159" s="7" t="s">
        <v>229</v>
      </c>
      <c r="L1159" s="7" t="s">
        <v>1020</v>
      </c>
      <c r="M1159" t="s">
        <v>1021</v>
      </c>
      <c r="N1159">
        <f>VLOOKUP(M1159,'[1]grupo con detalle'!$A$1:$E$51,2,FALSE)</f>
        <v>30</v>
      </c>
      <c r="O1159">
        <f>VLOOKUP(M1159,'[1]grupo con detalle'!$A$1:$E$51,3,FALSE)</f>
        <v>30</v>
      </c>
      <c r="P1159">
        <f>VLOOKUP(M1159,'[1]grupo con detalle'!$A$1:$E$51,4,FALSE)</f>
        <v>30</v>
      </c>
      <c r="Q1159">
        <f>VLOOKUP(M1159,'[1]grupo con detalle'!$A$1:$E$51,5,FALSE)</f>
        <v>22.5</v>
      </c>
      <c r="R1159" t="str">
        <f>VLOOKUP(M1159,[1]Hoja2!A$1:N$2592,13,FALSE)</f>
        <v/>
      </c>
      <c r="S1159" s="18" t="s">
        <v>2400</v>
      </c>
    </row>
    <row r="1160" spans="1:19" x14ac:dyDescent="0.2">
      <c r="A1160" s="6">
        <v>31472606</v>
      </c>
      <c r="B1160" s="6">
        <v>2078</v>
      </c>
      <c r="C1160" s="6">
        <v>6000829</v>
      </c>
      <c r="D1160" s="7" t="s">
        <v>1181</v>
      </c>
      <c r="E1160" s="8">
        <v>6</v>
      </c>
      <c r="F1160" s="6">
        <v>20103</v>
      </c>
      <c r="G1160" s="7" t="s">
        <v>30</v>
      </c>
      <c r="H1160" s="6">
        <v>31472606</v>
      </c>
      <c r="I1160" s="6">
        <v>57</v>
      </c>
      <c r="J1160" s="8">
        <v>1</v>
      </c>
      <c r="K1160" s="7" t="s">
        <v>229</v>
      </c>
      <c r="L1160" s="7" t="s">
        <v>1020</v>
      </c>
      <c r="M1160" t="s">
        <v>1021</v>
      </c>
      <c r="N1160">
        <f>VLOOKUP(M1160,'[1]grupo con detalle'!$A$1:$E$51,2,FALSE)</f>
        <v>30</v>
      </c>
      <c r="O1160">
        <f>VLOOKUP(M1160,'[1]grupo con detalle'!$A$1:$E$51,3,FALSE)</f>
        <v>30</v>
      </c>
      <c r="P1160">
        <f>VLOOKUP(M1160,'[1]grupo con detalle'!$A$1:$E$51,4,FALSE)</f>
        <v>30</v>
      </c>
      <c r="Q1160">
        <f>VLOOKUP(M1160,'[1]grupo con detalle'!$A$1:$E$51,5,FALSE)</f>
        <v>22.5</v>
      </c>
      <c r="R1160" t="str">
        <f>VLOOKUP(M1160,[1]Hoja2!A$1:N$2592,13,FALSE)</f>
        <v/>
      </c>
      <c r="S1160" s="18" t="s">
        <v>2400</v>
      </c>
    </row>
    <row r="1161" spans="1:19" x14ac:dyDescent="0.2">
      <c r="A1161" s="6">
        <v>31629870</v>
      </c>
      <c r="B1161" s="6">
        <v>2117</v>
      </c>
      <c r="C1161" s="6">
        <v>6000868</v>
      </c>
      <c r="D1161" s="7" t="s">
        <v>1182</v>
      </c>
      <c r="E1161" s="8">
        <v>6</v>
      </c>
      <c r="F1161" s="6">
        <v>20103</v>
      </c>
      <c r="G1161" s="7" t="s">
        <v>30</v>
      </c>
      <c r="H1161" s="6">
        <v>31629870</v>
      </c>
      <c r="I1161" s="6">
        <v>57</v>
      </c>
      <c r="J1161" s="8">
        <v>1</v>
      </c>
      <c r="K1161" s="7" t="s">
        <v>229</v>
      </c>
      <c r="L1161" s="7" t="s">
        <v>1020</v>
      </c>
      <c r="M1161" t="s">
        <v>1021</v>
      </c>
      <c r="N1161">
        <f>VLOOKUP(M1161,'[1]grupo con detalle'!$A$1:$E$51,2,FALSE)</f>
        <v>30</v>
      </c>
      <c r="O1161">
        <f>VLOOKUP(M1161,'[1]grupo con detalle'!$A$1:$E$51,3,FALSE)</f>
        <v>30</v>
      </c>
      <c r="P1161">
        <f>VLOOKUP(M1161,'[1]grupo con detalle'!$A$1:$E$51,4,FALSE)</f>
        <v>30</v>
      </c>
      <c r="Q1161">
        <f>VLOOKUP(M1161,'[1]grupo con detalle'!$A$1:$E$51,5,FALSE)</f>
        <v>22.5</v>
      </c>
      <c r="R1161" t="str">
        <f>VLOOKUP(M1161,[1]Hoja2!A$1:N$2592,13,FALSE)</f>
        <v/>
      </c>
      <c r="S1161" s="18" t="s">
        <v>2400</v>
      </c>
    </row>
    <row r="1162" spans="1:19" x14ac:dyDescent="0.2">
      <c r="A1162" s="6">
        <v>31845155</v>
      </c>
      <c r="B1162" s="6">
        <v>2255</v>
      </c>
      <c r="C1162" s="6">
        <v>6001006</v>
      </c>
      <c r="D1162" s="7" t="s">
        <v>1183</v>
      </c>
      <c r="E1162" s="8">
        <v>6</v>
      </c>
      <c r="F1162" s="6">
        <v>20103</v>
      </c>
      <c r="G1162" s="7" t="s">
        <v>30</v>
      </c>
      <c r="H1162" s="6">
        <v>31845155</v>
      </c>
      <c r="I1162" s="6">
        <v>57</v>
      </c>
      <c r="J1162" s="8">
        <v>1</v>
      </c>
      <c r="K1162" s="7" t="s">
        <v>229</v>
      </c>
      <c r="L1162" s="7" t="s">
        <v>1020</v>
      </c>
      <c r="M1162" t="s">
        <v>1021</v>
      </c>
      <c r="N1162">
        <f>VLOOKUP(M1162,'[1]grupo con detalle'!$A$1:$E$51,2,FALSE)</f>
        <v>30</v>
      </c>
      <c r="O1162">
        <f>VLOOKUP(M1162,'[1]grupo con detalle'!$A$1:$E$51,3,FALSE)</f>
        <v>30</v>
      </c>
      <c r="P1162">
        <f>VLOOKUP(M1162,'[1]grupo con detalle'!$A$1:$E$51,4,FALSE)</f>
        <v>30</v>
      </c>
      <c r="Q1162">
        <f>VLOOKUP(M1162,'[1]grupo con detalle'!$A$1:$E$51,5,FALSE)</f>
        <v>22.5</v>
      </c>
      <c r="R1162" t="str">
        <f>VLOOKUP(M1162,[1]Hoja2!A$1:N$2592,13,FALSE)</f>
        <v/>
      </c>
      <c r="S1162" s="18" t="s">
        <v>2400</v>
      </c>
    </row>
    <row r="1163" spans="1:19" x14ac:dyDescent="0.2">
      <c r="A1163" s="6">
        <v>31851349</v>
      </c>
      <c r="B1163" s="6">
        <v>2256</v>
      </c>
      <c r="C1163" s="6">
        <v>6001007</v>
      </c>
      <c r="D1163" s="7" t="s">
        <v>1184</v>
      </c>
      <c r="E1163" s="8">
        <v>6</v>
      </c>
      <c r="F1163" s="6">
        <v>20103</v>
      </c>
      <c r="G1163" s="7" t="s">
        <v>30</v>
      </c>
      <c r="H1163" s="6">
        <v>31851349</v>
      </c>
      <c r="I1163" s="6">
        <v>57</v>
      </c>
      <c r="J1163" s="8">
        <v>1</v>
      </c>
      <c r="K1163" s="7" t="s">
        <v>229</v>
      </c>
      <c r="L1163" s="7" t="s">
        <v>1020</v>
      </c>
      <c r="M1163" t="s">
        <v>1021</v>
      </c>
      <c r="N1163">
        <f>VLOOKUP(M1163,'[1]grupo con detalle'!$A$1:$E$51,2,FALSE)</f>
        <v>30</v>
      </c>
      <c r="O1163">
        <f>VLOOKUP(M1163,'[1]grupo con detalle'!$A$1:$E$51,3,FALSE)</f>
        <v>30</v>
      </c>
      <c r="P1163">
        <f>VLOOKUP(M1163,'[1]grupo con detalle'!$A$1:$E$51,4,FALSE)</f>
        <v>30</v>
      </c>
      <c r="Q1163">
        <f>VLOOKUP(M1163,'[1]grupo con detalle'!$A$1:$E$51,5,FALSE)</f>
        <v>22.5</v>
      </c>
      <c r="R1163" t="str">
        <f>VLOOKUP(M1163,[1]Hoja2!A$1:N$2592,13,FALSE)</f>
        <v/>
      </c>
      <c r="S1163" s="18" t="s">
        <v>2400</v>
      </c>
    </row>
    <row r="1164" spans="1:19" x14ac:dyDescent="0.2">
      <c r="A1164" s="6">
        <v>31888546</v>
      </c>
      <c r="B1164" s="6">
        <v>2281</v>
      </c>
      <c r="C1164" s="6">
        <v>6001032</v>
      </c>
      <c r="D1164" s="7" t="s">
        <v>1185</v>
      </c>
      <c r="E1164" s="8">
        <v>6</v>
      </c>
      <c r="F1164" s="6">
        <v>20103</v>
      </c>
      <c r="G1164" s="7" t="s">
        <v>30</v>
      </c>
      <c r="H1164" s="6">
        <v>31888546</v>
      </c>
      <c r="I1164" s="6">
        <v>57</v>
      </c>
      <c r="J1164" s="8">
        <v>1</v>
      </c>
      <c r="K1164" s="7" t="s">
        <v>229</v>
      </c>
      <c r="L1164" s="7" t="s">
        <v>1020</v>
      </c>
      <c r="M1164" t="s">
        <v>1021</v>
      </c>
      <c r="N1164">
        <f>VLOOKUP(M1164,'[1]grupo con detalle'!$A$1:$E$51,2,FALSE)</f>
        <v>30</v>
      </c>
      <c r="O1164">
        <f>VLOOKUP(M1164,'[1]grupo con detalle'!$A$1:$E$51,3,FALSE)</f>
        <v>30</v>
      </c>
      <c r="P1164">
        <f>VLOOKUP(M1164,'[1]grupo con detalle'!$A$1:$E$51,4,FALSE)</f>
        <v>30</v>
      </c>
      <c r="Q1164">
        <f>VLOOKUP(M1164,'[1]grupo con detalle'!$A$1:$E$51,5,FALSE)</f>
        <v>22.5</v>
      </c>
      <c r="R1164" t="str">
        <f>VLOOKUP(M1164,[1]Hoja2!A$1:N$2592,13,FALSE)</f>
        <v/>
      </c>
      <c r="S1164" s="18" t="s">
        <v>2400</v>
      </c>
    </row>
    <row r="1165" spans="1:19" x14ac:dyDescent="0.2">
      <c r="A1165" s="6">
        <v>31894447</v>
      </c>
      <c r="B1165" s="6">
        <v>2224</v>
      </c>
      <c r="C1165" s="6">
        <v>6000975</v>
      </c>
      <c r="D1165" s="7" t="s">
        <v>1186</v>
      </c>
      <c r="E1165" s="8">
        <v>6</v>
      </c>
      <c r="F1165" s="6">
        <v>20103</v>
      </c>
      <c r="G1165" s="7" t="s">
        <v>30</v>
      </c>
      <c r="H1165" s="6">
        <v>31894447</v>
      </c>
      <c r="I1165" s="6">
        <v>57</v>
      </c>
      <c r="J1165" s="8">
        <v>1</v>
      </c>
      <c r="K1165" s="7" t="s">
        <v>229</v>
      </c>
      <c r="L1165" s="7" t="s">
        <v>1020</v>
      </c>
      <c r="M1165" t="s">
        <v>1021</v>
      </c>
      <c r="N1165">
        <f>VLOOKUP(M1165,'[1]grupo con detalle'!$A$1:$E$51,2,FALSE)</f>
        <v>30</v>
      </c>
      <c r="O1165">
        <f>VLOOKUP(M1165,'[1]grupo con detalle'!$A$1:$E$51,3,FALSE)</f>
        <v>30</v>
      </c>
      <c r="P1165">
        <f>VLOOKUP(M1165,'[1]grupo con detalle'!$A$1:$E$51,4,FALSE)</f>
        <v>30</v>
      </c>
      <c r="Q1165">
        <f>VLOOKUP(M1165,'[1]grupo con detalle'!$A$1:$E$51,5,FALSE)</f>
        <v>22.5</v>
      </c>
      <c r="R1165" t="str">
        <f>VLOOKUP(M1165,[1]Hoja2!A$1:N$2592,13,FALSE)</f>
        <v/>
      </c>
      <c r="S1165" s="18" t="s">
        <v>2400</v>
      </c>
    </row>
    <row r="1166" spans="1:19" x14ac:dyDescent="0.2">
      <c r="A1166" s="6">
        <v>31919803</v>
      </c>
      <c r="B1166" s="6">
        <v>2280</v>
      </c>
      <c r="C1166" s="6">
        <v>6001031</v>
      </c>
      <c r="D1166" s="7" t="s">
        <v>1187</v>
      </c>
      <c r="E1166" s="8">
        <v>6</v>
      </c>
      <c r="F1166" s="6">
        <v>20103</v>
      </c>
      <c r="G1166" s="7" t="s">
        <v>30</v>
      </c>
      <c r="H1166" s="6">
        <v>31919803</v>
      </c>
      <c r="I1166" s="6">
        <v>57</v>
      </c>
      <c r="J1166" s="8">
        <v>1</v>
      </c>
      <c r="K1166" s="7" t="s">
        <v>229</v>
      </c>
      <c r="L1166" s="7" t="s">
        <v>1020</v>
      </c>
      <c r="M1166" t="s">
        <v>1021</v>
      </c>
      <c r="N1166">
        <f>VLOOKUP(M1166,'[1]grupo con detalle'!$A$1:$E$51,2,FALSE)</f>
        <v>30</v>
      </c>
      <c r="O1166">
        <f>VLOOKUP(M1166,'[1]grupo con detalle'!$A$1:$E$51,3,FALSE)</f>
        <v>30</v>
      </c>
      <c r="P1166">
        <f>VLOOKUP(M1166,'[1]grupo con detalle'!$A$1:$E$51,4,FALSE)</f>
        <v>30</v>
      </c>
      <c r="Q1166">
        <f>VLOOKUP(M1166,'[1]grupo con detalle'!$A$1:$E$51,5,FALSE)</f>
        <v>22.5</v>
      </c>
      <c r="R1166" t="str">
        <f>VLOOKUP(M1166,[1]Hoja2!A$1:N$2592,13,FALSE)</f>
        <v/>
      </c>
      <c r="S1166" s="18" t="s">
        <v>2400</v>
      </c>
    </row>
    <row r="1167" spans="1:19" x14ac:dyDescent="0.2">
      <c r="A1167" s="6">
        <v>31953371</v>
      </c>
      <c r="B1167" s="6">
        <v>1986</v>
      </c>
      <c r="C1167" s="6">
        <v>6000737</v>
      </c>
      <c r="D1167" s="7" t="s">
        <v>1188</v>
      </c>
      <c r="E1167" s="8">
        <v>6</v>
      </c>
      <c r="F1167" s="6">
        <v>20103</v>
      </c>
      <c r="G1167" s="7" t="s">
        <v>30</v>
      </c>
      <c r="H1167" s="6">
        <v>31953371</v>
      </c>
      <c r="I1167" s="6">
        <v>57</v>
      </c>
      <c r="J1167" s="8">
        <v>1</v>
      </c>
      <c r="K1167" s="7" t="s">
        <v>229</v>
      </c>
      <c r="L1167" s="7" t="s">
        <v>1020</v>
      </c>
      <c r="M1167" t="s">
        <v>1021</v>
      </c>
      <c r="N1167">
        <f>VLOOKUP(M1167,'[1]grupo con detalle'!$A$1:$E$51,2,FALSE)</f>
        <v>30</v>
      </c>
      <c r="O1167">
        <f>VLOOKUP(M1167,'[1]grupo con detalle'!$A$1:$E$51,3,FALSE)</f>
        <v>30</v>
      </c>
      <c r="P1167">
        <f>VLOOKUP(M1167,'[1]grupo con detalle'!$A$1:$E$51,4,FALSE)</f>
        <v>30</v>
      </c>
      <c r="Q1167">
        <f>VLOOKUP(M1167,'[1]grupo con detalle'!$A$1:$E$51,5,FALSE)</f>
        <v>22.5</v>
      </c>
      <c r="R1167" t="str">
        <f>VLOOKUP(M1167,[1]Hoja2!A$1:N$2592,13,FALSE)</f>
        <v/>
      </c>
      <c r="S1167" s="18" t="s">
        <v>2400</v>
      </c>
    </row>
    <row r="1168" spans="1:19" x14ac:dyDescent="0.2">
      <c r="A1168" s="6">
        <v>31976605</v>
      </c>
      <c r="B1168" s="6">
        <v>2309</v>
      </c>
      <c r="C1168" s="6">
        <v>6001060</v>
      </c>
      <c r="D1168" s="7" t="s">
        <v>1189</v>
      </c>
      <c r="E1168" s="8">
        <v>6</v>
      </c>
      <c r="F1168" s="6">
        <v>20103</v>
      </c>
      <c r="G1168" s="7" t="s">
        <v>30</v>
      </c>
      <c r="H1168" s="6">
        <v>31976605</v>
      </c>
      <c r="I1168" s="6">
        <v>57</v>
      </c>
      <c r="J1168" s="8">
        <v>1</v>
      </c>
      <c r="K1168" s="7" t="s">
        <v>229</v>
      </c>
      <c r="L1168" s="7" t="s">
        <v>1020</v>
      </c>
      <c r="M1168" t="s">
        <v>1021</v>
      </c>
      <c r="N1168">
        <f>VLOOKUP(M1168,'[1]grupo con detalle'!$A$1:$E$51,2,FALSE)</f>
        <v>30</v>
      </c>
      <c r="O1168">
        <f>VLOOKUP(M1168,'[1]grupo con detalle'!$A$1:$E$51,3,FALSE)</f>
        <v>30</v>
      </c>
      <c r="P1168">
        <f>VLOOKUP(M1168,'[1]grupo con detalle'!$A$1:$E$51,4,FALSE)</f>
        <v>30</v>
      </c>
      <c r="Q1168">
        <f>VLOOKUP(M1168,'[1]grupo con detalle'!$A$1:$E$51,5,FALSE)</f>
        <v>22.5</v>
      </c>
      <c r="R1168" t="str">
        <f>VLOOKUP(M1168,[1]Hoja2!A$1:N$2592,13,FALSE)</f>
        <v/>
      </c>
      <c r="S1168" s="18" t="s">
        <v>2400</v>
      </c>
    </row>
    <row r="1169" spans="1:19" x14ac:dyDescent="0.2">
      <c r="A1169" s="6">
        <v>32351382</v>
      </c>
      <c r="B1169" s="6">
        <v>2010</v>
      </c>
      <c r="C1169" s="6">
        <v>6000761</v>
      </c>
      <c r="D1169" s="7" t="s">
        <v>1190</v>
      </c>
      <c r="E1169" s="8">
        <v>6</v>
      </c>
      <c r="F1169" s="6">
        <v>20105</v>
      </c>
      <c r="G1169" s="7" t="s">
        <v>15</v>
      </c>
      <c r="H1169" s="6">
        <v>32351382</v>
      </c>
      <c r="I1169" s="6">
        <v>57</v>
      </c>
      <c r="J1169" s="8">
        <v>1</v>
      </c>
      <c r="K1169" s="7" t="s">
        <v>229</v>
      </c>
      <c r="L1169" s="7" t="s">
        <v>1020</v>
      </c>
      <c r="M1169" t="s">
        <v>1021</v>
      </c>
      <c r="N1169">
        <f>VLOOKUP(M1169,'[1]grupo con detalle'!$A$1:$E$51,2,FALSE)</f>
        <v>30</v>
      </c>
      <c r="O1169">
        <f>VLOOKUP(M1169,'[1]grupo con detalle'!$A$1:$E$51,3,FALSE)</f>
        <v>30</v>
      </c>
      <c r="P1169">
        <f>VLOOKUP(M1169,'[1]grupo con detalle'!$A$1:$E$51,4,FALSE)</f>
        <v>30</v>
      </c>
      <c r="Q1169">
        <f>VLOOKUP(M1169,'[1]grupo con detalle'!$A$1:$E$51,5,FALSE)</f>
        <v>22.5</v>
      </c>
      <c r="R1169" t="str">
        <f>VLOOKUP(M1169,[1]Hoja2!A$1:N$2592,13,FALSE)</f>
        <v/>
      </c>
      <c r="S1169" s="18" t="s">
        <v>2400</v>
      </c>
    </row>
    <row r="1170" spans="1:19" x14ac:dyDescent="0.2">
      <c r="A1170" s="6">
        <v>32638415</v>
      </c>
      <c r="B1170" s="6">
        <v>1996</v>
      </c>
      <c r="C1170" s="6">
        <v>6000747</v>
      </c>
      <c r="D1170" s="7" t="s">
        <v>1191</v>
      </c>
      <c r="E1170" s="8">
        <v>6</v>
      </c>
      <c r="F1170" s="6">
        <v>20124</v>
      </c>
      <c r="G1170" s="7" t="s">
        <v>19</v>
      </c>
      <c r="H1170" s="6">
        <v>32638415</v>
      </c>
      <c r="I1170" s="6">
        <v>57</v>
      </c>
      <c r="J1170" s="8">
        <v>1</v>
      </c>
      <c r="K1170" s="7" t="s">
        <v>229</v>
      </c>
      <c r="L1170" s="7" t="s">
        <v>1020</v>
      </c>
      <c r="M1170" t="s">
        <v>1021</v>
      </c>
      <c r="N1170">
        <f>VLOOKUP(M1170,'[1]grupo con detalle'!$A$1:$E$51,2,FALSE)</f>
        <v>30</v>
      </c>
      <c r="O1170">
        <f>VLOOKUP(M1170,'[1]grupo con detalle'!$A$1:$E$51,3,FALSE)</f>
        <v>30</v>
      </c>
      <c r="P1170">
        <f>VLOOKUP(M1170,'[1]grupo con detalle'!$A$1:$E$51,4,FALSE)</f>
        <v>30</v>
      </c>
      <c r="Q1170">
        <f>VLOOKUP(M1170,'[1]grupo con detalle'!$A$1:$E$51,5,FALSE)</f>
        <v>22.5</v>
      </c>
      <c r="R1170" t="str">
        <f>VLOOKUP(M1170,[1]Hoja2!A$1:N$2592,13,FALSE)</f>
        <v/>
      </c>
      <c r="S1170" s="18" t="s">
        <v>2400</v>
      </c>
    </row>
    <row r="1171" spans="1:19" x14ac:dyDescent="0.2">
      <c r="A1171" s="6">
        <v>32696384</v>
      </c>
      <c r="B1171" s="6">
        <v>2169</v>
      </c>
      <c r="C1171" s="6">
        <v>6000920</v>
      </c>
      <c r="D1171" s="7" t="s">
        <v>1192</v>
      </c>
      <c r="E1171" s="8">
        <v>6</v>
      </c>
      <c r="F1171" s="6">
        <v>10106</v>
      </c>
      <c r="G1171" s="7" t="s">
        <v>115</v>
      </c>
      <c r="H1171" s="6">
        <v>32696384</v>
      </c>
      <c r="I1171" s="6">
        <v>57</v>
      </c>
      <c r="J1171" s="8">
        <v>1</v>
      </c>
      <c r="K1171" s="7" t="s">
        <v>229</v>
      </c>
      <c r="L1171" s="7" t="s">
        <v>1020</v>
      </c>
      <c r="M1171" t="s">
        <v>1021</v>
      </c>
      <c r="N1171">
        <f>VLOOKUP(M1171,'[1]grupo con detalle'!$A$1:$E$51,2,FALSE)</f>
        <v>30</v>
      </c>
      <c r="O1171">
        <f>VLOOKUP(M1171,'[1]grupo con detalle'!$A$1:$E$51,3,FALSE)</f>
        <v>30</v>
      </c>
      <c r="P1171">
        <f>VLOOKUP(M1171,'[1]grupo con detalle'!$A$1:$E$51,4,FALSE)</f>
        <v>30</v>
      </c>
      <c r="Q1171">
        <f>VLOOKUP(M1171,'[1]grupo con detalle'!$A$1:$E$51,5,FALSE)</f>
        <v>22.5</v>
      </c>
      <c r="R1171" t="str">
        <f>VLOOKUP(M1171,[1]Hoja2!A$1:N$2592,13,FALSE)</f>
        <v/>
      </c>
      <c r="S1171" s="18" t="s">
        <v>2400</v>
      </c>
    </row>
    <row r="1172" spans="1:19" x14ac:dyDescent="0.2">
      <c r="A1172" s="6">
        <v>32698522</v>
      </c>
      <c r="B1172" s="6">
        <v>2287</v>
      </c>
      <c r="C1172" s="6">
        <v>6001038</v>
      </c>
      <c r="D1172" s="7" t="s">
        <v>1193</v>
      </c>
      <c r="E1172" s="8">
        <v>6</v>
      </c>
      <c r="F1172" s="6">
        <v>10106</v>
      </c>
      <c r="G1172" s="7" t="s">
        <v>115</v>
      </c>
      <c r="H1172" s="6">
        <v>32698522</v>
      </c>
      <c r="I1172" s="6">
        <v>57</v>
      </c>
      <c r="J1172" s="8">
        <v>1</v>
      </c>
      <c r="K1172" s="7" t="s">
        <v>229</v>
      </c>
      <c r="L1172" s="7" t="s">
        <v>1020</v>
      </c>
      <c r="M1172" t="s">
        <v>1021</v>
      </c>
      <c r="N1172">
        <f>VLOOKUP(M1172,'[1]grupo con detalle'!$A$1:$E$51,2,FALSE)</f>
        <v>30</v>
      </c>
      <c r="O1172">
        <f>VLOOKUP(M1172,'[1]grupo con detalle'!$A$1:$E$51,3,FALSE)</f>
        <v>30</v>
      </c>
      <c r="P1172">
        <f>VLOOKUP(M1172,'[1]grupo con detalle'!$A$1:$E$51,4,FALSE)</f>
        <v>30</v>
      </c>
      <c r="Q1172">
        <f>VLOOKUP(M1172,'[1]grupo con detalle'!$A$1:$E$51,5,FALSE)</f>
        <v>22.5</v>
      </c>
      <c r="R1172" t="str">
        <f>VLOOKUP(M1172,[1]Hoja2!A$1:N$2592,13,FALSE)</f>
        <v/>
      </c>
      <c r="S1172" s="18" t="s">
        <v>2400</v>
      </c>
    </row>
    <row r="1173" spans="1:19" x14ac:dyDescent="0.2">
      <c r="A1173" s="6">
        <v>32717819</v>
      </c>
      <c r="B1173" s="6">
        <v>2128</v>
      </c>
      <c r="C1173" s="6">
        <v>6000879</v>
      </c>
      <c r="D1173" s="7" t="s">
        <v>1194</v>
      </c>
      <c r="E1173" s="8">
        <v>6</v>
      </c>
      <c r="F1173" s="6">
        <v>10106</v>
      </c>
      <c r="G1173" s="7" t="s">
        <v>115</v>
      </c>
      <c r="H1173" s="6">
        <v>32717819</v>
      </c>
      <c r="I1173" s="6">
        <v>57</v>
      </c>
      <c r="J1173" s="8">
        <v>1</v>
      </c>
      <c r="K1173" s="7" t="s">
        <v>229</v>
      </c>
      <c r="L1173" s="7" t="s">
        <v>1020</v>
      </c>
      <c r="M1173" t="s">
        <v>1021</v>
      </c>
      <c r="N1173">
        <f>VLOOKUP(M1173,'[1]grupo con detalle'!$A$1:$E$51,2,FALSE)</f>
        <v>30</v>
      </c>
      <c r="O1173">
        <f>VLOOKUP(M1173,'[1]grupo con detalle'!$A$1:$E$51,3,FALSE)</f>
        <v>30</v>
      </c>
      <c r="P1173">
        <f>VLOOKUP(M1173,'[1]grupo con detalle'!$A$1:$E$51,4,FALSE)</f>
        <v>30</v>
      </c>
      <c r="Q1173">
        <f>VLOOKUP(M1173,'[1]grupo con detalle'!$A$1:$E$51,5,FALSE)</f>
        <v>22.5</v>
      </c>
      <c r="R1173" t="str">
        <f>VLOOKUP(M1173,[1]Hoja2!A$1:N$2592,13,FALSE)</f>
        <v/>
      </c>
      <c r="S1173" s="18" t="s">
        <v>2400</v>
      </c>
    </row>
    <row r="1174" spans="1:19" x14ac:dyDescent="0.2">
      <c r="A1174" s="6">
        <v>32736535</v>
      </c>
      <c r="B1174" s="6">
        <v>2195</v>
      </c>
      <c r="C1174" s="6">
        <v>6000946</v>
      </c>
      <c r="D1174" s="7" t="s">
        <v>1195</v>
      </c>
      <c r="E1174" s="8">
        <v>6</v>
      </c>
      <c r="F1174" s="6">
        <v>10106</v>
      </c>
      <c r="G1174" s="7" t="s">
        <v>115</v>
      </c>
      <c r="H1174" s="6">
        <v>32736535</v>
      </c>
      <c r="I1174" s="6">
        <v>57</v>
      </c>
      <c r="J1174" s="8">
        <v>1</v>
      </c>
      <c r="K1174" s="7" t="s">
        <v>229</v>
      </c>
      <c r="L1174" s="7" t="s">
        <v>1020</v>
      </c>
      <c r="M1174" t="s">
        <v>1021</v>
      </c>
      <c r="N1174">
        <f>VLOOKUP(M1174,'[1]grupo con detalle'!$A$1:$E$51,2,FALSE)</f>
        <v>30</v>
      </c>
      <c r="O1174">
        <f>VLOOKUP(M1174,'[1]grupo con detalle'!$A$1:$E$51,3,FALSE)</f>
        <v>30</v>
      </c>
      <c r="P1174">
        <f>VLOOKUP(M1174,'[1]grupo con detalle'!$A$1:$E$51,4,FALSE)</f>
        <v>30</v>
      </c>
      <c r="Q1174">
        <f>VLOOKUP(M1174,'[1]grupo con detalle'!$A$1:$E$51,5,FALSE)</f>
        <v>22.5</v>
      </c>
      <c r="R1174" t="str">
        <f>VLOOKUP(M1174,[1]Hoja2!A$1:N$2592,13,FALSE)</f>
        <v/>
      </c>
      <c r="S1174" s="18" t="s">
        <v>2400</v>
      </c>
    </row>
    <row r="1175" spans="1:19" x14ac:dyDescent="0.2">
      <c r="A1175" s="6">
        <v>33146145</v>
      </c>
      <c r="B1175" s="6">
        <v>1742</v>
      </c>
      <c r="C1175" s="6">
        <v>6000493</v>
      </c>
      <c r="D1175" s="7" t="s">
        <v>1196</v>
      </c>
      <c r="E1175" s="8">
        <v>6</v>
      </c>
      <c r="F1175" s="6">
        <v>10102</v>
      </c>
      <c r="G1175" s="7" t="s">
        <v>108</v>
      </c>
      <c r="H1175" s="6">
        <v>33146145</v>
      </c>
      <c r="I1175" s="6">
        <v>57</v>
      </c>
      <c r="J1175" s="8">
        <v>1</v>
      </c>
      <c r="K1175" s="7" t="s">
        <v>229</v>
      </c>
      <c r="L1175" s="7" t="s">
        <v>1020</v>
      </c>
      <c r="M1175" t="s">
        <v>1021</v>
      </c>
      <c r="N1175">
        <f>VLOOKUP(M1175,'[1]grupo con detalle'!$A$1:$E$51,2,FALSE)</f>
        <v>30</v>
      </c>
      <c r="O1175">
        <f>VLOOKUP(M1175,'[1]grupo con detalle'!$A$1:$E$51,3,FALSE)</f>
        <v>30</v>
      </c>
      <c r="P1175">
        <f>VLOOKUP(M1175,'[1]grupo con detalle'!$A$1:$E$51,4,FALSE)</f>
        <v>30</v>
      </c>
      <c r="Q1175">
        <f>VLOOKUP(M1175,'[1]grupo con detalle'!$A$1:$E$51,5,FALSE)</f>
        <v>22.5</v>
      </c>
      <c r="R1175" t="str">
        <f>VLOOKUP(M1175,[1]Hoja2!A$1:N$2592,13,FALSE)</f>
        <v/>
      </c>
      <c r="S1175" s="18" t="s">
        <v>2400</v>
      </c>
    </row>
    <row r="1176" spans="1:19" x14ac:dyDescent="0.2">
      <c r="A1176" s="6">
        <v>33154717</v>
      </c>
      <c r="B1176" s="6">
        <v>1258</v>
      </c>
      <c r="C1176" s="6">
        <v>6000009</v>
      </c>
      <c r="D1176" s="7" t="s">
        <v>1197</v>
      </c>
      <c r="E1176" s="8">
        <v>6</v>
      </c>
      <c r="F1176" s="6">
        <v>10102</v>
      </c>
      <c r="G1176" s="7" t="s">
        <v>108</v>
      </c>
      <c r="H1176" s="6">
        <v>33154717</v>
      </c>
      <c r="I1176" s="6">
        <v>57</v>
      </c>
      <c r="J1176" s="8">
        <v>1</v>
      </c>
      <c r="K1176" s="7" t="s">
        <v>229</v>
      </c>
      <c r="L1176" s="7" t="s">
        <v>1020</v>
      </c>
      <c r="M1176" t="s">
        <v>1021</v>
      </c>
      <c r="N1176">
        <f>VLOOKUP(M1176,'[1]grupo con detalle'!$A$1:$E$51,2,FALSE)</f>
        <v>30</v>
      </c>
      <c r="O1176">
        <f>VLOOKUP(M1176,'[1]grupo con detalle'!$A$1:$E$51,3,FALSE)</f>
        <v>30</v>
      </c>
      <c r="P1176">
        <f>VLOOKUP(M1176,'[1]grupo con detalle'!$A$1:$E$51,4,FALSE)</f>
        <v>30</v>
      </c>
      <c r="Q1176">
        <f>VLOOKUP(M1176,'[1]grupo con detalle'!$A$1:$E$51,5,FALSE)</f>
        <v>22.5</v>
      </c>
      <c r="R1176" t="str">
        <f>VLOOKUP(M1176,[1]Hoja2!A$1:N$2592,13,FALSE)</f>
        <v/>
      </c>
      <c r="S1176" s="18" t="s">
        <v>2400</v>
      </c>
    </row>
    <row r="1177" spans="1:19" x14ac:dyDescent="0.2">
      <c r="A1177" s="6">
        <v>35316705</v>
      </c>
      <c r="B1177" s="6">
        <v>1858</v>
      </c>
      <c r="C1177" s="6">
        <v>6000609</v>
      </c>
      <c r="D1177" s="7" t="s">
        <v>1198</v>
      </c>
      <c r="E1177" s="8">
        <v>6</v>
      </c>
      <c r="F1177" s="6">
        <v>20101</v>
      </c>
      <c r="G1177" s="7" t="s">
        <v>25</v>
      </c>
      <c r="H1177" s="6">
        <v>35316705</v>
      </c>
      <c r="I1177" s="6">
        <v>57</v>
      </c>
      <c r="J1177" s="8">
        <v>1</v>
      </c>
      <c r="K1177" s="7" t="s">
        <v>229</v>
      </c>
      <c r="L1177" s="7" t="s">
        <v>1020</v>
      </c>
      <c r="M1177" t="s">
        <v>1021</v>
      </c>
      <c r="N1177">
        <f>VLOOKUP(M1177,'[1]grupo con detalle'!$A$1:$E$51,2,FALSE)</f>
        <v>30</v>
      </c>
      <c r="O1177">
        <f>VLOOKUP(M1177,'[1]grupo con detalle'!$A$1:$E$51,3,FALSE)</f>
        <v>30</v>
      </c>
      <c r="P1177">
        <f>VLOOKUP(M1177,'[1]grupo con detalle'!$A$1:$E$51,4,FALSE)</f>
        <v>30</v>
      </c>
      <c r="Q1177">
        <f>VLOOKUP(M1177,'[1]grupo con detalle'!$A$1:$E$51,5,FALSE)</f>
        <v>22.5</v>
      </c>
      <c r="R1177" t="str">
        <f>VLOOKUP(M1177,[1]Hoja2!A$1:N$2592,13,FALSE)</f>
        <v/>
      </c>
      <c r="S1177" s="18" t="s">
        <v>2400</v>
      </c>
    </row>
    <row r="1178" spans="1:19" x14ac:dyDescent="0.2">
      <c r="A1178" s="6">
        <v>35469881</v>
      </c>
      <c r="B1178" s="6">
        <v>2044</v>
      </c>
      <c r="C1178" s="6">
        <v>6000795</v>
      </c>
      <c r="D1178" s="7" t="s">
        <v>1199</v>
      </c>
      <c r="E1178" s="8">
        <v>6</v>
      </c>
      <c r="F1178" s="6">
        <v>20105</v>
      </c>
      <c r="G1178" s="7" t="s">
        <v>15</v>
      </c>
      <c r="H1178" s="6">
        <v>35469881</v>
      </c>
      <c r="I1178" s="6">
        <v>57</v>
      </c>
      <c r="J1178" s="8">
        <v>1</v>
      </c>
      <c r="K1178" s="7" t="s">
        <v>229</v>
      </c>
      <c r="L1178" s="7" t="s">
        <v>1020</v>
      </c>
      <c r="M1178" t="s">
        <v>1021</v>
      </c>
      <c r="N1178">
        <f>VLOOKUP(M1178,'[1]grupo con detalle'!$A$1:$E$51,2,FALSE)</f>
        <v>30</v>
      </c>
      <c r="O1178">
        <f>VLOOKUP(M1178,'[1]grupo con detalle'!$A$1:$E$51,3,FALSE)</f>
        <v>30</v>
      </c>
      <c r="P1178">
        <f>VLOOKUP(M1178,'[1]grupo con detalle'!$A$1:$E$51,4,FALSE)</f>
        <v>30</v>
      </c>
      <c r="Q1178">
        <f>VLOOKUP(M1178,'[1]grupo con detalle'!$A$1:$E$51,5,FALSE)</f>
        <v>22.5</v>
      </c>
      <c r="R1178" t="str">
        <f>VLOOKUP(M1178,[1]Hoja2!A$1:N$2592,13,FALSE)</f>
        <v/>
      </c>
      <c r="S1178" s="18" t="s">
        <v>2400</v>
      </c>
    </row>
    <row r="1179" spans="1:19" x14ac:dyDescent="0.2">
      <c r="A1179" s="6">
        <v>36067540</v>
      </c>
      <c r="B1179" s="6">
        <v>1993</v>
      </c>
      <c r="C1179" s="6">
        <v>6000744</v>
      </c>
      <c r="D1179" s="7" t="s">
        <v>1200</v>
      </c>
      <c r="E1179" s="8">
        <v>6</v>
      </c>
      <c r="F1179" s="6">
        <v>20117</v>
      </c>
      <c r="G1179" s="7" t="s">
        <v>171</v>
      </c>
      <c r="H1179" s="6">
        <v>36067540</v>
      </c>
      <c r="I1179" s="6">
        <v>57</v>
      </c>
      <c r="J1179" s="8">
        <v>1</v>
      </c>
      <c r="K1179" s="7" t="s">
        <v>229</v>
      </c>
      <c r="L1179" s="7" t="s">
        <v>1020</v>
      </c>
      <c r="M1179" t="s">
        <v>1021</v>
      </c>
      <c r="N1179">
        <f>VLOOKUP(M1179,'[1]grupo con detalle'!$A$1:$E$51,2,FALSE)</f>
        <v>30</v>
      </c>
      <c r="O1179">
        <f>VLOOKUP(M1179,'[1]grupo con detalle'!$A$1:$E$51,3,FALSE)</f>
        <v>30</v>
      </c>
      <c r="P1179">
        <f>VLOOKUP(M1179,'[1]grupo con detalle'!$A$1:$E$51,4,FALSE)</f>
        <v>30</v>
      </c>
      <c r="Q1179">
        <f>VLOOKUP(M1179,'[1]grupo con detalle'!$A$1:$E$51,5,FALSE)</f>
        <v>22.5</v>
      </c>
      <c r="R1179" t="str">
        <f>VLOOKUP(M1179,[1]Hoja2!A$1:N$2592,13,FALSE)</f>
        <v/>
      </c>
      <c r="S1179" s="18" t="s">
        <v>2400</v>
      </c>
    </row>
    <row r="1180" spans="1:19" x14ac:dyDescent="0.2">
      <c r="A1180" s="6">
        <v>36089299</v>
      </c>
      <c r="B1180" s="6">
        <v>2142</v>
      </c>
      <c r="C1180" s="6">
        <v>6000893</v>
      </c>
      <c r="D1180" s="7" t="s">
        <v>1201</v>
      </c>
      <c r="E1180" s="8">
        <v>6</v>
      </c>
      <c r="F1180" s="6">
        <v>20107</v>
      </c>
      <c r="G1180" s="7" t="s">
        <v>27</v>
      </c>
      <c r="H1180" s="6">
        <v>36089299</v>
      </c>
      <c r="I1180" s="6">
        <v>57</v>
      </c>
      <c r="J1180" s="8">
        <v>1</v>
      </c>
      <c r="K1180" s="7" t="s">
        <v>229</v>
      </c>
      <c r="L1180" s="7" t="s">
        <v>1020</v>
      </c>
      <c r="M1180" t="s">
        <v>1021</v>
      </c>
      <c r="N1180">
        <f>VLOOKUP(M1180,'[1]grupo con detalle'!$A$1:$E$51,2,FALSE)</f>
        <v>30</v>
      </c>
      <c r="O1180">
        <f>VLOOKUP(M1180,'[1]grupo con detalle'!$A$1:$E$51,3,FALSE)</f>
        <v>30</v>
      </c>
      <c r="P1180">
        <f>VLOOKUP(M1180,'[1]grupo con detalle'!$A$1:$E$51,4,FALSE)</f>
        <v>30</v>
      </c>
      <c r="Q1180">
        <f>VLOOKUP(M1180,'[1]grupo con detalle'!$A$1:$E$51,5,FALSE)</f>
        <v>22.5</v>
      </c>
      <c r="R1180" t="str">
        <f>VLOOKUP(M1180,[1]Hoja2!A$1:N$2592,13,FALSE)</f>
        <v/>
      </c>
      <c r="S1180" s="18" t="s">
        <v>2400</v>
      </c>
    </row>
    <row r="1181" spans="1:19" x14ac:dyDescent="0.2">
      <c r="A1181" s="6">
        <v>36161435</v>
      </c>
      <c r="B1181" s="6">
        <v>2089</v>
      </c>
      <c r="C1181" s="6">
        <v>6000840</v>
      </c>
      <c r="D1181" s="7" t="s">
        <v>1202</v>
      </c>
      <c r="E1181" s="8">
        <v>6</v>
      </c>
      <c r="F1181" s="6">
        <v>20107</v>
      </c>
      <c r="G1181" s="7" t="s">
        <v>27</v>
      </c>
      <c r="H1181" s="6">
        <v>36161435</v>
      </c>
      <c r="I1181" s="6">
        <v>57</v>
      </c>
      <c r="J1181" s="8">
        <v>1</v>
      </c>
      <c r="K1181" s="7" t="s">
        <v>229</v>
      </c>
      <c r="L1181" s="7" t="s">
        <v>1020</v>
      </c>
      <c r="M1181" t="s">
        <v>1021</v>
      </c>
      <c r="N1181">
        <f>VLOOKUP(M1181,'[1]grupo con detalle'!$A$1:$E$51,2,FALSE)</f>
        <v>30</v>
      </c>
      <c r="O1181">
        <f>VLOOKUP(M1181,'[1]grupo con detalle'!$A$1:$E$51,3,FALSE)</f>
        <v>30</v>
      </c>
      <c r="P1181">
        <f>VLOOKUP(M1181,'[1]grupo con detalle'!$A$1:$E$51,4,FALSE)</f>
        <v>30</v>
      </c>
      <c r="Q1181">
        <f>VLOOKUP(M1181,'[1]grupo con detalle'!$A$1:$E$51,5,FALSE)</f>
        <v>22.5</v>
      </c>
      <c r="R1181" t="str">
        <f>VLOOKUP(M1181,[1]Hoja2!A$1:N$2592,13,FALSE)</f>
        <v/>
      </c>
      <c r="S1181" s="18" t="s">
        <v>2400</v>
      </c>
    </row>
    <row r="1182" spans="1:19" x14ac:dyDescent="0.2">
      <c r="A1182" s="6">
        <v>36287583</v>
      </c>
      <c r="B1182" s="6">
        <v>1816</v>
      </c>
      <c r="C1182" s="6">
        <v>6000567</v>
      </c>
      <c r="D1182" s="7" t="s">
        <v>1203</v>
      </c>
      <c r="E1182" s="8">
        <v>6</v>
      </c>
      <c r="F1182" s="6">
        <v>20107</v>
      </c>
      <c r="G1182" s="7" t="s">
        <v>27</v>
      </c>
      <c r="H1182" s="6">
        <v>36287583</v>
      </c>
      <c r="I1182" s="6">
        <v>57</v>
      </c>
      <c r="J1182" s="8">
        <v>1</v>
      </c>
      <c r="K1182" s="7" t="s">
        <v>229</v>
      </c>
      <c r="L1182" s="7" t="s">
        <v>1020</v>
      </c>
      <c r="M1182" t="s">
        <v>1021</v>
      </c>
      <c r="N1182">
        <f>VLOOKUP(M1182,'[1]grupo con detalle'!$A$1:$E$51,2,FALSE)</f>
        <v>30</v>
      </c>
      <c r="O1182">
        <f>VLOOKUP(M1182,'[1]grupo con detalle'!$A$1:$E$51,3,FALSE)</f>
        <v>30</v>
      </c>
      <c r="P1182">
        <f>VLOOKUP(M1182,'[1]grupo con detalle'!$A$1:$E$51,4,FALSE)</f>
        <v>30</v>
      </c>
      <c r="Q1182">
        <f>VLOOKUP(M1182,'[1]grupo con detalle'!$A$1:$E$51,5,FALSE)</f>
        <v>22.5</v>
      </c>
      <c r="R1182" t="str">
        <f>VLOOKUP(M1182,[1]Hoja2!A$1:N$2592,13,FALSE)</f>
        <v/>
      </c>
      <c r="S1182" s="18" t="s">
        <v>2400</v>
      </c>
    </row>
    <row r="1183" spans="1:19" x14ac:dyDescent="0.2">
      <c r="A1183" s="6">
        <v>36308932</v>
      </c>
      <c r="B1183" s="6">
        <v>1443</v>
      </c>
      <c r="C1183" s="6">
        <v>6000194</v>
      </c>
      <c r="D1183" s="7" t="s">
        <v>1204</v>
      </c>
      <c r="E1183" s="8">
        <v>6</v>
      </c>
      <c r="F1183" s="6">
        <v>20107</v>
      </c>
      <c r="G1183" s="7" t="s">
        <v>27</v>
      </c>
      <c r="H1183" s="6">
        <v>36308932</v>
      </c>
      <c r="I1183" s="6">
        <v>57</v>
      </c>
      <c r="J1183" s="8">
        <v>1</v>
      </c>
      <c r="K1183" s="7" t="s">
        <v>229</v>
      </c>
      <c r="L1183" s="7" t="s">
        <v>1020</v>
      </c>
      <c r="M1183" t="s">
        <v>1021</v>
      </c>
      <c r="N1183">
        <f>VLOOKUP(M1183,'[1]grupo con detalle'!$A$1:$E$51,2,FALSE)</f>
        <v>30</v>
      </c>
      <c r="O1183">
        <f>VLOOKUP(M1183,'[1]grupo con detalle'!$A$1:$E$51,3,FALSE)</f>
        <v>30</v>
      </c>
      <c r="P1183">
        <f>VLOOKUP(M1183,'[1]grupo con detalle'!$A$1:$E$51,4,FALSE)</f>
        <v>30</v>
      </c>
      <c r="Q1183">
        <f>VLOOKUP(M1183,'[1]grupo con detalle'!$A$1:$E$51,5,FALSE)</f>
        <v>22.5</v>
      </c>
      <c r="R1183" t="str">
        <f>VLOOKUP(M1183,[1]Hoja2!A$1:N$2592,13,FALSE)</f>
        <v/>
      </c>
      <c r="S1183" s="18" t="s">
        <v>2400</v>
      </c>
    </row>
    <row r="1184" spans="1:19" x14ac:dyDescent="0.2">
      <c r="A1184" s="6">
        <v>36380806</v>
      </c>
      <c r="B1184" s="6">
        <v>1854</v>
      </c>
      <c r="C1184" s="6">
        <v>6000605</v>
      </c>
      <c r="D1184" s="7" t="s">
        <v>1205</v>
      </c>
      <c r="E1184" s="8">
        <v>6</v>
      </c>
      <c r="F1184" s="6">
        <v>20107</v>
      </c>
      <c r="G1184" s="7" t="s">
        <v>27</v>
      </c>
      <c r="H1184" s="6">
        <v>36380806</v>
      </c>
      <c r="I1184" s="6">
        <v>57</v>
      </c>
      <c r="J1184" s="8">
        <v>1</v>
      </c>
      <c r="K1184" s="7" t="s">
        <v>229</v>
      </c>
      <c r="L1184" s="7" t="s">
        <v>1020</v>
      </c>
      <c r="M1184" t="s">
        <v>1021</v>
      </c>
      <c r="N1184">
        <f>VLOOKUP(M1184,'[1]grupo con detalle'!$A$1:$E$51,2,FALSE)</f>
        <v>30</v>
      </c>
      <c r="O1184">
        <f>VLOOKUP(M1184,'[1]grupo con detalle'!$A$1:$E$51,3,FALSE)</f>
        <v>30</v>
      </c>
      <c r="P1184">
        <f>VLOOKUP(M1184,'[1]grupo con detalle'!$A$1:$E$51,4,FALSE)</f>
        <v>30</v>
      </c>
      <c r="Q1184">
        <f>VLOOKUP(M1184,'[1]grupo con detalle'!$A$1:$E$51,5,FALSE)</f>
        <v>22.5</v>
      </c>
      <c r="R1184" t="str">
        <f>VLOOKUP(M1184,[1]Hoja2!A$1:N$2592,13,FALSE)</f>
        <v/>
      </c>
      <c r="S1184" s="18" t="s">
        <v>2400</v>
      </c>
    </row>
    <row r="1185" spans="1:19" x14ac:dyDescent="0.2">
      <c r="A1185" s="6">
        <v>36667586</v>
      </c>
      <c r="B1185" s="6">
        <v>2238</v>
      </c>
      <c r="C1185" s="6">
        <v>6000989</v>
      </c>
      <c r="D1185" s="7" t="s">
        <v>1206</v>
      </c>
      <c r="E1185" s="8">
        <v>6</v>
      </c>
      <c r="F1185" s="6">
        <v>10135</v>
      </c>
      <c r="G1185" s="7" t="s">
        <v>1207</v>
      </c>
      <c r="H1185" s="6">
        <v>36667586</v>
      </c>
      <c r="I1185" s="6">
        <v>57</v>
      </c>
      <c r="J1185" s="8">
        <v>1</v>
      </c>
      <c r="K1185" s="7" t="s">
        <v>229</v>
      </c>
      <c r="L1185" s="7" t="s">
        <v>1020</v>
      </c>
      <c r="M1185" t="s">
        <v>1021</v>
      </c>
      <c r="N1185">
        <f>VLOOKUP(M1185,'[1]grupo con detalle'!$A$1:$E$51,2,FALSE)</f>
        <v>30</v>
      </c>
      <c r="O1185">
        <f>VLOOKUP(M1185,'[1]grupo con detalle'!$A$1:$E$51,3,FALSE)</f>
        <v>30</v>
      </c>
      <c r="P1185">
        <f>VLOOKUP(M1185,'[1]grupo con detalle'!$A$1:$E$51,4,FALSE)</f>
        <v>30</v>
      </c>
      <c r="Q1185">
        <f>VLOOKUP(M1185,'[1]grupo con detalle'!$A$1:$E$51,5,FALSE)</f>
        <v>22.5</v>
      </c>
      <c r="R1185" t="str">
        <f>VLOOKUP(M1185,[1]Hoja2!A$1:N$2592,13,FALSE)</f>
        <v/>
      </c>
      <c r="S1185" s="18" t="s">
        <v>2400</v>
      </c>
    </row>
    <row r="1186" spans="1:19" x14ac:dyDescent="0.2">
      <c r="A1186" s="6">
        <v>36669088</v>
      </c>
      <c r="B1186" s="6">
        <v>1744</v>
      </c>
      <c r="C1186" s="6">
        <v>6000495</v>
      </c>
      <c r="D1186" s="7" t="s">
        <v>1208</v>
      </c>
      <c r="E1186" s="8">
        <v>6</v>
      </c>
      <c r="F1186" s="6">
        <v>10111</v>
      </c>
      <c r="G1186" s="7" t="s">
        <v>405</v>
      </c>
      <c r="H1186" s="6">
        <v>36669088</v>
      </c>
      <c r="I1186" s="6">
        <v>57</v>
      </c>
      <c r="J1186" s="8">
        <v>1</v>
      </c>
      <c r="K1186" s="7" t="s">
        <v>229</v>
      </c>
      <c r="L1186" s="7" t="s">
        <v>1020</v>
      </c>
      <c r="M1186" t="s">
        <v>1021</v>
      </c>
      <c r="N1186">
        <f>VLOOKUP(M1186,'[1]grupo con detalle'!$A$1:$E$51,2,FALSE)</f>
        <v>30</v>
      </c>
      <c r="O1186">
        <f>VLOOKUP(M1186,'[1]grupo con detalle'!$A$1:$E$51,3,FALSE)</f>
        <v>30</v>
      </c>
      <c r="P1186">
        <f>VLOOKUP(M1186,'[1]grupo con detalle'!$A$1:$E$51,4,FALSE)</f>
        <v>30</v>
      </c>
      <c r="Q1186">
        <f>VLOOKUP(M1186,'[1]grupo con detalle'!$A$1:$E$51,5,FALSE)</f>
        <v>22.5</v>
      </c>
      <c r="R1186" t="str">
        <f>VLOOKUP(M1186,[1]Hoja2!A$1:N$2592,13,FALSE)</f>
        <v/>
      </c>
      <c r="S1186" s="18" t="s">
        <v>2400</v>
      </c>
    </row>
    <row r="1187" spans="1:19" x14ac:dyDescent="0.2">
      <c r="A1187" s="6">
        <v>37001381</v>
      </c>
      <c r="B1187" s="6">
        <v>1519</v>
      </c>
      <c r="C1187" s="6">
        <v>6000270</v>
      </c>
      <c r="D1187" s="7" t="s">
        <v>1209</v>
      </c>
      <c r="E1187" s="8">
        <v>6</v>
      </c>
      <c r="F1187" s="6">
        <v>20115</v>
      </c>
      <c r="G1187" s="7" t="s">
        <v>183</v>
      </c>
      <c r="H1187" s="6">
        <v>37001381</v>
      </c>
      <c r="I1187" s="6">
        <v>57</v>
      </c>
      <c r="J1187" s="8">
        <v>1</v>
      </c>
      <c r="K1187" s="7" t="s">
        <v>229</v>
      </c>
      <c r="L1187" s="7" t="s">
        <v>1020</v>
      </c>
      <c r="M1187" t="s">
        <v>1021</v>
      </c>
      <c r="N1187">
        <f>VLOOKUP(M1187,'[1]grupo con detalle'!$A$1:$E$51,2,FALSE)</f>
        <v>30</v>
      </c>
      <c r="O1187">
        <f>VLOOKUP(M1187,'[1]grupo con detalle'!$A$1:$E$51,3,FALSE)</f>
        <v>30</v>
      </c>
      <c r="P1187">
        <f>VLOOKUP(M1187,'[1]grupo con detalle'!$A$1:$E$51,4,FALSE)</f>
        <v>30</v>
      </c>
      <c r="Q1187">
        <f>VLOOKUP(M1187,'[1]grupo con detalle'!$A$1:$E$51,5,FALSE)</f>
        <v>22.5</v>
      </c>
      <c r="R1187" t="str">
        <f>VLOOKUP(M1187,[1]Hoja2!A$1:N$2592,13,FALSE)</f>
        <v/>
      </c>
      <c r="S1187" s="18" t="s">
        <v>2400</v>
      </c>
    </row>
    <row r="1188" spans="1:19" x14ac:dyDescent="0.2">
      <c r="A1188" s="6">
        <v>37014453</v>
      </c>
      <c r="B1188" s="6">
        <v>1839</v>
      </c>
      <c r="C1188" s="6">
        <v>6000590</v>
      </c>
      <c r="D1188" s="7" t="s">
        <v>1210</v>
      </c>
      <c r="E1188" s="8">
        <v>6</v>
      </c>
      <c r="F1188" s="6">
        <v>20115</v>
      </c>
      <c r="G1188" s="7" t="s">
        <v>183</v>
      </c>
      <c r="H1188" s="6">
        <v>37014453</v>
      </c>
      <c r="I1188" s="6">
        <v>57</v>
      </c>
      <c r="J1188" s="8">
        <v>1</v>
      </c>
      <c r="K1188" s="7" t="s">
        <v>229</v>
      </c>
      <c r="L1188" s="7" t="s">
        <v>1020</v>
      </c>
      <c r="M1188" t="s">
        <v>1021</v>
      </c>
      <c r="N1188">
        <f>VLOOKUP(M1188,'[1]grupo con detalle'!$A$1:$E$51,2,FALSE)</f>
        <v>30</v>
      </c>
      <c r="O1188">
        <f>VLOOKUP(M1188,'[1]grupo con detalle'!$A$1:$E$51,3,FALSE)</f>
        <v>30</v>
      </c>
      <c r="P1188">
        <f>VLOOKUP(M1188,'[1]grupo con detalle'!$A$1:$E$51,4,FALSE)</f>
        <v>30</v>
      </c>
      <c r="Q1188">
        <f>VLOOKUP(M1188,'[1]grupo con detalle'!$A$1:$E$51,5,FALSE)</f>
        <v>22.5</v>
      </c>
      <c r="R1188" t="str">
        <f>VLOOKUP(M1188,[1]Hoja2!A$1:N$2592,13,FALSE)</f>
        <v/>
      </c>
      <c r="S1188" s="18" t="s">
        <v>2400</v>
      </c>
    </row>
    <row r="1189" spans="1:19" x14ac:dyDescent="0.2">
      <c r="A1189" s="6">
        <v>37325875</v>
      </c>
      <c r="B1189" s="6">
        <v>2059</v>
      </c>
      <c r="C1189" s="6">
        <v>6000810</v>
      </c>
      <c r="D1189" s="7" t="s">
        <v>1211</v>
      </c>
      <c r="E1189" s="8">
        <v>6</v>
      </c>
      <c r="F1189" s="6">
        <v>20118</v>
      </c>
      <c r="G1189" s="7" t="s">
        <v>21</v>
      </c>
      <c r="H1189" s="6">
        <v>37325875</v>
      </c>
      <c r="I1189" s="6">
        <v>57</v>
      </c>
      <c r="J1189" s="8">
        <v>1</v>
      </c>
      <c r="K1189" s="7" t="s">
        <v>229</v>
      </c>
      <c r="L1189" s="7" t="s">
        <v>1020</v>
      </c>
      <c r="M1189" t="s">
        <v>1021</v>
      </c>
      <c r="N1189">
        <f>VLOOKUP(M1189,'[1]grupo con detalle'!$A$1:$E$51,2,FALSE)</f>
        <v>30</v>
      </c>
      <c r="O1189">
        <f>VLOOKUP(M1189,'[1]grupo con detalle'!$A$1:$E$51,3,FALSE)</f>
        <v>30</v>
      </c>
      <c r="P1189">
        <f>VLOOKUP(M1189,'[1]grupo con detalle'!$A$1:$E$51,4,FALSE)</f>
        <v>30</v>
      </c>
      <c r="Q1189">
        <f>VLOOKUP(M1189,'[1]grupo con detalle'!$A$1:$E$51,5,FALSE)</f>
        <v>22.5</v>
      </c>
      <c r="R1189" t="str">
        <f>VLOOKUP(M1189,[1]Hoja2!A$1:N$2592,13,FALSE)</f>
        <v/>
      </c>
      <c r="S1189" s="18" t="s">
        <v>2400</v>
      </c>
    </row>
    <row r="1190" spans="1:19" x14ac:dyDescent="0.2">
      <c r="A1190" s="6">
        <v>37796394</v>
      </c>
      <c r="B1190" s="6">
        <v>1901</v>
      </c>
      <c r="C1190" s="6">
        <v>6000652</v>
      </c>
      <c r="D1190" s="7" t="s">
        <v>1212</v>
      </c>
      <c r="E1190" s="8">
        <v>6</v>
      </c>
      <c r="F1190" s="6">
        <v>20118</v>
      </c>
      <c r="G1190" s="7" t="s">
        <v>21</v>
      </c>
      <c r="H1190" s="6">
        <v>37796394</v>
      </c>
      <c r="I1190" s="6">
        <v>57</v>
      </c>
      <c r="J1190" s="8">
        <v>1</v>
      </c>
      <c r="K1190" s="7" t="s">
        <v>229</v>
      </c>
      <c r="L1190" s="7" t="s">
        <v>1020</v>
      </c>
      <c r="M1190" t="s">
        <v>1021</v>
      </c>
      <c r="N1190">
        <f>VLOOKUP(M1190,'[1]grupo con detalle'!$A$1:$E$51,2,FALSE)</f>
        <v>30</v>
      </c>
      <c r="O1190">
        <f>VLOOKUP(M1190,'[1]grupo con detalle'!$A$1:$E$51,3,FALSE)</f>
        <v>30</v>
      </c>
      <c r="P1190">
        <f>VLOOKUP(M1190,'[1]grupo con detalle'!$A$1:$E$51,4,FALSE)</f>
        <v>30</v>
      </c>
      <c r="Q1190">
        <f>VLOOKUP(M1190,'[1]grupo con detalle'!$A$1:$E$51,5,FALSE)</f>
        <v>22.5</v>
      </c>
      <c r="R1190" t="str">
        <f>VLOOKUP(M1190,[1]Hoja2!A$1:N$2592,13,FALSE)</f>
        <v/>
      </c>
      <c r="S1190" s="18" t="s">
        <v>2400</v>
      </c>
    </row>
    <row r="1191" spans="1:19" x14ac:dyDescent="0.2">
      <c r="A1191" s="6">
        <v>37812595</v>
      </c>
      <c r="B1191" s="6">
        <v>1922</v>
      </c>
      <c r="C1191" s="6">
        <v>6000673</v>
      </c>
      <c r="D1191" s="7" t="s">
        <v>1213</v>
      </c>
      <c r="E1191" s="8">
        <v>6</v>
      </c>
      <c r="F1191" s="6">
        <v>20131</v>
      </c>
      <c r="G1191" s="7" t="s">
        <v>33</v>
      </c>
      <c r="H1191" s="6">
        <v>37812595</v>
      </c>
      <c r="I1191" s="6">
        <v>57</v>
      </c>
      <c r="J1191" s="8">
        <v>1</v>
      </c>
      <c r="K1191" s="7" t="s">
        <v>229</v>
      </c>
      <c r="L1191" s="7" t="s">
        <v>1020</v>
      </c>
      <c r="M1191" t="s">
        <v>1021</v>
      </c>
      <c r="N1191">
        <f>VLOOKUP(M1191,'[1]grupo con detalle'!$A$1:$E$51,2,FALSE)</f>
        <v>30</v>
      </c>
      <c r="O1191">
        <f>VLOOKUP(M1191,'[1]grupo con detalle'!$A$1:$E$51,3,FALSE)</f>
        <v>30</v>
      </c>
      <c r="P1191">
        <f>VLOOKUP(M1191,'[1]grupo con detalle'!$A$1:$E$51,4,FALSE)</f>
        <v>30</v>
      </c>
      <c r="Q1191">
        <f>VLOOKUP(M1191,'[1]grupo con detalle'!$A$1:$E$51,5,FALSE)</f>
        <v>22.5</v>
      </c>
      <c r="R1191" t="str">
        <f>VLOOKUP(M1191,[1]Hoja2!A$1:N$2592,13,FALSE)</f>
        <v/>
      </c>
      <c r="S1191" s="18" t="s">
        <v>2400</v>
      </c>
    </row>
    <row r="1192" spans="1:19" x14ac:dyDescent="0.2">
      <c r="A1192" s="6">
        <v>37836996</v>
      </c>
      <c r="B1192" s="6">
        <v>1924</v>
      </c>
      <c r="C1192" s="6">
        <v>6000675</v>
      </c>
      <c r="D1192" s="7" t="s">
        <v>1214</v>
      </c>
      <c r="E1192" s="8">
        <v>6</v>
      </c>
      <c r="F1192" s="6">
        <v>20118</v>
      </c>
      <c r="G1192" s="7" t="s">
        <v>21</v>
      </c>
      <c r="H1192" s="6">
        <v>37836996</v>
      </c>
      <c r="I1192" s="6">
        <v>57</v>
      </c>
      <c r="J1192" s="8">
        <v>1</v>
      </c>
      <c r="K1192" s="7" t="s">
        <v>229</v>
      </c>
      <c r="L1192" s="7" t="s">
        <v>1020</v>
      </c>
      <c r="M1192" t="s">
        <v>1021</v>
      </c>
      <c r="N1192">
        <f>VLOOKUP(M1192,'[1]grupo con detalle'!$A$1:$E$51,2,FALSE)</f>
        <v>30</v>
      </c>
      <c r="O1192">
        <f>VLOOKUP(M1192,'[1]grupo con detalle'!$A$1:$E$51,3,FALSE)</f>
        <v>30</v>
      </c>
      <c r="P1192">
        <f>VLOOKUP(M1192,'[1]grupo con detalle'!$A$1:$E$51,4,FALSE)</f>
        <v>30</v>
      </c>
      <c r="Q1192">
        <f>VLOOKUP(M1192,'[1]grupo con detalle'!$A$1:$E$51,5,FALSE)</f>
        <v>22.5</v>
      </c>
      <c r="R1192" t="str">
        <f>VLOOKUP(M1192,[1]Hoja2!A$1:N$2592,13,FALSE)</f>
        <v/>
      </c>
      <c r="S1192" s="18" t="s">
        <v>2400</v>
      </c>
    </row>
    <row r="1193" spans="1:19" x14ac:dyDescent="0.2">
      <c r="A1193" s="6">
        <v>38227655</v>
      </c>
      <c r="B1193" s="6">
        <v>1570</v>
      </c>
      <c r="C1193" s="6">
        <v>6000321</v>
      </c>
      <c r="D1193" s="7" t="s">
        <v>1215</v>
      </c>
      <c r="E1193" s="8">
        <v>6</v>
      </c>
      <c r="F1193" s="6">
        <v>20117</v>
      </c>
      <c r="G1193" s="7" t="s">
        <v>171</v>
      </c>
      <c r="H1193" s="6">
        <v>38227655</v>
      </c>
      <c r="I1193" s="6">
        <v>57</v>
      </c>
      <c r="J1193" s="8">
        <v>1</v>
      </c>
      <c r="K1193" s="7" t="s">
        <v>229</v>
      </c>
      <c r="L1193" s="7" t="s">
        <v>1020</v>
      </c>
      <c r="M1193" t="s">
        <v>1021</v>
      </c>
      <c r="N1193">
        <f>VLOOKUP(M1193,'[1]grupo con detalle'!$A$1:$E$51,2,FALSE)</f>
        <v>30</v>
      </c>
      <c r="O1193">
        <f>VLOOKUP(M1193,'[1]grupo con detalle'!$A$1:$E$51,3,FALSE)</f>
        <v>30</v>
      </c>
      <c r="P1193">
        <f>VLOOKUP(M1193,'[1]grupo con detalle'!$A$1:$E$51,4,FALSE)</f>
        <v>30</v>
      </c>
      <c r="Q1193">
        <f>VLOOKUP(M1193,'[1]grupo con detalle'!$A$1:$E$51,5,FALSE)</f>
        <v>22.5</v>
      </c>
      <c r="R1193" t="str">
        <f>VLOOKUP(M1193,[1]Hoja2!A$1:N$2592,13,FALSE)</f>
        <v/>
      </c>
      <c r="S1193" s="18" t="s">
        <v>2400</v>
      </c>
    </row>
    <row r="1194" spans="1:19" x14ac:dyDescent="0.2">
      <c r="A1194" s="6">
        <v>38229105</v>
      </c>
      <c r="B1194" s="6">
        <v>999</v>
      </c>
      <c r="C1194" s="6">
        <v>5000836</v>
      </c>
      <c r="D1194" s="7" t="s">
        <v>1216</v>
      </c>
      <c r="E1194" s="8">
        <v>5</v>
      </c>
      <c r="F1194" s="6">
        <v>20117</v>
      </c>
      <c r="G1194" s="7" t="s">
        <v>171</v>
      </c>
      <c r="H1194" s="6">
        <v>38229105</v>
      </c>
      <c r="I1194" s="6">
        <v>57</v>
      </c>
      <c r="J1194" s="8">
        <v>1</v>
      </c>
      <c r="K1194" s="7" t="s">
        <v>229</v>
      </c>
      <c r="L1194" s="7" t="s">
        <v>1020</v>
      </c>
      <c r="M1194" t="s">
        <v>1021</v>
      </c>
      <c r="N1194">
        <f>VLOOKUP(M1194,'[1]grupo con detalle'!$A$1:$E$51,2,FALSE)</f>
        <v>30</v>
      </c>
      <c r="O1194">
        <f>VLOOKUP(M1194,'[1]grupo con detalle'!$A$1:$E$51,3,FALSE)</f>
        <v>30</v>
      </c>
      <c r="P1194">
        <f>VLOOKUP(M1194,'[1]grupo con detalle'!$A$1:$E$51,4,FALSE)</f>
        <v>30</v>
      </c>
      <c r="Q1194">
        <f>VLOOKUP(M1194,'[1]grupo con detalle'!$A$1:$E$51,5,FALSE)</f>
        <v>22.5</v>
      </c>
      <c r="R1194" t="str">
        <f>VLOOKUP(M1194,[1]Hoja2!A$1:N$2592,13,FALSE)</f>
        <v/>
      </c>
      <c r="S1194" s="18" t="s">
        <v>2400</v>
      </c>
    </row>
    <row r="1195" spans="1:19" x14ac:dyDescent="0.2">
      <c r="A1195" s="6">
        <v>38236413</v>
      </c>
      <c r="B1195" s="6">
        <v>1994</v>
      </c>
      <c r="C1195" s="6">
        <v>6000745</v>
      </c>
      <c r="D1195" s="7" t="s">
        <v>1217</v>
      </c>
      <c r="E1195" s="8">
        <v>6</v>
      </c>
      <c r="F1195" s="6">
        <v>20117</v>
      </c>
      <c r="G1195" s="7" t="s">
        <v>171</v>
      </c>
      <c r="H1195" s="6">
        <v>38236413</v>
      </c>
      <c r="I1195" s="6">
        <v>57</v>
      </c>
      <c r="J1195" s="8">
        <v>1</v>
      </c>
      <c r="K1195" s="7" t="s">
        <v>229</v>
      </c>
      <c r="L1195" s="7" t="s">
        <v>1020</v>
      </c>
      <c r="M1195" t="s">
        <v>1021</v>
      </c>
      <c r="N1195">
        <f>VLOOKUP(M1195,'[1]grupo con detalle'!$A$1:$E$51,2,FALSE)</f>
        <v>30</v>
      </c>
      <c r="O1195">
        <f>VLOOKUP(M1195,'[1]grupo con detalle'!$A$1:$E$51,3,FALSE)</f>
        <v>30</v>
      </c>
      <c r="P1195">
        <f>VLOOKUP(M1195,'[1]grupo con detalle'!$A$1:$E$51,4,FALSE)</f>
        <v>30</v>
      </c>
      <c r="Q1195">
        <f>VLOOKUP(M1195,'[1]grupo con detalle'!$A$1:$E$51,5,FALSE)</f>
        <v>22.5</v>
      </c>
      <c r="R1195" t="str">
        <f>VLOOKUP(M1195,[1]Hoja2!A$1:N$2592,13,FALSE)</f>
        <v/>
      </c>
      <c r="S1195" s="18" t="s">
        <v>2400</v>
      </c>
    </row>
    <row r="1196" spans="1:19" x14ac:dyDescent="0.2">
      <c r="A1196" s="6">
        <v>38254105</v>
      </c>
      <c r="B1196" s="6">
        <v>1876</v>
      </c>
      <c r="C1196" s="6">
        <v>6000627</v>
      </c>
      <c r="D1196" s="7" t="s">
        <v>1218</v>
      </c>
      <c r="E1196" s="8">
        <v>6</v>
      </c>
      <c r="F1196" s="6">
        <v>20117</v>
      </c>
      <c r="G1196" s="7" t="s">
        <v>171</v>
      </c>
      <c r="H1196" s="6">
        <v>38254105</v>
      </c>
      <c r="I1196" s="6">
        <v>57</v>
      </c>
      <c r="J1196" s="8">
        <v>1</v>
      </c>
      <c r="K1196" s="7" t="s">
        <v>229</v>
      </c>
      <c r="L1196" s="7" t="s">
        <v>1020</v>
      </c>
      <c r="M1196" t="s">
        <v>1021</v>
      </c>
      <c r="N1196">
        <f>VLOOKUP(M1196,'[1]grupo con detalle'!$A$1:$E$51,2,FALSE)</f>
        <v>30</v>
      </c>
      <c r="O1196">
        <f>VLOOKUP(M1196,'[1]grupo con detalle'!$A$1:$E$51,3,FALSE)</f>
        <v>30</v>
      </c>
      <c r="P1196">
        <f>VLOOKUP(M1196,'[1]grupo con detalle'!$A$1:$E$51,4,FALSE)</f>
        <v>30</v>
      </c>
      <c r="Q1196">
        <f>VLOOKUP(M1196,'[1]grupo con detalle'!$A$1:$E$51,5,FALSE)</f>
        <v>22.5</v>
      </c>
      <c r="R1196" t="str">
        <f>VLOOKUP(M1196,[1]Hoja2!A$1:N$2592,13,FALSE)</f>
        <v/>
      </c>
      <c r="S1196" s="18" t="s">
        <v>2400</v>
      </c>
    </row>
    <row r="1197" spans="1:19" x14ac:dyDescent="0.2">
      <c r="A1197" s="6">
        <v>38257574</v>
      </c>
      <c r="B1197" s="6">
        <v>1956</v>
      </c>
      <c r="C1197" s="6">
        <v>6000707</v>
      </c>
      <c r="D1197" s="7" t="s">
        <v>1219</v>
      </c>
      <c r="E1197" s="8">
        <v>6</v>
      </c>
      <c r="F1197" s="6">
        <v>20117</v>
      </c>
      <c r="G1197" s="7" t="s">
        <v>171</v>
      </c>
      <c r="H1197" s="6">
        <v>38257574</v>
      </c>
      <c r="I1197" s="6">
        <v>57</v>
      </c>
      <c r="J1197" s="8">
        <v>1</v>
      </c>
      <c r="K1197" s="7" t="s">
        <v>229</v>
      </c>
      <c r="L1197" s="7" t="s">
        <v>1020</v>
      </c>
      <c r="M1197" t="s">
        <v>1021</v>
      </c>
      <c r="N1197">
        <f>VLOOKUP(M1197,'[1]grupo con detalle'!$A$1:$E$51,2,FALSE)</f>
        <v>30</v>
      </c>
      <c r="O1197">
        <f>VLOOKUP(M1197,'[1]grupo con detalle'!$A$1:$E$51,3,FALSE)</f>
        <v>30</v>
      </c>
      <c r="P1197">
        <f>VLOOKUP(M1197,'[1]grupo con detalle'!$A$1:$E$51,4,FALSE)</f>
        <v>30</v>
      </c>
      <c r="Q1197">
        <f>VLOOKUP(M1197,'[1]grupo con detalle'!$A$1:$E$51,5,FALSE)</f>
        <v>22.5</v>
      </c>
      <c r="R1197" t="str">
        <f>VLOOKUP(M1197,[1]Hoja2!A$1:N$2592,13,FALSE)</f>
        <v/>
      </c>
      <c r="S1197" s="18" t="s">
        <v>2400</v>
      </c>
    </row>
    <row r="1198" spans="1:19" x14ac:dyDescent="0.2">
      <c r="A1198" s="6">
        <v>38438377</v>
      </c>
      <c r="B1198" s="6">
        <v>2004</v>
      </c>
      <c r="C1198" s="6">
        <v>6000755</v>
      </c>
      <c r="D1198" s="7" t="s">
        <v>1220</v>
      </c>
      <c r="E1198" s="8">
        <v>6</v>
      </c>
      <c r="F1198" s="6">
        <v>20103</v>
      </c>
      <c r="G1198" s="7" t="s">
        <v>30</v>
      </c>
      <c r="H1198" s="6">
        <v>38438377</v>
      </c>
      <c r="I1198" s="6">
        <v>57</v>
      </c>
      <c r="J1198" s="8">
        <v>1</v>
      </c>
      <c r="K1198" s="7" t="s">
        <v>229</v>
      </c>
      <c r="L1198" s="7" t="s">
        <v>1020</v>
      </c>
      <c r="M1198" t="s">
        <v>1021</v>
      </c>
      <c r="N1198">
        <f>VLOOKUP(M1198,'[1]grupo con detalle'!$A$1:$E$51,2,FALSE)</f>
        <v>30</v>
      </c>
      <c r="O1198">
        <f>VLOOKUP(M1198,'[1]grupo con detalle'!$A$1:$E$51,3,FALSE)</f>
        <v>30</v>
      </c>
      <c r="P1198">
        <f>VLOOKUP(M1198,'[1]grupo con detalle'!$A$1:$E$51,4,FALSE)</f>
        <v>30</v>
      </c>
      <c r="Q1198">
        <f>VLOOKUP(M1198,'[1]grupo con detalle'!$A$1:$E$51,5,FALSE)</f>
        <v>22.5</v>
      </c>
      <c r="R1198" t="str">
        <f>VLOOKUP(M1198,[1]Hoja2!A$1:N$2592,13,FALSE)</f>
        <v/>
      </c>
      <c r="S1198" s="18" t="s">
        <v>2400</v>
      </c>
    </row>
    <row r="1199" spans="1:19" x14ac:dyDescent="0.2">
      <c r="A1199" s="6">
        <v>38640677</v>
      </c>
      <c r="B1199" s="6">
        <v>2236</v>
      </c>
      <c r="C1199" s="6">
        <v>6000987</v>
      </c>
      <c r="D1199" s="7" t="s">
        <v>1221</v>
      </c>
      <c r="E1199" s="8">
        <v>6</v>
      </c>
      <c r="F1199" s="6">
        <v>20103</v>
      </c>
      <c r="G1199" s="7" t="s">
        <v>30</v>
      </c>
      <c r="H1199" s="6">
        <v>38640677</v>
      </c>
      <c r="I1199" s="6">
        <v>57</v>
      </c>
      <c r="J1199" s="8">
        <v>1</v>
      </c>
      <c r="K1199" s="7" t="s">
        <v>229</v>
      </c>
      <c r="L1199" s="7" t="s">
        <v>1020</v>
      </c>
      <c r="M1199" t="s">
        <v>1021</v>
      </c>
      <c r="N1199">
        <f>VLOOKUP(M1199,'[1]grupo con detalle'!$A$1:$E$51,2,FALSE)</f>
        <v>30</v>
      </c>
      <c r="O1199">
        <f>VLOOKUP(M1199,'[1]grupo con detalle'!$A$1:$E$51,3,FALSE)</f>
        <v>30</v>
      </c>
      <c r="P1199">
        <f>VLOOKUP(M1199,'[1]grupo con detalle'!$A$1:$E$51,4,FALSE)</f>
        <v>30</v>
      </c>
      <c r="Q1199">
        <f>VLOOKUP(M1199,'[1]grupo con detalle'!$A$1:$E$51,5,FALSE)</f>
        <v>22.5</v>
      </c>
      <c r="R1199" t="str">
        <f>VLOOKUP(M1199,[1]Hoja2!A$1:N$2592,13,FALSE)</f>
        <v/>
      </c>
      <c r="S1199" s="18" t="s">
        <v>2400</v>
      </c>
    </row>
    <row r="1200" spans="1:19" x14ac:dyDescent="0.2">
      <c r="A1200" s="6">
        <v>39045590</v>
      </c>
      <c r="B1200" s="6">
        <v>2042</v>
      </c>
      <c r="C1200" s="6">
        <v>6000793</v>
      </c>
      <c r="D1200" s="7" t="s">
        <v>1222</v>
      </c>
      <c r="E1200" s="8">
        <v>6</v>
      </c>
      <c r="F1200" s="6">
        <v>10111</v>
      </c>
      <c r="G1200" s="7" t="s">
        <v>405</v>
      </c>
      <c r="H1200" s="6">
        <v>39045590</v>
      </c>
      <c r="I1200" s="6">
        <v>57</v>
      </c>
      <c r="J1200" s="8">
        <v>1</v>
      </c>
      <c r="K1200" s="7" t="s">
        <v>229</v>
      </c>
      <c r="L1200" s="7" t="s">
        <v>1020</v>
      </c>
      <c r="M1200" t="s">
        <v>1021</v>
      </c>
      <c r="N1200">
        <f>VLOOKUP(M1200,'[1]grupo con detalle'!$A$1:$E$51,2,FALSE)</f>
        <v>30</v>
      </c>
      <c r="O1200">
        <f>VLOOKUP(M1200,'[1]grupo con detalle'!$A$1:$E$51,3,FALSE)</f>
        <v>30</v>
      </c>
      <c r="P1200">
        <f>VLOOKUP(M1200,'[1]grupo con detalle'!$A$1:$E$51,4,FALSE)</f>
        <v>30</v>
      </c>
      <c r="Q1200">
        <f>VLOOKUP(M1200,'[1]grupo con detalle'!$A$1:$E$51,5,FALSE)</f>
        <v>22.5</v>
      </c>
      <c r="R1200" t="str">
        <f>VLOOKUP(M1200,[1]Hoja2!A$1:N$2592,13,FALSE)</f>
        <v/>
      </c>
      <c r="S1200" s="18" t="s">
        <v>2400</v>
      </c>
    </row>
    <row r="1201" spans="1:19" x14ac:dyDescent="0.2">
      <c r="A1201" s="6">
        <v>39538780</v>
      </c>
      <c r="B1201" s="6">
        <v>1795</v>
      </c>
      <c r="C1201" s="6">
        <v>6000546</v>
      </c>
      <c r="D1201" s="7" t="s">
        <v>1223</v>
      </c>
      <c r="E1201" s="8">
        <v>6</v>
      </c>
      <c r="F1201" s="6">
        <v>20101</v>
      </c>
      <c r="G1201" s="7" t="s">
        <v>25</v>
      </c>
      <c r="H1201" s="6">
        <v>39538780</v>
      </c>
      <c r="I1201" s="6">
        <v>57</v>
      </c>
      <c r="J1201" s="8">
        <v>1</v>
      </c>
      <c r="K1201" s="7" t="s">
        <v>229</v>
      </c>
      <c r="L1201" s="7" t="s">
        <v>1020</v>
      </c>
      <c r="M1201" t="s">
        <v>1021</v>
      </c>
      <c r="N1201">
        <f>VLOOKUP(M1201,'[1]grupo con detalle'!$A$1:$E$51,2,FALSE)</f>
        <v>30</v>
      </c>
      <c r="O1201">
        <f>VLOOKUP(M1201,'[1]grupo con detalle'!$A$1:$E$51,3,FALSE)</f>
        <v>30</v>
      </c>
      <c r="P1201">
        <f>VLOOKUP(M1201,'[1]grupo con detalle'!$A$1:$E$51,4,FALSE)</f>
        <v>30</v>
      </c>
      <c r="Q1201">
        <f>VLOOKUP(M1201,'[1]grupo con detalle'!$A$1:$E$51,5,FALSE)</f>
        <v>22.5</v>
      </c>
      <c r="R1201" t="str">
        <f>VLOOKUP(M1201,[1]Hoja2!A$1:N$2592,13,FALSE)</f>
        <v/>
      </c>
      <c r="S1201" s="18" t="s">
        <v>2400</v>
      </c>
    </row>
    <row r="1202" spans="1:19" x14ac:dyDescent="0.2">
      <c r="A1202" s="6">
        <v>39615363</v>
      </c>
      <c r="B1202" s="6">
        <v>1905</v>
      </c>
      <c r="C1202" s="6">
        <v>6000656</v>
      </c>
      <c r="D1202" s="7" t="s">
        <v>1224</v>
      </c>
      <c r="E1202" s="8">
        <v>6</v>
      </c>
      <c r="F1202" s="6">
        <v>20107</v>
      </c>
      <c r="G1202" s="7" t="s">
        <v>27</v>
      </c>
      <c r="H1202" s="6">
        <v>39615363</v>
      </c>
      <c r="I1202" s="6">
        <v>57</v>
      </c>
      <c r="J1202" s="8">
        <v>1</v>
      </c>
      <c r="K1202" s="7" t="s">
        <v>229</v>
      </c>
      <c r="L1202" s="7" t="s">
        <v>1020</v>
      </c>
      <c r="M1202" t="s">
        <v>1021</v>
      </c>
      <c r="N1202">
        <f>VLOOKUP(M1202,'[1]grupo con detalle'!$A$1:$E$51,2,FALSE)</f>
        <v>30</v>
      </c>
      <c r="O1202">
        <f>VLOOKUP(M1202,'[1]grupo con detalle'!$A$1:$E$51,3,FALSE)</f>
        <v>30</v>
      </c>
      <c r="P1202">
        <f>VLOOKUP(M1202,'[1]grupo con detalle'!$A$1:$E$51,4,FALSE)</f>
        <v>30</v>
      </c>
      <c r="Q1202">
        <f>VLOOKUP(M1202,'[1]grupo con detalle'!$A$1:$E$51,5,FALSE)</f>
        <v>22.5</v>
      </c>
      <c r="R1202" t="str">
        <f>VLOOKUP(M1202,[1]Hoja2!A$1:N$2592,13,FALSE)</f>
        <v/>
      </c>
      <c r="S1202" s="18" t="s">
        <v>2400</v>
      </c>
    </row>
    <row r="1203" spans="1:19" x14ac:dyDescent="0.2">
      <c r="A1203" s="6">
        <v>39681203</v>
      </c>
      <c r="B1203" s="6">
        <v>2119</v>
      </c>
      <c r="C1203" s="6">
        <v>6000870</v>
      </c>
      <c r="D1203" s="7" t="s">
        <v>1225</v>
      </c>
      <c r="E1203" s="8">
        <v>6</v>
      </c>
      <c r="F1203" s="6">
        <v>20124</v>
      </c>
      <c r="G1203" s="7" t="s">
        <v>19</v>
      </c>
      <c r="H1203" s="6">
        <v>39681203</v>
      </c>
      <c r="I1203" s="6">
        <v>57</v>
      </c>
      <c r="J1203" s="8">
        <v>1</v>
      </c>
      <c r="K1203" s="7" t="s">
        <v>229</v>
      </c>
      <c r="L1203" s="7" t="s">
        <v>1020</v>
      </c>
      <c r="M1203" t="s">
        <v>1021</v>
      </c>
      <c r="N1203">
        <f>VLOOKUP(M1203,'[1]grupo con detalle'!$A$1:$E$51,2,FALSE)</f>
        <v>30</v>
      </c>
      <c r="O1203">
        <f>VLOOKUP(M1203,'[1]grupo con detalle'!$A$1:$E$51,3,FALSE)</f>
        <v>30</v>
      </c>
      <c r="P1203">
        <f>VLOOKUP(M1203,'[1]grupo con detalle'!$A$1:$E$51,4,FALSE)</f>
        <v>30</v>
      </c>
      <c r="Q1203">
        <f>VLOOKUP(M1203,'[1]grupo con detalle'!$A$1:$E$51,5,FALSE)</f>
        <v>22.5</v>
      </c>
      <c r="R1203" t="str">
        <f>VLOOKUP(M1203,[1]Hoja2!A$1:N$2592,13,FALSE)</f>
        <v/>
      </c>
      <c r="S1203" s="18" t="s">
        <v>2400</v>
      </c>
    </row>
    <row r="1204" spans="1:19" x14ac:dyDescent="0.2">
      <c r="A1204" s="6">
        <v>39694205</v>
      </c>
      <c r="B1204" s="6">
        <v>2288</v>
      </c>
      <c r="C1204" s="6">
        <v>6001039</v>
      </c>
      <c r="D1204" s="7" t="s">
        <v>1226</v>
      </c>
      <c r="E1204" s="8">
        <v>6</v>
      </c>
      <c r="F1204" s="6">
        <v>20131</v>
      </c>
      <c r="G1204" s="7" t="s">
        <v>33</v>
      </c>
      <c r="H1204" s="6">
        <v>39694205</v>
      </c>
      <c r="I1204" s="6">
        <v>57</v>
      </c>
      <c r="J1204" s="8">
        <v>1</v>
      </c>
      <c r="K1204" s="7" t="s">
        <v>229</v>
      </c>
      <c r="L1204" s="7" t="s">
        <v>1020</v>
      </c>
      <c r="M1204" t="s">
        <v>1021</v>
      </c>
      <c r="N1204">
        <f>VLOOKUP(M1204,'[1]grupo con detalle'!$A$1:$E$51,2,FALSE)</f>
        <v>30</v>
      </c>
      <c r="O1204">
        <f>VLOOKUP(M1204,'[1]grupo con detalle'!$A$1:$E$51,3,FALSE)</f>
        <v>30</v>
      </c>
      <c r="P1204">
        <f>VLOOKUP(M1204,'[1]grupo con detalle'!$A$1:$E$51,4,FALSE)</f>
        <v>30</v>
      </c>
      <c r="Q1204">
        <f>VLOOKUP(M1204,'[1]grupo con detalle'!$A$1:$E$51,5,FALSE)</f>
        <v>22.5</v>
      </c>
      <c r="R1204" t="str">
        <f>VLOOKUP(M1204,[1]Hoja2!A$1:N$2592,13,FALSE)</f>
        <v/>
      </c>
      <c r="S1204" s="18" t="s">
        <v>2400</v>
      </c>
    </row>
    <row r="1205" spans="1:19" x14ac:dyDescent="0.2">
      <c r="A1205" s="6">
        <v>39781561</v>
      </c>
      <c r="B1205" s="6">
        <v>2007</v>
      </c>
      <c r="C1205" s="6">
        <v>6000758</v>
      </c>
      <c r="D1205" s="7" t="s">
        <v>1227</v>
      </c>
      <c r="E1205" s="8">
        <v>6</v>
      </c>
      <c r="F1205" s="6">
        <v>20131</v>
      </c>
      <c r="G1205" s="7" t="s">
        <v>33</v>
      </c>
      <c r="H1205" s="6">
        <v>39781561</v>
      </c>
      <c r="I1205" s="6">
        <v>57</v>
      </c>
      <c r="J1205" s="8">
        <v>1</v>
      </c>
      <c r="K1205" s="7" t="s">
        <v>229</v>
      </c>
      <c r="L1205" s="7" t="s">
        <v>1020</v>
      </c>
      <c r="M1205" t="s">
        <v>1021</v>
      </c>
      <c r="N1205">
        <f>VLOOKUP(M1205,'[1]grupo con detalle'!$A$1:$E$51,2,FALSE)</f>
        <v>30</v>
      </c>
      <c r="O1205">
        <f>VLOOKUP(M1205,'[1]grupo con detalle'!$A$1:$E$51,3,FALSE)</f>
        <v>30</v>
      </c>
      <c r="P1205">
        <f>VLOOKUP(M1205,'[1]grupo con detalle'!$A$1:$E$51,4,FALSE)</f>
        <v>30</v>
      </c>
      <c r="Q1205">
        <f>VLOOKUP(M1205,'[1]grupo con detalle'!$A$1:$E$51,5,FALSE)</f>
        <v>22.5</v>
      </c>
      <c r="R1205" t="str">
        <f>VLOOKUP(M1205,[1]Hoja2!A$1:N$2592,13,FALSE)</f>
        <v/>
      </c>
      <c r="S1205" s="18" t="s">
        <v>2400</v>
      </c>
    </row>
    <row r="1206" spans="1:19" x14ac:dyDescent="0.2">
      <c r="A1206" s="6">
        <v>39789107</v>
      </c>
      <c r="B1206" s="6">
        <v>1697</v>
      </c>
      <c r="C1206" s="6">
        <v>6000448</v>
      </c>
      <c r="D1206" s="7" t="s">
        <v>1228</v>
      </c>
      <c r="E1206" s="8">
        <v>6</v>
      </c>
      <c r="F1206" s="6">
        <v>20101</v>
      </c>
      <c r="G1206" s="7" t="s">
        <v>25</v>
      </c>
      <c r="H1206" s="6">
        <v>39789107</v>
      </c>
      <c r="I1206" s="6">
        <v>57</v>
      </c>
      <c r="J1206" s="8">
        <v>1</v>
      </c>
      <c r="K1206" s="7" t="s">
        <v>229</v>
      </c>
      <c r="L1206" s="7" t="s">
        <v>1020</v>
      </c>
      <c r="M1206" t="s">
        <v>1021</v>
      </c>
      <c r="N1206">
        <f>VLOOKUP(M1206,'[1]grupo con detalle'!$A$1:$E$51,2,FALSE)</f>
        <v>30</v>
      </c>
      <c r="O1206">
        <f>VLOOKUP(M1206,'[1]grupo con detalle'!$A$1:$E$51,3,FALSE)</f>
        <v>30</v>
      </c>
      <c r="P1206">
        <f>VLOOKUP(M1206,'[1]grupo con detalle'!$A$1:$E$51,4,FALSE)</f>
        <v>30</v>
      </c>
      <c r="Q1206">
        <f>VLOOKUP(M1206,'[1]grupo con detalle'!$A$1:$E$51,5,FALSE)</f>
        <v>22.5</v>
      </c>
      <c r="R1206" t="str">
        <f>VLOOKUP(M1206,[1]Hoja2!A$1:N$2592,13,FALSE)</f>
        <v/>
      </c>
      <c r="S1206" s="18" t="s">
        <v>2400</v>
      </c>
    </row>
    <row r="1207" spans="1:19" x14ac:dyDescent="0.2">
      <c r="A1207" s="11">
        <v>39800869</v>
      </c>
      <c r="B1207" s="21">
        <v>38</v>
      </c>
      <c r="C1207" s="11">
        <v>89</v>
      </c>
      <c r="D1207" s="11" t="s">
        <v>1229</v>
      </c>
      <c r="E1207" s="11">
        <v>0</v>
      </c>
      <c r="F1207" s="11">
        <v>1</v>
      </c>
      <c r="G1207" s="11" t="s">
        <v>1007</v>
      </c>
      <c r="H1207" s="11">
        <v>39800869</v>
      </c>
      <c r="I1207" s="11">
        <v>0</v>
      </c>
      <c r="J1207" s="11">
        <v>1</v>
      </c>
      <c r="K1207" s="11" t="s">
        <v>1008</v>
      </c>
      <c r="L1207" s="19"/>
    </row>
    <row r="1208" spans="1:19" x14ac:dyDescent="0.2">
      <c r="A1208" s="6">
        <v>39800869</v>
      </c>
      <c r="B1208" s="6">
        <v>1781</v>
      </c>
      <c r="C1208" s="6">
        <v>6000532</v>
      </c>
      <c r="D1208" s="7" t="s">
        <v>1229</v>
      </c>
      <c r="E1208" s="8">
        <v>6</v>
      </c>
      <c r="F1208" s="6">
        <v>20101</v>
      </c>
      <c r="G1208" s="7" t="s">
        <v>25</v>
      </c>
      <c r="H1208" s="6">
        <v>39800869</v>
      </c>
      <c r="I1208" s="6">
        <v>57</v>
      </c>
      <c r="J1208" s="8">
        <v>1</v>
      </c>
      <c r="K1208" s="7" t="s">
        <v>229</v>
      </c>
      <c r="L1208" s="7" t="s">
        <v>1020</v>
      </c>
      <c r="M1208" t="s">
        <v>1021</v>
      </c>
      <c r="N1208">
        <f>VLOOKUP(M1208,'[1]grupo con detalle'!$A$1:$E$51,2,FALSE)</f>
        <v>30</v>
      </c>
      <c r="O1208">
        <f>VLOOKUP(M1208,'[1]grupo con detalle'!$A$1:$E$51,3,FALSE)</f>
        <v>30</v>
      </c>
      <c r="P1208">
        <f>VLOOKUP(M1208,'[1]grupo con detalle'!$A$1:$E$51,4,FALSE)</f>
        <v>30</v>
      </c>
      <c r="Q1208">
        <f>VLOOKUP(M1208,'[1]grupo con detalle'!$A$1:$E$51,5,FALSE)</f>
        <v>22.5</v>
      </c>
      <c r="R1208" t="str">
        <f>VLOOKUP(M1208,[1]Hoja2!A$1:N$2592,13,FALSE)</f>
        <v/>
      </c>
      <c r="S1208" s="18" t="s">
        <v>2400</v>
      </c>
    </row>
    <row r="1209" spans="1:19" x14ac:dyDescent="0.2">
      <c r="A1209" s="6">
        <v>40188868</v>
      </c>
      <c r="B1209" s="6">
        <v>2133</v>
      </c>
      <c r="C1209" s="6">
        <v>6000884</v>
      </c>
      <c r="D1209" s="7" t="s">
        <v>1230</v>
      </c>
      <c r="E1209" s="8">
        <v>6</v>
      </c>
      <c r="F1209" s="6">
        <v>20112</v>
      </c>
      <c r="G1209" s="7" t="s">
        <v>234</v>
      </c>
      <c r="H1209" s="6">
        <v>40188868</v>
      </c>
      <c r="I1209" s="6">
        <v>57</v>
      </c>
      <c r="J1209" s="8">
        <v>1</v>
      </c>
      <c r="K1209" s="7" t="s">
        <v>229</v>
      </c>
      <c r="L1209" s="7" t="s">
        <v>1020</v>
      </c>
      <c r="M1209" t="s">
        <v>1021</v>
      </c>
      <c r="N1209">
        <f>VLOOKUP(M1209,'[1]grupo con detalle'!$A$1:$E$51,2,FALSE)</f>
        <v>30</v>
      </c>
      <c r="O1209">
        <f>VLOOKUP(M1209,'[1]grupo con detalle'!$A$1:$E$51,3,FALSE)</f>
        <v>30</v>
      </c>
      <c r="P1209">
        <f>VLOOKUP(M1209,'[1]grupo con detalle'!$A$1:$E$51,4,FALSE)</f>
        <v>30</v>
      </c>
      <c r="Q1209">
        <f>VLOOKUP(M1209,'[1]grupo con detalle'!$A$1:$E$51,5,FALSE)</f>
        <v>22.5</v>
      </c>
      <c r="R1209" t="str">
        <f>VLOOKUP(M1209,[1]Hoja2!A$1:N$2592,13,FALSE)</f>
        <v/>
      </c>
      <c r="S1209" s="18" t="s">
        <v>2400</v>
      </c>
    </row>
    <row r="1210" spans="1:19" x14ac:dyDescent="0.2">
      <c r="A1210" s="6">
        <v>40189207</v>
      </c>
      <c r="B1210" s="6">
        <v>2110</v>
      </c>
      <c r="C1210" s="6">
        <v>6000861</v>
      </c>
      <c r="D1210" s="7" t="s">
        <v>1231</v>
      </c>
      <c r="E1210" s="8">
        <v>6</v>
      </c>
      <c r="F1210" s="6">
        <v>20112</v>
      </c>
      <c r="G1210" s="7" t="s">
        <v>234</v>
      </c>
      <c r="H1210" s="6">
        <v>40189207</v>
      </c>
      <c r="I1210" s="6">
        <v>57</v>
      </c>
      <c r="J1210" s="8">
        <v>1</v>
      </c>
      <c r="K1210" s="7" t="s">
        <v>229</v>
      </c>
      <c r="L1210" s="7" t="s">
        <v>1020</v>
      </c>
      <c r="M1210" t="s">
        <v>1021</v>
      </c>
      <c r="N1210">
        <f>VLOOKUP(M1210,'[1]grupo con detalle'!$A$1:$E$51,2,FALSE)</f>
        <v>30</v>
      </c>
      <c r="O1210">
        <f>VLOOKUP(M1210,'[1]grupo con detalle'!$A$1:$E$51,3,FALSE)</f>
        <v>30</v>
      </c>
      <c r="P1210">
        <f>VLOOKUP(M1210,'[1]grupo con detalle'!$A$1:$E$51,4,FALSE)</f>
        <v>30</v>
      </c>
      <c r="Q1210">
        <f>VLOOKUP(M1210,'[1]grupo con detalle'!$A$1:$E$51,5,FALSE)</f>
        <v>22.5</v>
      </c>
      <c r="R1210" t="str">
        <f>VLOOKUP(M1210,[1]Hoja2!A$1:N$2592,13,FALSE)</f>
        <v/>
      </c>
      <c r="S1210" s="18" t="s">
        <v>2400</v>
      </c>
    </row>
    <row r="1211" spans="1:19" x14ac:dyDescent="0.2">
      <c r="A1211" s="6">
        <v>40189668</v>
      </c>
      <c r="B1211" s="6">
        <v>2060</v>
      </c>
      <c r="C1211" s="6">
        <v>6000811</v>
      </c>
      <c r="D1211" s="7" t="s">
        <v>1232</v>
      </c>
      <c r="E1211" s="8">
        <v>6</v>
      </c>
      <c r="F1211" s="6">
        <v>20112</v>
      </c>
      <c r="G1211" s="7" t="s">
        <v>234</v>
      </c>
      <c r="H1211" s="6">
        <v>40189668</v>
      </c>
      <c r="I1211" s="6">
        <v>57</v>
      </c>
      <c r="J1211" s="8">
        <v>1</v>
      </c>
      <c r="K1211" s="7" t="s">
        <v>229</v>
      </c>
      <c r="L1211" s="7" t="s">
        <v>1020</v>
      </c>
      <c r="M1211" t="s">
        <v>1021</v>
      </c>
      <c r="N1211">
        <f>VLOOKUP(M1211,'[1]grupo con detalle'!$A$1:$E$51,2,FALSE)</f>
        <v>30</v>
      </c>
      <c r="O1211">
        <f>VLOOKUP(M1211,'[1]grupo con detalle'!$A$1:$E$51,3,FALSE)</f>
        <v>30</v>
      </c>
      <c r="P1211">
        <f>VLOOKUP(M1211,'[1]grupo con detalle'!$A$1:$E$51,4,FALSE)</f>
        <v>30</v>
      </c>
      <c r="Q1211">
        <f>VLOOKUP(M1211,'[1]grupo con detalle'!$A$1:$E$51,5,FALSE)</f>
        <v>22.5</v>
      </c>
      <c r="R1211" t="str">
        <f>VLOOKUP(M1211,[1]Hoja2!A$1:N$2592,13,FALSE)</f>
        <v/>
      </c>
      <c r="S1211" s="18" t="s">
        <v>2400</v>
      </c>
    </row>
    <row r="1212" spans="1:19" x14ac:dyDescent="0.2">
      <c r="A1212" s="6">
        <v>40189816</v>
      </c>
      <c r="B1212" s="6">
        <v>1999</v>
      </c>
      <c r="C1212" s="6">
        <v>6000750</v>
      </c>
      <c r="D1212" s="7" t="s">
        <v>1233</v>
      </c>
      <c r="E1212" s="8">
        <v>6</v>
      </c>
      <c r="F1212" s="6">
        <v>20112</v>
      </c>
      <c r="G1212" s="7" t="s">
        <v>234</v>
      </c>
      <c r="H1212" s="6">
        <v>40189816</v>
      </c>
      <c r="I1212" s="6">
        <v>57</v>
      </c>
      <c r="J1212" s="8">
        <v>1</v>
      </c>
      <c r="K1212" s="7" t="s">
        <v>229</v>
      </c>
      <c r="L1212" s="7" t="s">
        <v>1020</v>
      </c>
      <c r="M1212" t="s">
        <v>1021</v>
      </c>
      <c r="N1212">
        <f>VLOOKUP(M1212,'[1]grupo con detalle'!$A$1:$E$51,2,FALSE)</f>
        <v>30</v>
      </c>
      <c r="O1212">
        <f>VLOOKUP(M1212,'[1]grupo con detalle'!$A$1:$E$51,3,FALSE)</f>
        <v>30</v>
      </c>
      <c r="P1212">
        <f>VLOOKUP(M1212,'[1]grupo con detalle'!$A$1:$E$51,4,FALSE)</f>
        <v>30</v>
      </c>
      <c r="Q1212">
        <f>VLOOKUP(M1212,'[1]grupo con detalle'!$A$1:$E$51,5,FALSE)</f>
        <v>22.5</v>
      </c>
      <c r="R1212" t="str">
        <f>VLOOKUP(M1212,[1]Hoja2!A$1:N$2592,13,FALSE)</f>
        <v/>
      </c>
      <c r="S1212" s="18" t="s">
        <v>2400</v>
      </c>
    </row>
    <row r="1213" spans="1:19" x14ac:dyDescent="0.2">
      <c r="A1213" s="6">
        <v>40327775</v>
      </c>
      <c r="B1213" s="6">
        <v>2046</v>
      </c>
      <c r="C1213" s="6">
        <v>6000797</v>
      </c>
      <c r="D1213" s="7" t="s">
        <v>1234</v>
      </c>
      <c r="E1213" s="8">
        <v>6</v>
      </c>
      <c r="F1213" s="6">
        <v>20112</v>
      </c>
      <c r="G1213" s="7" t="s">
        <v>234</v>
      </c>
      <c r="H1213" s="6">
        <v>40327775</v>
      </c>
      <c r="I1213" s="6">
        <v>57</v>
      </c>
      <c r="J1213" s="8">
        <v>1</v>
      </c>
      <c r="K1213" s="7" t="s">
        <v>229</v>
      </c>
      <c r="L1213" s="7" t="s">
        <v>1020</v>
      </c>
      <c r="M1213" t="s">
        <v>1021</v>
      </c>
      <c r="N1213">
        <f>VLOOKUP(M1213,'[1]grupo con detalle'!$A$1:$E$51,2,FALSE)</f>
        <v>30</v>
      </c>
      <c r="O1213">
        <f>VLOOKUP(M1213,'[1]grupo con detalle'!$A$1:$E$51,3,FALSE)</f>
        <v>30</v>
      </c>
      <c r="P1213">
        <f>VLOOKUP(M1213,'[1]grupo con detalle'!$A$1:$E$51,4,FALSE)</f>
        <v>30</v>
      </c>
      <c r="Q1213">
        <f>VLOOKUP(M1213,'[1]grupo con detalle'!$A$1:$E$51,5,FALSE)</f>
        <v>22.5</v>
      </c>
      <c r="R1213" t="str">
        <f>VLOOKUP(M1213,[1]Hoja2!A$1:N$2592,13,FALSE)</f>
        <v/>
      </c>
      <c r="S1213" s="18" t="s">
        <v>2400</v>
      </c>
    </row>
    <row r="1214" spans="1:19" x14ac:dyDescent="0.2">
      <c r="A1214" s="6">
        <v>40369169</v>
      </c>
      <c r="B1214" s="6">
        <v>1978</v>
      </c>
      <c r="C1214" s="6">
        <v>6000729</v>
      </c>
      <c r="D1214" s="7" t="s">
        <v>1235</v>
      </c>
      <c r="E1214" s="8">
        <v>6</v>
      </c>
      <c r="F1214" s="6">
        <v>20112</v>
      </c>
      <c r="G1214" s="7" t="s">
        <v>234</v>
      </c>
      <c r="H1214" s="6">
        <v>40369169</v>
      </c>
      <c r="I1214" s="6">
        <v>57</v>
      </c>
      <c r="J1214" s="8">
        <v>1</v>
      </c>
      <c r="K1214" s="7" t="s">
        <v>229</v>
      </c>
      <c r="L1214" s="7" t="s">
        <v>1020</v>
      </c>
      <c r="M1214" t="s">
        <v>1021</v>
      </c>
      <c r="N1214">
        <f>VLOOKUP(M1214,'[1]grupo con detalle'!$A$1:$E$51,2,FALSE)</f>
        <v>30</v>
      </c>
      <c r="O1214">
        <f>VLOOKUP(M1214,'[1]grupo con detalle'!$A$1:$E$51,3,FALSE)</f>
        <v>30</v>
      </c>
      <c r="P1214">
        <f>VLOOKUP(M1214,'[1]grupo con detalle'!$A$1:$E$51,4,FALSE)</f>
        <v>30</v>
      </c>
      <c r="Q1214">
        <f>VLOOKUP(M1214,'[1]grupo con detalle'!$A$1:$E$51,5,FALSE)</f>
        <v>22.5</v>
      </c>
      <c r="R1214" t="str">
        <f>VLOOKUP(M1214,[1]Hoja2!A$1:N$2592,13,FALSE)</f>
        <v/>
      </c>
      <c r="S1214" s="18" t="s">
        <v>2400</v>
      </c>
    </row>
    <row r="1215" spans="1:19" x14ac:dyDescent="0.2">
      <c r="A1215" s="6">
        <v>40377577</v>
      </c>
      <c r="B1215" s="6">
        <v>1918</v>
      </c>
      <c r="C1215" s="6">
        <v>6000669</v>
      </c>
      <c r="D1215" s="7" t="s">
        <v>1236</v>
      </c>
      <c r="E1215" s="8">
        <v>6</v>
      </c>
      <c r="F1215" s="6">
        <v>20117</v>
      </c>
      <c r="G1215" s="7" t="s">
        <v>171</v>
      </c>
      <c r="H1215" s="6">
        <v>40377577</v>
      </c>
      <c r="I1215" s="6">
        <v>57</v>
      </c>
      <c r="J1215" s="8">
        <v>1</v>
      </c>
      <c r="K1215" s="7" t="s">
        <v>229</v>
      </c>
      <c r="L1215" s="7" t="s">
        <v>1020</v>
      </c>
      <c r="M1215" t="s">
        <v>1021</v>
      </c>
      <c r="N1215">
        <f>VLOOKUP(M1215,'[1]grupo con detalle'!$A$1:$E$51,2,FALSE)</f>
        <v>30</v>
      </c>
      <c r="O1215">
        <f>VLOOKUP(M1215,'[1]grupo con detalle'!$A$1:$E$51,3,FALSE)</f>
        <v>30</v>
      </c>
      <c r="P1215">
        <f>VLOOKUP(M1215,'[1]grupo con detalle'!$A$1:$E$51,4,FALSE)</f>
        <v>30</v>
      </c>
      <c r="Q1215">
        <f>VLOOKUP(M1215,'[1]grupo con detalle'!$A$1:$E$51,5,FALSE)</f>
        <v>22.5</v>
      </c>
      <c r="R1215" t="str">
        <f>VLOOKUP(M1215,[1]Hoja2!A$1:N$2592,13,FALSE)</f>
        <v/>
      </c>
      <c r="S1215" s="18" t="s">
        <v>2400</v>
      </c>
    </row>
    <row r="1216" spans="1:19" x14ac:dyDescent="0.2">
      <c r="A1216" s="6">
        <v>40378750</v>
      </c>
      <c r="B1216" s="6">
        <v>1861</v>
      </c>
      <c r="C1216" s="6">
        <v>6000612</v>
      </c>
      <c r="D1216" s="7" t="s">
        <v>1237</v>
      </c>
      <c r="E1216" s="8">
        <v>6</v>
      </c>
      <c r="F1216" s="6">
        <v>20112</v>
      </c>
      <c r="G1216" s="7" t="s">
        <v>234</v>
      </c>
      <c r="H1216" s="6">
        <v>40378750</v>
      </c>
      <c r="I1216" s="6">
        <v>57</v>
      </c>
      <c r="J1216" s="8">
        <v>1</v>
      </c>
      <c r="K1216" s="7" t="s">
        <v>229</v>
      </c>
      <c r="L1216" s="7" t="s">
        <v>1020</v>
      </c>
      <c r="M1216" t="s">
        <v>1021</v>
      </c>
      <c r="N1216">
        <f>VLOOKUP(M1216,'[1]grupo con detalle'!$A$1:$E$51,2,FALSE)</f>
        <v>30</v>
      </c>
      <c r="O1216">
        <f>VLOOKUP(M1216,'[1]grupo con detalle'!$A$1:$E$51,3,FALSE)</f>
        <v>30</v>
      </c>
      <c r="P1216">
        <f>VLOOKUP(M1216,'[1]grupo con detalle'!$A$1:$E$51,4,FALSE)</f>
        <v>30</v>
      </c>
      <c r="Q1216">
        <f>VLOOKUP(M1216,'[1]grupo con detalle'!$A$1:$E$51,5,FALSE)</f>
        <v>22.5</v>
      </c>
      <c r="R1216" t="str">
        <f>VLOOKUP(M1216,[1]Hoja2!A$1:N$2592,13,FALSE)</f>
        <v/>
      </c>
      <c r="S1216" s="18" t="s">
        <v>2400</v>
      </c>
    </row>
    <row r="1217" spans="1:19" x14ac:dyDescent="0.2">
      <c r="A1217" s="6">
        <v>40384318</v>
      </c>
      <c r="B1217" s="6">
        <v>1872</v>
      </c>
      <c r="C1217" s="6">
        <v>6000623</v>
      </c>
      <c r="D1217" s="7" t="s">
        <v>1238</v>
      </c>
      <c r="E1217" s="8">
        <v>6</v>
      </c>
      <c r="F1217" s="6">
        <v>20112</v>
      </c>
      <c r="G1217" s="7" t="s">
        <v>234</v>
      </c>
      <c r="H1217" s="6">
        <v>40384318</v>
      </c>
      <c r="I1217" s="6">
        <v>57</v>
      </c>
      <c r="J1217" s="8">
        <v>1</v>
      </c>
      <c r="K1217" s="7" t="s">
        <v>229</v>
      </c>
      <c r="L1217" s="7" t="s">
        <v>1020</v>
      </c>
      <c r="M1217" t="s">
        <v>1021</v>
      </c>
      <c r="N1217">
        <f>VLOOKUP(M1217,'[1]grupo con detalle'!$A$1:$E$51,2,FALSE)</f>
        <v>30</v>
      </c>
      <c r="O1217">
        <f>VLOOKUP(M1217,'[1]grupo con detalle'!$A$1:$E$51,3,FALSE)</f>
        <v>30</v>
      </c>
      <c r="P1217">
        <f>VLOOKUP(M1217,'[1]grupo con detalle'!$A$1:$E$51,4,FALSE)</f>
        <v>30</v>
      </c>
      <c r="Q1217">
        <f>VLOOKUP(M1217,'[1]grupo con detalle'!$A$1:$E$51,5,FALSE)</f>
        <v>22.5</v>
      </c>
      <c r="R1217" t="str">
        <f>VLOOKUP(M1217,[1]Hoja2!A$1:N$2592,13,FALSE)</f>
        <v/>
      </c>
      <c r="S1217" s="18" t="s">
        <v>2400</v>
      </c>
    </row>
    <row r="1218" spans="1:19" x14ac:dyDescent="0.2">
      <c r="A1218" s="6">
        <v>40387918</v>
      </c>
      <c r="B1218" s="6">
        <v>2212</v>
      </c>
      <c r="C1218" s="6">
        <v>6000963</v>
      </c>
      <c r="D1218" s="7" t="s">
        <v>1239</v>
      </c>
      <c r="E1218" s="8">
        <v>6</v>
      </c>
      <c r="F1218" s="6">
        <v>20112</v>
      </c>
      <c r="G1218" s="7" t="s">
        <v>234</v>
      </c>
      <c r="H1218" s="6">
        <v>40387918</v>
      </c>
      <c r="I1218" s="6">
        <v>57</v>
      </c>
      <c r="J1218" s="8">
        <v>1</v>
      </c>
      <c r="K1218" s="7" t="s">
        <v>229</v>
      </c>
      <c r="L1218" s="7" t="s">
        <v>1020</v>
      </c>
      <c r="M1218" t="s">
        <v>1021</v>
      </c>
      <c r="N1218">
        <f>VLOOKUP(M1218,'[1]grupo con detalle'!$A$1:$E$51,2,FALSE)</f>
        <v>30</v>
      </c>
      <c r="O1218">
        <f>VLOOKUP(M1218,'[1]grupo con detalle'!$A$1:$E$51,3,FALSE)</f>
        <v>30</v>
      </c>
      <c r="P1218">
        <f>VLOOKUP(M1218,'[1]grupo con detalle'!$A$1:$E$51,4,FALSE)</f>
        <v>30</v>
      </c>
      <c r="Q1218">
        <f>VLOOKUP(M1218,'[1]grupo con detalle'!$A$1:$E$51,5,FALSE)</f>
        <v>22.5</v>
      </c>
      <c r="R1218" t="str">
        <f>VLOOKUP(M1218,[1]Hoja2!A$1:N$2592,13,FALSE)</f>
        <v/>
      </c>
      <c r="S1218" s="18" t="s">
        <v>2400</v>
      </c>
    </row>
    <row r="1219" spans="1:19" x14ac:dyDescent="0.2">
      <c r="A1219" s="6">
        <v>40394139</v>
      </c>
      <c r="B1219" s="6">
        <v>2341</v>
      </c>
      <c r="C1219" s="6">
        <v>6001092</v>
      </c>
      <c r="D1219" s="7" t="s">
        <v>1240</v>
      </c>
      <c r="E1219" s="8">
        <v>6</v>
      </c>
      <c r="F1219" s="6">
        <v>20112</v>
      </c>
      <c r="G1219" s="7" t="s">
        <v>234</v>
      </c>
      <c r="H1219" s="6">
        <v>40394139</v>
      </c>
      <c r="I1219" s="6">
        <v>57</v>
      </c>
      <c r="J1219" s="8">
        <v>1</v>
      </c>
      <c r="K1219" s="7" t="s">
        <v>229</v>
      </c>
      <c r="L1219" s="7" t="s">
        <v>1020</v>
      </c>
      <c r="M1219" t="s">
        <v>1021</v>
      </c>
      <c r="N1219">
        <f>VLOOKUP(M1219,'[1]grupo con detalle'!$A$1:$E$51,2,FALSE)</f>
        <v>30</v>
      </c>
      <c r="O1219">
        <f>VLOOKUP(M1219,'[1]grupo con detalle'!$A$1:$E$51,3,FALSE)</f>
        <v>30</v>
      </c>
      <c r="P1219">
        <f>VLOOKUP(M1219,'[1]grupo con detalle'!$A$1:$E$51,4,FALSE)</f>
        <v>30</v>
      </c>
      <c r="Q1219">
        <f>VLOOKUP(M1219,'[1]grupo con detalle'!$A$1:$E$51,5,FALSE)</f>
        <v>22.5</v>
      </c>
      <c r="R1219" t="str">
        <f>VLOOKUP(M1219,[1]Hoja2!A$1:N$2592,13,FALSE)</f>
        <v/>
      </c>
      <c r="S1219" s="18" t="s">
        <v>2400</v>
      </c>
    </row>
    <row r="1220" spans="1:19" x14ac:dyDescent="0.2">
      <c r="A1220" s="6">
        <v>40395050</v>
      </c>
      <c r="B1220" s="6">
        <v>1250</v>
      </c>
      <c r="C1220" s="6">
        <v>6000001</v>
      </c>
      <c r="D1220" s="7" t="s">
        <v>1241</v>
      </c>
      <c r="E1220" s="8">
        <v>6</v>
      </c>
      <c r="F1220" s="6">
        <v>20112</v>
      </c>
      <c r="G1220" s="7" t="s">
        <v>234</v>
      </c>
      <c r="H1220" s="6">
        <v>40395050</v>
      </c>
      <c r="I1220" s="6">
        <v>57</v>
      </c>
      <c r="J1220" s="8">
        <v>1</v>
      </c>
      <c r="K1220" s="7" t="s">
        <v>229</v>
      </c>
      <c r="L1220" s="7" t="s">
        <v>1020</v>
      </c>
      <c r="M1220" t="s">
        <v>1021</v>
      </c>
      <c r="N1220">
        <f>VLOOKUP(M1220,'[1]grupo con detalle'!$A$1:$E$51,2,FALSE)</f>
        <v>30</v>
      </c>
      <c r="O1220">
        <f>VLOOKUP(M1220,'[1]grupo con detalle'!$A$1:$E$51,3,FALSE)</f>
        <v>30</v>
      </c>
      <c r="P1220">
        <f>VLOOKUP(M1220,'[1]grupo con detalle'!$A$1:$E$51,4,FALSE)</f>
        <v>30</v>
      </c>
      <c r="Q1220">
        <f>VLOOKUP(M1220,'[1]grupo con detalle'!$A$1:$E$51,5,FALSE)</f>
        <v>22.5</v>
      </c>
      <c r="R1220" t="str">
        <f>VLOOKUP(M1220,[1]Hoja2!A$1:N$2592,13,FALSE)</f>
        <v/>
      </c>
      <c r="S1220" s="18" t="s">
        <v>2400</v>
      </c>
    </row>
    <row r="1221" spans="1:19" x14ac:dyDescent="0.2">
      <c r="A1221" s="6">
        <v>40397598</v>
      </c>
      <c r="B1221" s="6">
        <v>2056</v>
      </c>
      <c r="C1221" s="6">
        <v>6000807</v>
      </c>
      <c r="D1221" s="7" t="s">
        <v>1242</v>
      </c>
      <c r="E1221" s="8">
        <v>6</v>
      </c>
      <c r="F1221" s="6">
        <v>20112</v>
      </c>
      <c r="G1221" s="7" t="s">
        <v>234</v>
      </c>
      <c r="H1221" s="6">
        <v>40397598</v>
      </c>
      <c r="I1221" s="6">
        <v>57</v>
      </c>
      <c r="J1221" s="8">
        <v>1</v>
      </c>
      <c r="K1221" s="7" t="s">
        <v>229</v>
      </c>
      <c r="L1221" s="7" t="s">
        <v>1020</v>
      </c>
      <c r="M1221" t="s">
        <v>1021</v>
      </c>
      <c r="N1221">
        <f>VLOOKUP(M1221,'[1]grupo con detalle'!$A$1:$E$51,2,FALSE)</f>
        <v>30</v>
      </c>
      <c r="O1221">
        <f>VLOOKUP(M1221,'[1]grupo con detalle'!$A$1:$E$51,3,FALSE)</f>
        <v>30</v>
      </c>
      <c r="P1221">
        <f>VLOOKUP(M1221,'[1]grupo con detalle'!$A$1:$E$51,4,FALSE)</f>
        <v>30</v>
      </c>
      <c r="Q1221">
        <f>VLOOKUP(M1221,'[1]grupo con detalle'!$A$1:$E$51,5,FALSE)</f>
        <v>22.5</v>
      </c>
      <c r="R1221" t="str">
        <f>VLOOKUP(M1221,[1]Hoja2!A$1:N$2592,13,FALSE)</f>
        <v/>
      </c>
      <c r="S1221" s="18" t="s">
        <v>2400</v>
      </c>
    </row>
    <row r="1222" spans="1:19" x14ac:dyDescent="0.2">
      <c r="A1222" s="6">
        <v>40398484</v>
      </c>
      <c r="B1222" s="6">
        <v>2199</v>
      </c>
      <c r="C1222" s="6">
        <v>6000950</v>
      </c>
      <c r="D1222" s="7" t="s">
        <v>1243</v>
      </c>
      <c r="E1222" s="8">
        <v>6</v>
      </c>
      <c r="F1222" s="6">
        <v>20112</v>
      </c>
      <c r="G1222" s="7" t="s">
        <v>234</v>
      </c>
      <c r="H1222" s="6">
        <v>40398484</v>
      </c>
      <c r="I1222" s="6">
        <v>57</v>
      </c>
      <c r="J1222" s="8">
        <v>1</v>
      </c>
      <c r="K1222" s="7" t="s">
        <v>229</v>
      </c>
      <c r="L1222" s="7" t="s">
        <v>1020</v>
      </c>
      <c r="M1222" t="s">
        <v>1021</v>
      </c>
      <c r="N1222">
        <f>VLOOKUP(M1222,'[1]grupo con detalle'!$A$1:$E$51,2,FALSE)</f>
        <v>30</v>
      </c>
      <c r="O1222">
        <f>VLOOKUP(M1222,'[1]grupo con detalle'!$A$1:$E$51,3,FALSE)</f>
        <v>30</v>
      </c>
      <c r="P1222">
        <f>VLOOKUP(M1222,'[1]grupo con detalle'!$A$1:$E$51,4,FALSE)</f>
        <v>30</v>
      </c>
      <c r="Q1222">
        <f>VLOOKUP(M1222,'[1]grupo con detalle'!$A$1:$E$51,5,FALSE)</f>
        <v>22.5</v>
      </c>
      <c r="R1222" t="str">
        <f>VLOOKUP(M1222,[1]Hoja2!A$1:N$2592,13,FALSE)</f>
        <v/>
      </c>
      <c r="S1222" s="18" t="s">
        <v>2400</v>
      </c>
    </row>
    <row r="1223" spans="1:19" x14ac:dyDescent="0.2">
      <c r="A1223" s="6">
        <v>40430697</v>
      </c>
      <c r="B1223" s="6">
        <v>1953</v>
      </c>
      <c r="C1223" s="6">
        <v>6000704</v>
      </c>
      <c r="D1223" s="7" t="s">
        <v>1244</v>
      </c>
      <c r="E1223" s="8">
        <v>6</v>
      </c>
      <c r="F1223" s="6">
        <v>20112</v>
      </c>
      <c r="G1223" s="7" t="s">
        <v>234</v>
      </c>
      <c r="H1223" s="6">
        <v>40430697</v>
      </c>
      <c r="I1223" s="6">
        <v>57</v>
      </c>
      <c r="J1223" s="8">
        <v>1</v>
      </c>
      <c r="K1223" s="7" t="s">
        <v>229</v>
      </c>
      <c r="L1223" s="7" t="s">
        <v>1020</v>
      </c>
      <c r="M1223" t="s">
        <v>1021</v>
      </c>
      <c r="N1223">
        <f>VLOOKUP(M1223,'[1]grupo con detalle'!$A$1:$E$51,2,FALSE)</f>
        <v>30</v>
      </c>
      <c r="O1223">
        <f>VLOOKUP(M1223,'[1]grupo con detalle'!$A$1:$E$51,3,FALSE)</f>
        <v>30</v>
      </c>
      <c r="P1223">
        <f>VLOOKUP(M1223,'[1]grupo con detalle'!$A$1:$E$51,4,FALSE)</f>
        <v>30</v>
      </c>
      <c r="Q1223">
        <f>VLOOKUP(M1223,'[1]grupo con detalle'!$A$1:$E$51,5,FALSE)</f>
        <v>22.5</v>
      </c>
      <c r="R1223" t="str">
        <f>VLOOKUP(M1223,[1]Hoja2!A$1:N$2592,13,FALSE)</f>
        <v/>
      </c>
      <c r="S1223" s="18" t="s">
        <v>2400</v>
      </c>
    </row>
    <row r="1224" spans="1:19" x14ac:dyDescent="0.2">
      <c r="A1224" s="6">
        <v>40430779</v>
      </c>
      <c r="B1224" s="6">
        <v>1920</v>
      </c>
      <c r="C1224" s="6">
        <v>6000671</v>
      </c>
      <c r="D1224" s="7" t="s">
        <v>1245</v>
      </c>
      <c r="E1224" s="8">
        <v>6</v>
      </c>
      <c r="F1224" s="6">
        <v>20112</v>
      </c>
      <c r="G1224" s="7" t="s">
        <v>234</v>
      </c>
      <c r="H1224" s="6">
        <v>40430779</v>
      </c>
      <c r="I1224" s="6">
        <v>57</v>
      </c>
      <c r="J1224" s="8">
        <v>1</v>
      </c>
      <c r="K1224" s="7" t="s">
        <v>229</v>
      </c>
      <c r="L1224" s="7" t="s">
        <v>1020</v>
      </c>
      <c r="M1224" t="s">
        <v>1021</v>
      </c>
      <c r="N1224">
        <f>VLOOKUP(M1224,'[1]grupo con detalle'!$A$1:$E$51,2,FALSE)</f>
        <v>30</v>
      </c>
      <c r="O1224">
        <f>VLOOKUP(M1224,'[1]grupo con detalle'!$A$1:$E$51,3,FALSE)</f>
        <v>30</v>
      </c>
      <c r="P1224">
        <f>VLOOKUP(M1224,'[1]grupo con detalle'!$A$1:$E$51,4,FALSE)</f>
        <v>30</v>
      </c>
      <c r="Q1224">
        <f>VLOOKUP(M1224,'[1]grupo con detalle'!$A$1:$E$51,5,FALSE)</f>
        <v>22.5</v>
      </c>
      <c r="R1224" t="str">
        <f>VLOOKUP(M1224,[1]Hoja2!A$1:N$2592,13,FALSE)</f>
        <v/>
      </c>
      <c r="S1224" s="18" t="s">
        <v>2400</v>
      </c>
    </row>
    <row r="1225" spans="1:19" x14ac:dyDescent="0.2">
      <c r="A1225" s="6">
        <v>40436419</v>
      </c>
      <c r="B1225" s="6">
        <v>2037</v>
      </c>
      <c r="C1225" s="6">
        <v>6000788</v>
      </c>
      <c r="D1225" s="7" t="s">
        <v>1246</v>
      </c>
      <c r="E1225" s="8">
        <v>6</v>
      </c>
      <c r="F1225" s="6">
        <v>20112</v>
      </c>
      <c r="G1225" s="7" t="s">
        <v>234</v>
      </c>
      <c r="H1225" s="6">
        <v>40436419</v>
      </c>
      <c r="I1225" s="6">
        <v>57</v>
      </c>
      <c r="J1225" s="8">
        <v>1</v>
      </c>
      <c r="K1225" s="7" t="s">
        <v>229</v>
      </c>
      <c r="L1225" s="7" t="s">
        <v>1020</v>
      </c>
      <c r="M1225" t="s">
        <v>1021</v>
      </c>
      <c r="N1225">
        <f>VLOOKUP(M1225,'[1]grupo con detalle'!$A$1:$E$51,2,FALSE)</f>
        <v>30</v>
      </c>
      <c r="O1225">
        <f>VLOOKUP(M1225,'[1]grupo con detalle'!$A$1:$E$51,3,FALSE)</f>
        <v>30</v>
      </c>
      <c r="P1225">
        <f>VLOOKUP(M1225,'[1]grupo con detalle'!$A$1:$E$51,4,FALSE)</f>
        <v>30</v>
      </c>
      <c r="Q1225">
        <f>VLOOKUP(M1225,'[1]grupo con detalle'!$A$1:$E$51,5,FALSE)</f>
        <v>22.5</v>
      </c>
      <c r="R1225" t="str">
        <f>VLOOKUP(M1225,[1]Hoja2!A$1:N$2592,13,FALSE)</f>
        <v/>
      </c>
      <c r="S1225" s="18" t="s">
        <v>2400</v>
      </c>
    </row>
    <row r="1226" spans="1:19" x14ac:dyDescent="0.2">
      <c r="A1226" s="6">
        <v>40439168</v>
      </c>
      <c r="B1226" s="6">
        <v>2205</v>
      </c>
      <c r="C1226" s="6">
        <v>6000956</v>
      </c>
      <c r="D1226" s="7" t="s">
        <v>1247</v>
      </c>
      <c r="E1226" s="8">
        <v>6</v>
      </c>
      <c r="F1226" s="6">
        <v>20112</v>
      </c>
      <c r="G1226" s="7" t="s">
        <v>234</v>
      </c>
      <c r="H1226" s="6">
        <v>40439168</v>
      </c>
      <c r="I1226" s="6">
        <v>57</v>
      </c>
      <c r="J1226" s="8">
        <v>1</v>
      </c>
      <c r="K1226" s="7" t="s">
        <v>229</v>
      </c>
      <c r="L1226" s="7" t="s">
        <v>1020</v>
      </c>
      <c r="M1226" t="s">
        <v>1021</v>
      </c>
      <c r="N1226">
        <f>VLOOKUP(M1226,'[1]grupo con detalle'!$A$1:$E$51,2,FALSE)</f>
        <v>30</v>
      </c>
      <c r="O1226">
        <f>VLOOKUP(M1226,'[1]grupo con detalle'!$A$1:$E$51,3,FALSE)</f>
        <v>30</v>
      </c>
      <c r="P1226">
        <f>VLOOKUP(M1226,'[1]grupo con detalle'!$A$1:$E$51,4,FALSE)</f>
        <v>30</v>
      </c>
      <c r="Q1226">
        <f>VLOOKUP(M1226,'[1]grupo con detalle'!$A$1:$E$51,5,FALSE)</f>
        <v>22.5</v>
      </c>
      <c r="R1226" t="str">
        <f>VLOOKUP(M1226,[1]Hoja2!A$1:N$2592,13,FALSE)</f>
        <v/>
      </c>
      <c r="S1226" s="18" t="s">
        <v>2400</v>
      </c>
    </row>
    <row r="1227" spans="1:19" x14ac:dyDescent="0.2">
      <c r="A1227" s="6">
        <v>40444713</v>
      </c>
      <c r="B1227" s="6">
        <v>2335</v>
      </c>
      <c r="C1227" s="6">
        <v>6001086</v>
      </c>
      <c r="D1227" s="7" t="s">
        <v>1248</v>
      </c>
      <c r="E1227" s="8">
        <v>6</v>
      </c>
      <c r="F1227" s="6">
        <v>20112</v>
      </c>
      <c r="G1227" s="7" t="s">
        <v>234</v>
      </c>
      <c r="H1227" s="6">
        <v>40444713</v>
      </c>
      <c r="I1227" s="6">
        <v>57</v>
      </c>
      <c r="J1227" s="8">
        <v>1</v>
      </c>
      <c r="K1227" s="7" t="s">
        <v>229</v>
      </c>
      <c r="L1227" s="7" t="s">
        <v>1020</v>
      </c>
      <c r="M1227" t="s">
        <v>1021</v>
      </c>
      <c r="N1227">
        <f>VLOOKUP(M1227,'[1]grupo con detalle'!$A$1:$E$51,2,FALSE)</f>
        <v>30</v>
      </c>
      <c r="O1227">
        <f>VLOOKUP(M1227,'[1]grupo con detalle'!$A$1:$E$51,3,FALSE)</f>
        <v>30</v>
      </c>
      <c r="P1227">
        <f>VLOOKUP(M1227,'[1]grupo con detalle'!$A$1:$E$51,4,FALSE)</f>
        <v>30</v>
      </c>
      <c r="Q1227">
        <f>VLOOKUP(M1227,'[1]grupo con detalle'!$A$1:$E$51,5,FALSE)</f>
        <v>22.5</v>
      </c>
      <c r="R1227" t="str">
        <f>VLOOKUP(M1227,[1]Hoja2!A$1:N$2592,13,FALSE)</f>
        <v/>
      </c>
      <c r="S1227" s="18" t="s">
        <v>2400</v>
      </c>
    </row>
    <row r="1228" spans="1:19" x14ac:dyDescent="0.2">
      <c r="A1228" s="6">
        <v>40445778</v>
      </c>
      <c r="B1228" s="6">
        <v>2230</v>
      </c>
      <c r="C1228" s="6">
        <v>6000981</v>
      </c>
      <c r="D1228" s="7" t="s">
        <v>1249</v>
      </c>
      <c r="E1228" s="8">
        <v>6</v>
      </c>
      <c r="F1228" s="6">
        <v>20112</v>
      </c>
      <c r="G1228" s="7" t="s">
        <v>234</v>
      </c>
      <c r="H1228" s="6">
        <v>40445778</v>
      </c>
      <c r="I1228" s="6">
        <v>57</v>
      </c>
      <c r="J1228" s="8">
        <v>1</v>
      </c>
      <c r="K1228" s="7" t="s">
        <v>229</v>
      </c>
      <c r="L1228" s="7" t="s">
        <v>1020</v>
      </c>
      <c r="M1228" t="s">
        <v>1021</v>
      </c>
      <c r="N1228">
        <f>VLOOKUP(M1228,'[1]grupo con detalle'!$A$1:$E$51,2,FALSE)</f>
        <v>30</v>
      </c>
      <c r="O1228">
        <f>VLOOKUP(M1228,'[1]grupo con detalle'!$A$1:$E$51,3,FALSE)</f>
        <v>30</v>
      </c>
      <c r="P1228">
        <f>VLOOKUP(M1228,'[1]grupo con detalle'!$A$1:$E$51,4,FALSE)</f>
        <v>30</v>
      </c>
      <c r="Q1228">
        <f>VLOOKUP(M1228,'[1]grupo con detalle'!$A$1:$E$51,5,FALSE)</f>
        <v>22.5</v>
      </c>
      <c r="R1228" t="str">
        <f>VLOOKUP(M1228,[1]Hoja2!A$1:N$2592,13,FALSE)</f>
        <v/>
      </c>
      <c r="S1228" s="18" t="s">
        <v>2400</v>
      </c>
    </row>
    <row r="1229" spans="1:19" x14ac:dyDescent="0.2">
      <c r="A1229" s="6">
        <v>40725534</v>
      </c>
      <c r="B1229" s="6">
        <v>1992</v>
      </c>
      <c r="C1229" s="6">
        <v>6000743</v>
      </c>
      <c r="D1229" s="7" t="s">
        <v>1250</v>
      </c>
      <c r="E1229" s="8">
        <v>6</v>
      </c>
      <c r="F1229" s="6">
        <v>20116</v>
      </c>
      <c r="G1229" s="7" t="s">
        <v>207</v>
      </c>
      <c r="H1229" s="6">
        <v>40725534</v>
      </c>
      <c r="I1229" s="6">
        <v>57</v>
      </c>
      <c r="J1229" s="8">
        <v>1</v>
      </c>
      <c r="K1229" s="7" t="s">
        <v>229</v>
      </c>
      <c r="L1229" s="7" t="s">
        <v>1020</v>
      </c>
      <c r="M1229" t="s">
        <v>1021</v>
      </c>
      <c r="N1229">
        <f>VLOOKUP(M1229,'[1]grupo con detalle'!$A$1:$E$51,2,FALSE)</f>
        <v>30</v>
      </c>
      <c r="O1229">
        <f>VLOOKUP(M1229,'[1]grupo con detalle'!$A$1:$E$51,3,FALSE)</f>
        <v>30</v>
      </c>
      <c r="P1229">
        <f>VLOOKUP(M1229,'[1]grupo con detalle'!$A$1:$E$51,4,FALSE)</f>
        <v>30</v>
      </c>
      <c r="Q1229">
        <f>VLOOKUP(M1229,'[1]grupo con detalle'!$A$1:$E$51,5,FALSE)</f>
        <v>22.5</v>
      </c>
      <c r="R1229" t="str">
        <f>VLOOKUP(M1229,[1]Hoja2!A$1:N$2592,13,FALSE)</f>
        <v/>
      </c>
      <c r="S1229" s="18" t="s">
        <v>2400</v>
      </c>
    </row>
    <row r="1230" spans="1:19" x14ac:dyDescent="0.2">
      <c r="A1230" s="6">
        <v>40764342</v>
      </c>
      <c r="B1230" s="6">
        <v>1500</v>
      </c>
      <c r="C1230" s="6">
        <v>6000251</v>
      </c>
      <c r="D1230" s="7" t="s">
        <v>1251</v>
      </c>
      <c r="E1230" s="8">
        <v>6</v>
      </c>
      <c r="F1230" s="6">
        <v>20124</v>
      </c>
      <c r="G1230" s="7" t="s">
        <v>19</v>
      </c>
      <c r="H1230" s="6">
        <v>40764342</v>
      </c>
      <c r="I1230" s="6">
        <v>57</v>
      </c>
      <c r="J1230" s="8">
        <v>1</v>
      </c>
      <c r="K1230" s="7" t="s">
        <v>229</v>
      </c>
      <c r="L1230" s="7" t="s">
        <v>1020</v>
      </c>
      <c r="M1230" t="s">
        <v>1021</v>
      </c>
      <c r="N1230">
        <f>VLOOKUP(M1230,'[1]grupo con detalle'!$A$1:$E$51,2,FALSE)</f>
        <v>30</v>
      </c>
      <c r="O1230">
        <f>VLOOKUP(M1230,'[1]grupo con detalle'!$A$1:$E$51,3,FALSE)</f>
        <v>30</v>
      </c>
      <c r="P1230">
        <f>VLOOKUP(M1230,'[1]grupo con detalle'!$A$1:$E$51,4,FALSE)</f>
        <v>30</v>
      </c>
      <c r="Q1230">
        <f>VLOOKUP(M1230,'[1]grupo con detalle'!$A$1:$E$51,5,FALSE)</f>
        <v>22.5</v>
      </c>
      <c r="R1230" t="str">
        <f>VLOOKUP(M1230,[1]Hoja2!A$1:N$2592,13,FALSE)</f>
        <v/>
      </c>
      <c r="S1230" s="18" t="s">
        <v>2400</v>
      </c>
    </row>
    <row r="1231" spans="1:19" x14ac:dyDescent="0.2">
      <c r="A1231" s="6">
        <v>40917923</v>
      </c>
      <c r="B1231" s="6">
        <v>2294</v>
      </c>
      <c r="C1231" s="6">
        <v>6001045</v>
      </c>
      <c r="D1231" s="7" t="s">
        <v>1252</v>
      </c>
      <c r="E1231" s="8">
        <v>6</v>
      </c>
      <c r="F1231" s="6">
        <v>10109</v>
      </c>
      <c r="G1231" s="7" t="s">
        <v>930</v>
      </c>
      <c r="H1231" s="6">
        <v>40917923</v>
      </c>
      <c r="I1231" s="6">
        <v>57</v>
      </c>
      <c r="J1231" s="8">
        <v>1</v>
      </c>
      <c r="K1231" s="7" t="s">
        <v>229</v>
      </c>
      <c r="L1231" s="7" t="s">
        <v>1020</v>
      </c>
      <c r="M1231" t="s">
        <v>1021</v>
      </c>
      <c r="N1231">
        <f>VLOOKUP(M1231,'[1]grupo con detalle'!$A$1:$E$51,2,FALSE)</f>
        <v>30</v>
      </c>
      <c r="O1231">
        <f>VLOOKUP(M1231,'[1]grupo con detalle'!$A$1:$E$51,3,FALSE)</f>
        <v>30</v>
      </c>
      <c r="P1231">
        <f>VLOOKUP(M1231,'[1]grupo con detalle'!$A$1:$E$51,4,FALSE)</f>
        <v>30</v>
      </c>
      <c r="Q1231">
        <f>VLOOKUP(M1231,'[1]grupo con detalle'!$A$1:$E$51,5,FALSE)</f>
        <v>22.5</v>
      </c>
      <c r="R1231" t="str">
        <f>VLOOKUP(M1231,[1]Hoja2!A$1:N$2592,13,FALSE)</f>
        <v/>
      </c>
      <c r="S1231" s="18" t="s">
        <v>2400</v>
      </c>
    </row>
    <row r="1232" spans="1:19" x14ac:dyDescent="0.2">
      <c r="A1232" s="6">
        <v>41344961</v>
      </c>
      <c r="B1232" s="6">
        <v>1869</v>
      </c>
      <c r="C1232" s="6">
        <v>6000620</v>
      </c>
      <c r="D1232" s="7" t="s">
        <v>1253</v>
      </c>
      <c r="E1232" s="8">
        <v>6</v>
      </c>
      <c r="F1232" s="6">
        <v>20101</v>
      </c>
      <c r="G1232" s="7" t="s">
        <v>25</v>
      </c>
      <c r="H1232" s="6">
        <v>41344961</v>
      </c>
      <c r="I1232" s="6">
        <v>57</v>
      </c>
      <c r="J1232" s="8">
        <v>1</v>
      </c>
      <c r="K1232" s="7" t="s">
        <v>229</v>
      </c>
      <c r="L1232" s="7" t="s">
        <v>1020</v>
      </c>
      <c r="M1232" t="s">
        <v>1021</v>
      </c>
      <c r="N1232">
        <f>VLOOKUP(M1232,'[1]grupo con detalle'!$A$1:$E$51,2,FALSE)</f>
        <v>30</v>
      </c>
      <c r="O1232">
        <f>VLOOKUP(M1232,'[1]grupo con detalle'!$A$1:$E$51,3,FALSE)</f>
        <v>30</v>
      </c>
      <c r="P1232">
        <f>VLOOKUP(M1232,'[1]grupo con detalle'!$A$1:$E$51,4,FALSE)</f>
        <v>30</v>
      </c>
      <c r="Q1232">
        <f>VLOOKUP(M1232,'[1]grupo con detalle'!$A$1:$E$51,5,FALSE)</f>
        <v>22.5</v>
      </c>
      <c r="R1232" t="str">
        <f>VLOOKUP(M1232,[1]Hoja2!A$1:N$2592,13,FALSE)</f>
        <v/>
      </c>
      <c r="S1232" s="18" t="s">
        <v>2400</v>
      </c>
    </row>
    <row r="1233" spans="1:19" x14ac:dyDescent="0.2">
      <c r="A1233" s="6">
        <v>41344961</v>
      </c>
      <c r="B1233" s="6">
        <v>1870</v>
      </c>
      <c r="C1233" s="6">
        <v>6000621</v>
      </c>
      <c r="D1233" s="7" t="s">
        <v>1253</v>
      </c>
      <c r="E1233" s="8">
        <v>6</v>
      </c>
      <c r="F1233" s="6">
        <v>20131</v>
      </c>
      <c r="G1233" s="7" t="s">
        <v>33</v>
      </c>
      <c r="H1233" s="6">
        <v>41344961</v>
      </c>
      <c r="I1233" s="6">
        <v>57</v>
      </c>
      <c r="J1233" s="8">
        <v>1</v>
      </c>
      <c r="K1233" s="7" t="s">
        <v>229</v>
      </c>
      <c r="L1233" s="7" t="s">
        <v>1020</v>
      </c>
      <c r="M1233" t="s">
        <v>1021</v>
      </c>
      <c r="N1233">
        <f>VLOOKUP(M1233,'[1]grupo con detalle'!$A$1:$E$51,2,FALSE)</f>
        <v>30</v>
      </c>
      <c r="O1233">
        <f>VLOOKUP(M1233,'[1]grupo con detalle'!$A$1:$E$51,3,FALSE)</f>
        <v>30</v>
      </c>
      <c r="P1233">
        <f>VLOOKUP(M1233,'[1]grupo con detalle'!$A$1:$E$51,4,FALSE)</f>
        <v>30</v>
      </c>
      <c r="Q1233">
        <f>VLOOKUP(M1233,'[1]grupo con detalle'!$A$1:$E$51,5,FALSE)</f>
        <v>22.5</v>
      </c>
      <c r="R1233" t="str">
        <f>VLOOKUP(M1233,[1]Hoja2!A$1:N$2592,13,FALSE)</f>
        <v/>
      </c>
      <c r="S1233" s="18" t="s">
        <v>2400</v>
      </c>
    </row>
    <row r="1234" spans="1:19" x14ac:dyDescent="0.2">
      <c r="A1234" s="6">
        <v>41442495</v>
      </c>
      <c r="B1234" s="6">
        <v>1794</v>
      </c>
      <c r="C1234" s="6">
        <v>6000545</v>
      </c>
      <c r="D1234" s="7" t="s">
        <v>1254</v>
      </c>
      <c r="E1234" s="8">
        <v>6</v>
      </c>
      <c r="F1234" s="6">
        <v>20131</v>
      </c>
      <c r="G1234" s="7" t="s">
        <v>33</v>
      </c>
      <c r="H1234" s="6">
        <v>41442495</v>
      </c>
      <c r="I1234" s="6">
        <v>57</v>
      </c>
      <c r="J1234" s="8">
        <v>1</v>
      </c>
      <c r="K1234" s="7" t="s">
        <v>229</v>
      </c>
      <c r="L1234" s="7" t="s">
        <v>1020</v>
      </c>
      <c r="M1234" t="s">
        <v>1021</v>
      </c>
      <c r="N1234">
        <f>VLOOKUP(M1234,'[1]grupo con detalle'!$A$1:$E$51,2,FALSE)</f>
        <v>30</v>
      </c>
      <c r="O1234">
        <f>VLOOKUP(M1234,'[1]grupo con detalle'!$A$1:$E$51,3,FALSE)</f>
        <v>30</v>
      </c>
      <c r="P1234">
        <f>VLOOKUP(M1234,'[1]grupo con detalle'!$A$1:$E$51,4,FALSE)</f>
        <v>30</v>
      </c>
      <c r="Q1234">
        <f>VLOOKUP(M1234,'[1]grupo con detalle'!$A$1:$E$51,5,FALSE)</f>
        <v>22.5</v>
      </c>
      <c r="R1234" t="str">
        <f>VLOOKUP(M1234,[1]Hoja2!A$1:N$2592,13,FALSE)</f>
        <v/>
      </c>
      <c r="S1234" s="18" t="s">
        <v>2400</v>
      </c>
    </row>
    <row r="1235" spans="1:19" x14ac:dyDescent="0.2">
      <c r="A1235" s="6">
        <v>41560967</v>
      </c>
      <c r="B1235" s="6">
        <v>2038</v>
      </c>
      <c r="C1235" s="6">
        <v>6000789</v>
      </c>
      <c r="D1235" s="7" t="s">
        <v>1255</v>
      </c>
      <c r="E1235" s="8">
        <v>6</v>
      </c>
      <c r="F1235" s="6">
        <v>20124</v>
      </c>
      <c r="G1235" s="7" t="s">
        <v>19</v>
      </c>
      <c r="H1235" s="6">
        <v>41560967</v>
      </c>
      <c r="I1235" s="6">
        <v>57</v>
      </c>
      <c r="J1235" s="8">
        <v>1</v>
      </c>
      <c r="K1235" s="7" t="s">
        <v>229</v>
      </c>
      <c r="L1235" s="7" t="s">
        <v>1020</v>
      </c>
      <c r="M1235" t="s">
        <v>1021</v>
      </c>
      <c r="N1235">
        <f>VLOOKUP(M1235,'[1]grupo con detalle'!$A$1:$E$51,2,FALSE)</f>
        <v>30</v>
      </c>
      <c r="O1235">
        <f>VLOOKUP(M1235,'[1]grupo con detalle'!$A$1:$E$51,3,FALSE)</f>
        <v>30</v>
      </c>
      <c r="P1235">
        <f>VLOOKUP(M1235,'[1]grupo con detalle'!$A$1:$E$51,4,FALSE)</f>
        <v>30</v>
      </c>
      <c r="Q1235">
        <f>VLOOKUP(M1235,'[1]grupo con detalle'!$A$1:$E$51,5,FALSE)</f>
        <v>22.5</v>
      </c>
      <c r="R1235" t="str">
        <f>VLOOKUP(M1235,[1]Hoja2!A$1:N$2592,13,FALSE)</f>
        <v/>
      </c>
      <c r="S1235" s="18" t="s">
        <v>2400</v>
      </c>
    </row>
    <row r="1236" spans="1:19" x14ac:dyDescent="0.2">
      <c r="A1236" s="6">
        <v>41657480</v>
      </c>
      <c r="B1236" s="6">
        <v>1439</v>
      </c>
      <c r="C1236" s="6">
        <v>6000190</v>
      </c>
      <c r="D1236" s="7" t="s">
        <v>1256</v>
      </c>
      <c r="E1236" s="8">
        <v>6</v>
      </c>
      <c r="F1236" s="6">
        <v>20101</v>
      </c>
      <c r="G1236" s="7" t="s">
        <v>25</v>
      </c>
      <c r="H1236" s="6">
        <v>41657480</v>
      </c>
      <c r="I1236" s="6">
        <v>57</v>
      </c>
      <c r="J1236" s="8">
        <v>1</v>
      </c>
      <c r="K1236" s="7" t="s">
        <v>229</v>
      </c>
      <c r="L1236" s="7" t="s">
        <v>1020</v>
      </c>
      <c r="M1236" t="s">
        <v>1021</v>
      </c>
      <c r="N1236">
        <f>VLOOKUP(M1236,'[1]grupo con detalle'!$A$1:$E$51,2,FALSE)</f>
        <v>30</v>
      </c>
      <c r="O1236">
        <f>VLOOKUP(M1236,'[1]grupo con detalle'!$A$1:$E$51,3,FALSE)</f>
        <v>30</v>
      </c>
      <c r="P1236">
        <f>VLOOKUP(M1236,'[1]grupo con detalle'!$A$1:$E$51,4,FALSE)</f>
        <v>30</v>
      </c>
      <c r="Q1236">
        <f>VLOOKUP(M1236,'[1]grupo con detalle'!$A$1:$E$51,5,FALSE)</f>
        <v>22.5</v>
      </c>
      <c r="R1236" t="str">
        <f>VLOOKUP(M1236,[1]Hoja2!A$1:N$2592,13,FALSE)</f>
        <v/>
      </c>
      <c r="S1236" s="18" t="s">
        <v>2400</v>
      </c>
    </row>
    <row r="1237" spans="1:19" x14ac:dyDescent="0.2">
      <c r="A1237" s="6">
        <v>41724185</v>
      </c>
      <c r="B1237" s="6">
        <v>2102</v>
      </c>
      <c r="C1237" s="6">
        <v>6000853</v>
      </c>
      <c r="D1237" s="7" t="s">
        <v>1257</v>
      </c>
      <c r="E1237" s="8">
        <v>6</v>
      </c>
      <c r="F1237" s="6">
        <v>20118</v>
      </c>
      <c r="G1237" s="7" t="s">
        <v>21</v>
      </c>
      <c r="H1237" s="6">
        <v>41724185</v>
      </c>
      <c r="I1237" s="6">
        <v>57</v>
      </c>
      <c r="J1237" s="8">
        <v>1</v>
      </c>
      <c r="K1237" s="7" t="s">
        <v>229</v>
      </c>
      <c r="L1237" s="7" t="s">
        <v>1020</v>
      </c>
      <c r="M1237" t="s">
        <v>1021</v>
      </c>
      <c r="N1237">
        <f>VLOOKUP(M1237,'[1]grupo con detalle'!$A$1:$E$51,2,FALSE)</f>
        <v>30</v>
      </c>
      <c r="O1237">
        <f>VLOOKUP(M1237,'[1]grupo con detalle'!$A$1:$E$51,3,FALSE)</f>
        <v>30</v>
      </c>
      <c r="P1237">
        <f>VLOOKUP(M1237,'[1]grupo con detalle'!$A$1:$E$51,4,FALSE)</f>
        <v>30</v>
      </c>
      <c r="Q1237">
        <f>VLOOKUP(M1237,'[1]grupo con detalle'!$A$1:$E$51,5,FALSE)</f>
        <v>22.5</v>
      </c>
      <c r="R1237" t="str">
        <f>VLOOKUP(M1237,[1]Hoja2!A$1:N$2592,13,FALSE)</f>
        <v/>
      </c>
      <c r="S1237" s="18" t="s">
        <v>2400</v>
      </c>
    </row>
    <row r="1238" spans="1:19" x14ac:dyDescent="0.2">
      <c r="A1238" s="6">
        <v>41728121</v>
      </c>
      <c r="B1238" s="6">
        <v>2207</v>
      </c>
      <c r="C1238" s="6">
        <v>6000958</v>
      </c>
      <c r="D1238" s="7" t="s">
        <v>1258</v>
      </c>
      <c r="E1238" s="8">
        <v>6</v>
      </c>
      <c r="F1238" s="6">
        <v>20103</v>
      </c>
      <c r="G1238" s="7" t="s">
        <v>30</v>
      </c>
      <c r="H1238" s="6">
        <v>41728121</v>
      </c>
      <c r="I1238" s="6">
        <v>57</v>
      </c>
      <c r="J1238" s="8">
        <v>1</v>
      </c>
      <c r="K1238" s="7" t="s">
        <v>229</v>
      </c>
      <c r="L1238" s="7" t="s">
        <v>1020</v>
      </c>
      <c r="M1238" t="s">
        <v>1021</v>
      </c>
      <c r="N1238">
        <f>VLOOKUP(M1238,'[1]grupo con detalle'!$A$1:$E$51,2,FALSE)</f>
        <v>30</v>
      </c>
      <c r="O1238">
        <f>VLOOKUP(M1238,'[1]grupo con detalle'!$A$1:$E$51,3,FALSE)</f>
        <v>30</v>
      </c>
      <c r="P1238">
        <f>VLOOKUP(M1238,'[1]grupo con detalle'!$A$1:$E$51,4,FALSE)</f>
        <v>30</v>
      </c>
      <c r="Q1238">
        <f>VLOOKUP(M1238,'[1]grupo con detalle'!$A$1:$E$51,5,FALSE)</f>
        <v>22.5</v>
      </c>
      <c r="R1238" t="str">
        <f>VLOOKUP(M1238,[1]Hoja2!A$1:N$2592,13,FALSE)</f>
        <v/>
      </c>
      <c r="S1238" s="18" t="s">
        <v>2400</v>
      </c>
    </row>
    <row r="1239" spans="1:19" x14ac:dyDescent="0.2">
      <c r="A1239" s="6">
        <v>41738263</v>
      </c>
      <c r="B1239" s="6">
        <v>2018</v>
      </c>
      <c r="C1239" s="6">
        <v>6000769</v>
      </c>
      <c r="D1239" s="7" t="s">
        <v>1259</v>
      </c>
      <c r="E1239" s="8">
        <v>6</v>
      </c>
      <c r="F1239" s="6">
        <v>20101</v>
      </c>
      <c r="G1239" s="7" t="s">
        <v>25</v>
      </c>
      <c r="H1239" s="6">
        <v>41738263</v>
      </c>
      <c r="I1239" s="6">
        <v>57</v>
      </c>
      <c r="J1239" s="8">
        <v>1</v>
      </c>
      <c r="K1239" s="7" t="s">
        <v>229</v>
      </c>
      <c r="L1239" s="7" t="s">
        <v>1020</v>
      </c>
      <c r="M1239" t="s">
        <v>1021</v>
      </c>
      <c r="N1239">
        <f>VLOOKUP(M1239,'[1]grupo con detalle'!$A$1:$E$51,2,FALSE)</f>
        <v>30</v>
      </c>
      <c r="O1239">
        <f>VLOOKUP(M1239,'[1]grupo con detalle'!$A$1:$E$51,3,FALSE)</f>
        <v>30</v>
      </c>
      <c r="P1239">
        <f>VLOOKUP(M1239,'[1]grupo con detalle'!$A$1:$E$51,4,FALSE)</f>
        <v>30</v>
      </c>
      <c r="Q1239">
        <f>VLOOKUP(M1239,'[1]grupo con detalle'!$A$1:$E$51,5,FALSE)</f>
        <v>22.5</v>
      </c>
      <c r="R1239" t="str">
        <f>VLOOKUP(M1239,[1]Hoja2!A$1:N$2592,13,FALSE)</f>
        <v/>
      </c>
      <c r="S1239" s="18" t="s">
        <v>2400</v>
      </c>
    </row>
    <row r="1240" spans="1:19" x14ac:dyDescent="0.2">
      <c r="A1240" s="6">
        <v>41740198</v>
      </c>
      <c r="B1240" s="6">
        <v>1807</v>
      </c>
      <c r="C1240" s="6">
        <v>6000558</v>
      </c>
      <c r="D1240" s="7" t="s">
        <v>1260</v>
      </c>
      <c r="E1240" s="8">
        <v>6</v>
      </c>
      <c r="F1240" s="6">
        <v>20101</v>
      </c>
      <c r="G1240" s="7" t="s">
        <v>25</v>
      </c>
      <c r="H1240" s="6">
        <v>41740198</v>
      </c>
      <c r="I1240" s="6">
        <v>57</v>
      </c>
      <c r="J1240" s="8">
        <v>1</v>
      </c>
      <c r="K1240" s="7" t="s">
        <v>229</v>
      </c>
      <c r="L1240" s="7" t="s">
        <v>1020</v>
      </c>
      <c r="M1240" t="s">
        <v>1021</v>
      </c>
      <c r="N1240">
        <f>VLOOKUP(M1240,'[1]grupo con detalle'!$A$1:$E$51,2,FALSE)</f>
        <v>30</v>
      </c>
      <c r="O1240">
        <f>VLOOKUP(M1240,'[1]grupo con detalle'!$A$1:$E$51,3,FALSE)</f>
        <v>30</v>
      </c>
      <c r="P1240">
        <f>VLOOKUP(M1240,'[1]grupo con detalle'!$A$1:$E$51,4,FALSE)</f>
        <v>30</v>
      </c>
      <c r="Q1240">
        <f>VLOOKUP(M1240,'[1]grupo con detalle'!$A$1:$E$51,5,FALSE)</f>
        <v>22.5</v>
      </c>
      <c r="R1240" t="str">
        <f>VLOOKUP(M1240,[1]Hoja2!A$1:N$2592,13,FALSE)</f>
        <v/>
      </c>
      <c r="S1240" s="18" t="s">
        <v>2400</v>
      </c>
    </row>
    <row r="1241" spans="1:19" x14ac:dyDescent="0.2">
      <c r="A1241" s="6">
        <v>41783748</v>
      </c>
      <c r="B1241" s="6">
        <v>1884</v>
      </c>
      <c r="C1241" s="6">
        <v>6000635</v>
      </c>
      <c r="D1241" s="7" t="s">
        <v>1261</v>
      </c>
      <c r="E1241" s="8">
        <v>6</v>
      </c>
      <c r="F1241" s="6">
        <v>20101</v>
      </c>
      <c r="G1241" s="7" t="s">
        <v>25</v>
      </c>
      <c r="H1241" s="6">
        <v>41783748</v>
      </c>
      <c r="I1241" s="6">
        <v>57</v>
      </c>
      <c r="J1241" s="8">
        <v>1</v>
      </c>
      <c r="K1241" s="7" t="s">
        <v>229</v>
      </c>
      <c r="L1241" s="7" t="s">
        <v>1020</v>
      </c>
      <c r="M1241" t="s">
        <v>1021</v>
      </c>
      <c r="N1241">
        <f>VLOOKUP(M1241,'[1]grupo con detalle'!$A$1:$E$51,2,FALSE)</f>
        <v>30</v>
      </c>
      <c r="O1241">
        <f>VLOOKUP(M1241,'[1]grupo con detalle'!$A$1:$E$51,3,FALSE)</f>
        <v>30</v>
      </c>
      <c r="P1241">
        <f>VLOOKUP(M1241,'[1]grupo con detalle'!$A$1:$E$51,4,FALSE)</f>
        <v>30</v>
      </c>
      <c r="Q1241">
        <f>VLOOKUP(M1241,'[1]grupo con detalle'!$A$1:$E$51,5,FALSE)</f>
        <v>22.5</v>
      </c>
      <c r="R1241" t="str">
        <f>VLOOKUP(M1241,[1]Hoja2!A$1:N$2592,13,FALSE)</f>
        <v/>
      </c>
      <c r="S1241" s="18" t="s">
        <v>2400</v>
      </c>
    </row>
    <row r="1242" spans="1:19" x14ac:dyDescent="0.2">
      <c r="A1242" s="6">
        <v>41945104</v>
      </c>
      <c r="B1242" s="6">
        <v>1840</v>
      </c>
      <c r="C1242" s="6">
        <v>6000591</v>
      </c>
      <c r="D1242" s="7" t="s">
        <v>1262</v>
      </c>
      <c r="E1242" s="8">
        <v>6</v>
      </c>
      <c r="F1242" s="6">
        <v>20131</v>
      </c>
      <c r="G1242" s="7" t="s">
        <v>33</v>
      </c>
      <c r="H1242" s="6">
        <v>41945104</v>
      </c>
      <c r="I1242" s="6">
        <v>57</v>
      </c>
      <c r="J1242" s="8">
        <v>1</v>
      </c>
      <c r="K1242" s="7" t="s">
        <v>229</v>
      </c>
      <c r="L1242" s="7" t="s">
        <v>1020</v>
      </c>
      <c r="M1242" t="s">
        <v>1021</v>
      </c>
      <c r="N1242">
        <f>VLOOKUP(M1242,'[1]grupo con detalle'!$A$1:$E$51,2,FALSE)</f>
        <v>30</v>
      </c>
      <c r="O1242">
        <f>VLOOKUP(M1242,'[1]grupo con detalle'!$A$1:$E$51,3,FALSE)</f>
        <v>30</v>
      </c>
      <c r="P1242">
        <f>VLOOKUP(M1242,'[1]grupo con detalle'!$A$1:$E$51,4,FALSE)</f>
        <v>30</v>
      </c>
      <c r="Q1242">
        <f>VLOOKUP(M1242,'[1]grupo con detalle'!$A$1:$E$51,5,FALSE)</f>
        <v>22.5</v>
      </c>
      <c r="R1242" t="str">
        <f>VLOOKUP(M1242,[1]Hoja2!A$1:N$2592,13,FALSE)</f>
        <v/>
      </c>
      <c r="S1242" s="18" t="s">
        <v>2400</v>
      </c>
    </row>
    <row r="1243" spans="1:19" x14ac:dyDescent="0.2">
      <c r="A1243" s="6">
        <v>42981922</v>
      </c>
      <c r="B1243" s="6">
        <v>1880</v>
      </c>
      <c r="C1243" s="6">
        <v>6000631</v>
      </c>
      <c r="D1243" s="7" t="s">
        <v>1263</v>
      </c>
      <c r="E1243" s="8">
        <v>6</v>
      </c>
      <c r="F1243" s="6">
        <v>20105</v>
      </c>
      <c r="G1243" s="7" t="s">
        <v>15</v>
      </c>
      <c r="H1243" s="6">
        <v>42981922</v>
      </c>
      <c r="I1243" s="6">
        <v>57</v>
      </c>
      <c r="J1243" s="8">
        <v>1</v>
      </c>
      <c r="K1243" s="7" t="s">
        <v>229</v>
      </c>
      <c r="L1243" s="7" t="s">
        <v>1020</v>
      </c>
      <c r="M1243" t="s">
        <v>1021</v>
      </c>
      <c r="N1243">
        <f>VLOOKUP(M1243,'[1]grupo con detalle'!$A$1:$E$51,2,FALSE)</f>
        <v>30</v>
      </c>
      <c r="O1243">
        <f>VLOOKUP(M1243,'[1]grupo con detalle'!$A$1:$E$51,3,FALSE)</f>
        <v>30</v>
      </c>
      <c r="P1243">
        <f>VLOOKUP(M1243,'[1]grupo con detalle'!$A$1:$E$51,4,FALSE)</f>
        <v>30</v>
      </c>
      <c r="Q1243">
        <f>VLOOKUP(M1243,'[1]grupo con detalle'!$A$1:$E$51,5,FALSE)</f>
        <v>22.5</v>
      </c>
      <c r="R1243" t="str">
        <f>VLOOKUP(M1243,[1]Hoja2!A$1:N$2592,13,FALSE)</f>
        <v/>
      </c>
      <c r="S1243" s="18" t="s">
        <v>2400</v>
      </c>
    </row>
    <row r="1244" spans="1:19" x14ac:dyDescent="0.2">
      <c r="A1244" s="6">
        <v>43053537</v>
      </c>
      <c r="B1244" s="6">
        <v>1860</v>
      </c>
      <c r="C1244" s="6">
        <v>6000611</v>
      </c>
      <c r="D1244" s="7" t="s">
        <v>1264</v>
      </c>
      <c r="E1244" s="8">
        <v>6</v>
      </c>
      <c r="F1244" s="6">
        <v>20105</v>
      </c>
      <c r="G1244" s="7" t="s">
        <v>15</v>
      </c>
      <c r="H1244" s="6">
        <v>43053537</v>
      </c>
      <c r="I1244" s="6">
        <v>57</v>
      </c>
      <c r="J1244" s="8">
        <v>1</v>
      </c>
      <c r="K1244" s="7" t="s">
        <v>229</v>
      </c>
      <c r="L1244" s="7" t="s">
        <v>1020</v>
      </c>
      <c r="M1244" t="s">
        <v>1021</v>
      </c>
      <c r="N1244">
        <f>VLOOKUP(M1244,'[1]grupo con detalle'!$A$1:$E$51,2,FALSE)</f>
        <v>30</v>
      </c>
      <c r="O1244">
        <f>VLOOKUP(M1244,'[1]grupo con detalle'!$A$1:$E$51,3,FALSE)</f>
        <v>30</v>
      </c>
      <c r="P1244">
        <f>VLOOKUP(M1244,'[1]grupo con detalle'!$A$1:$E$51,4,FALSE)</f>
        <v>30</v>
      </c>
      <c r="Q1244">
        <f>VLOOKUP(M1244,'[1]grupo con detalle'!$A$1:$E$51,5,FALSE)</f>
        <v>22.5</v>
      </c>
      <c r="R1244" t="str">
        <f>VLOOKUP(M1244,[1]Hoja2!A$1:N$2592,13,FALSE)</f>
        <v/>
      </c>
      <c r="S1244" s="18" t="s">
        <v>2400</v>
      </c>
    </row>
    <row r="1245" spans="1:19" x14ac:dyDescent="0.2">
      <c r="A1245" s="6">
        <v>43053745</v>
      </c>
      <c r="B1245" s="6">
        <v>1947</v>
      </c>
      <c r="C1245" s="6">
        <v>6000698</v>
      </c>
      <c r="D1245" s="7" t="s">
        <v>1265</v>
      </c>
      <c r="E1245" s="8">
        <v>6</v>
      </c>
      <c r="F1245" s="6">
        <v>20105</v>
      </c>
      <c r="G1245" s="7" t="s">
        <v>15</v>
      </c>
      <c r="H1245" s="6">
        <v>43053745</v>
      </c>
      <c r="I1245" s="6">
        <v>57</v>
      </c>
      <c r="J1245" s="8">
        <v>1</v>
      </c>
      <c r="K1245" s="7" t="s">
        <v>229</v>
      </c>
      <c r="L1245" s="7" t="s">
        <v>1020</v>
      </c>
      <c r="M1245" t="s">
        <v>1021</v>
      </c>
      <c r="N1245">
        <f>VLOOKUP(M1245,'[1]grupo con detalle'!$A$1:$E$51,2,FALSE)</f>
        <v>30</v>
      </c>
      <c r="O1245">
        <f>VLOOKUP(M1245,'[1]grupo con detalle'!$A$1:$E$51,3,FALSE)</f>
        <v>30</v>
      </c>
      <c r="P1245">
        <f>VLOOKUP(M1245,'[1]grupo con detalle'!$A$1:$E$51,4,FALSE)</f>
        <v>30</v>
      </c>
      <c r="Q1245">
        <f>VLOOKUP(M1245,'[1]grupo con detalle'!$A$1:$E$51,5,FALSE)</f>
        <v>22.5</v>
      </c>
      <c r="R1245" t="str">
        <f>VLOOKUP(M1245,[1]Hoja2!A$1:N$2592,13,FALSE)</f>
        <v/>
      </c>
      <c r="S1245" s="18" t="s">
        <v>2400</v>
      </c>
    </row>
    <row r="1246" spans="1:19" x14ac:dyDescent="0.2">
      <c r="A1246" s="6">
        <v>43205586</v>
      </c>
      <c r="B1246" s="6">
        <v>1849</v>
      </c>
      <c r="C1246" s="6">
        <v>6000600</v>
      </c>
      <c r="D1246" s="7" t="s">
        <v>1266</v>
      </c>
      <c r="E1246" s="8">
        <v>6</v>
      </c>
      <c r="F1246" s="6">
        <v>20118</v>
      </c>
      <c r="G1246" s="7" t="s">
        <v>21</v>
      </c>
      <c r="H1246" s="6">
        <v>43205586</v>
      </c>
      <c r="I1246" s="6">
        <v>57</v>
      </c>
      <c r="J1246" s="8">
        <v>1</v>
      </c>
      <c r="K1246" s="7" t="s">
        <v>229</v>
      </c>
      <c r="L1246" s="7" t="s">
        <v>1020</v>
      </c>
      <c r="M1246" t="s">
        <v>1021</v>
      </c>
      <c r="N1246">
        <f>VLOOKUP(M1246,'[1]grupo con detalle'!$A$1:$E$51,2,FALSE)</f>
        <v>30</v>
      </c>
      <c r="O1246">
        <f>VLOOKUP(M1246,'[1]grupo con detalle'!$A$1:$E$51,3,FALSE)</f>
        <v>30</v>
      </c>
      <c r="P1246">
        <f>VLOOKUP(M1246,'[1]grupo con detalle'!$A$1:$E$51,4,FALSE)</f>
        <v>30</v>
      </c>
      <c r="Q1246">
        <f>VLOOKUP(M1246,'[1]grupo con detalle'!$A$1:$E$51,5,FALSE)</f>
        <v>22.5</v>
      </c>
      <c r="R1246" t="str">
        <f>VLOOKUP(M1246,[1]Hoja2!A$1:N$2592,13,FALSE)</f>
        <v/>
      </c>
      <c r="S1246" s="18" t="s">
        <v>2400</v>
      </c>
    </row>
    <row r="1247" spans="1:19" x14ac:dyDescent="0.2">
      <c r="A1247" s="6">
        <v>43494460</v>
      </c>
      <c r="B1247" s="6">
        <v>1936</v>
      </c>
      <c r="C1247" s="6">
        <v>6000687</v>
      </c>
      <c r="D1247" s="7" t="s">
        <v>1267</v>
      </c>
      <c r="E1247" s="8">
        <v>6</v>
      </c>
      <c r="F1247" s="6">
        <v>20105</v>
      </c>
      <c r="G1247" s="7" t="s">
        <v>15</v>
      </c>
      <c r="H1247" s="6">
        <v>43494460</v>
      </c>
      <c r="I1247" s="6">
        <v>57</v>
      </c>
      <c r="J1247" s="8">
        <v>1</v>
      </c>
      <c r="K1247" s="7" t="s">
        <v>229</v>
      </c>
      <c r="L1247" s="7" t="s">
        <v>1020</v>
      </c>
      <c r="M1247" t="s">
        <v>1021</v>
      </c>
      <c r="N1247">
        <f>VLOOKUP(M1247,'[1]grupo con detalle'!$A$1:$E$51,2,FALSE)</f>
        <v>30</v>
      </c>
      <c r="O1247">
        <f>VLOOKUP(M1247,'[1]grupo con detalle'!$A$1:$E$51,3,FALSE)</f>
        <v>30</v>
      </c>
      <c r="P1247">
        <f>VLOOKUP(M1247,'[1]grupo con detalle'!$A$1:$E$51,4,FALSE)</f>
        <v>30</v>
      </c>
      <c r="Q1247">
        <f>VLOOKUP(M1247,'[1]grupo con detalle'!$A$1:$E$51,5,FALSE)</f>
        <v>22.5</v>
      </c>
      <c r="R1247" t="str">
        <f>VLOOKUP(M1247,[1]Hoja2!A$1:N$2592,13,FALSE)</f>
        <v/>
      </c>
      <c r="S1247" s="18" t="s">
        <v>2400</v>
      </c>
    </row>
    <row r="1248" spans="1:19" x14ac:dyDescent="0.2">
      <c r="A1248" s="6">
        <v>43546281</v>
      </c>
      <c r="B1248" s="6">
        <v>2368</v>
      </c>
      <c r="C1248" s="6">
        <v>6001119</v>
      </c>
      <c r="D1248" s="7" t="s">
        <v>1268</v>
      </c>
      <c r="E1248" s="8">
        <v>6</v>
      </c>
      <c r="F1248" s="6">
        <v>20105</v>
      </c>
      <c r="G1248" s="7" t="s">
        <v>15</v>
      </c>
      <c r="H1248" s="6">
        <v>43546281</v>
      </c>
      <c r="I1248" s="6">
        <v>57</v>
      </c>
      <c r="J1248" s="8">
        <v>1</v>
      </c>
      <c r="K1248" s="7" t="s">
        <v>229</v>
      </c>
      <c r="L1248" s="7" t="s">
        <v>1020</v>
      </c>
      <c r="M1248" t="s">
        <v>1021</v>
      </c>
      <c r="N1248">
        <f>VLOOKUP(M1248,'[1]grupo con detalle'!$A$1:$E$51,2,FALSE)</f>
        <v>30</v>
      </c>
      <c r="O1248">
        <f>VLOOKUP(M1248,'[1]grupo con detalle'!$A$1:$E$51,3,FALSE)</f>
        <v>30</v>
      </c>
      <c r="P1248">
        <f>VLOOKUP(M1248,'[1]grupo con detalle'!$A$1:$E$51,4,FALSE)</f>
        <v>30</v>
      </c>
      <c r="Q1248">
        <f>VLOOKUP(M1248,'[1]grupo con detalle'!$A$1:$E$51,5,FALSE)</f>
        <v>22.5</v>
      </c>
      <c r="R1248" t="str">
        <f>VLOOKUP(M1248,[1]Hoja2!A$1:N$2592,13,FALSE)</f>
        <v/>
      </c>
      <c r="S1248" s="18" t="s">
        <v>2400</v>
      </c>
    </row>
    <row r="1249" spans="1:19" x14ac:dyDescent="0.2">
      <c r="A1249" s="6">
        <v>43670257</v>
      </c>
      <c r="B1249" s="6">
        <v>1599</v>
      </c>
      <c r="C1249" s="6">
        <v>6000350</v>
      </c>
      <c r="D1249" s="7" t="s">
        <v>289</v>
      </c>
      <c r="E1249" s="8">
        <v>6</v>
      </c>
      <c r="F1249" s="6">
        <v>20105</v>
      </c>
      <c r="G1249" s="7" t="s">
        <v>15</v>
      </c>
      <c r="H1249" s="6">
        <v>43670257</v>
      </c>
      <c r="I1249" s="6">
        <v>57</v>
      </c>
      <c r="J1249" s="8">
        <v>1</v>
      </c>
      <c r="K1249" s="7" t="s">
        <v>229</v>
      </c>
      <c r="L1249" s="7" t="s">
        <v>1020</v>
      </c>
      <c r="M1249" t="s">
        <v>1021</v>
      </c>
      <c r="N1249">
        <f>VLOOKUP(M1249,'[1]grupo con detalle'!$A$1:$E$51,2,FALSE)</f>
        <v>30</v>
      </c>
      <c r="O1249">
        <f>VLOOKUP(M1249,'[1]grupo con detalle'!$A$1:$E$51,3,FALSE)</f>
        <v>30</v>
      </c>
      <c r="P1249">
        <f>VLOOKUP(M1249,'[1]grupo con detalle'!$A$1:$E$51,4,FALSE)</f>
        <v>30</v>
      </c>
      <c r="Q1249">
        <f>VLOOKUP(M1249,'[1]grupo con detalle'!$A$1:$E$51,5,FALSE)</f>
        <v>22.5</v>
      </c>
      <c r="R1249" t="str">
        <f>VLOOKUP(M1249,[1]Hoja2!A$1:N$2592,13,FALSE)</f>
        <v/>
      </c>
      <c r="S1249" s="18" t="s">
        <v>2400</v>
      </c>
    </row>
    <row r="1250" spans="1:19" x14ac:dyDescent="0.2">
      <c r="A1250" s="6">
        <v>43728290</v>
      </c>
      <c r="B1250" s="6">
        <v>2145</v>
      </c>
      <c r="C1250" s="6">
        <v>6000896</v>
      </c>
      <c r="D1250" s="7" t="s">
        <v>1269</v>
      </c>
      <c r="E1250" s="8">
        <v>6</v>
      </c>
      <c r="F1250" s="6">
        <v>20105</v>
      </c>
      <c r="G1250" s="7" t="s">
        <v>15</v>
      </c>
      <c r="H1250" s="6">
        <v>43728290</v>
      </c>
      <c r="I1250" s="6">
        <v>57</v>
      </c>
      <c r="J1250" s="8">
        <v>1</v>
      </c>
      <c r="K1250" s="7" t="s">
        <v>229</v>
      </c>
      <c r="L1250" s="7" t="s">
        <v>1020</v>
      </c>
      <c r="M1250" t="s">
        <v>1021</v>
      </c>
      <c r="N1250">
        <f>VLOOKUP(M1250,'[1]grupo con detalle'!$A$1:$E$51,2,FALSE)</f>
        <v>30</v>
      </c>
      <c r="O1250">
        <f>VLOOKUP(M1250,'[1]grupo con detalle'!$A$1:$E$51,3,FALSE)</f>
        <v>30</v>
      </c>
      <c r="P1250">
        <f>VLOOKUP(M1250,'[1]grupo con detalle'!$A$1:$E$51,4,FALSE)</f>
        <v>30</v>
      </c>
      <c r="Q1250">
        <f>VLOOKUP(M1250,'[1]grupo con detalle'!$A$1:$E$51,5,FALSE)</f>
        <v>22.5</v>
      </c>
      <c r="R1250" t="str">
        <f>VLOOKUP(M1250,[1]Hoja2!A$1:N$2592,13,FALSE)</f>
        <v/>
      </c>
      <c r="S1250" s="18" t="s">
        <v>2400</v>
      </c>
    </row>
    <row r="1251" spans="1:19" x14ac:dyDescent="0.2">
      <c r="A1251" s="6">
        <v>43741294</v>
      </c>
      <c r="B1251" s="6">
        <v>2022</v>
      </c>
      <c r="C1251" s="6">
        <v>6000773</v>
      </c>
      <c r="D1251" s="7" t="s">
        <v>1270</v>
      </c>
      <c r="E1251" s="8">
        <v>6</v>
      </c>
      <c r="F1251" s="6">
        <v>20105</v>
      </c>
      <c r="G1251" s="7" t="s">
        <v>15</v>
      </c>
      <c r="H1251" s="6">
        <v>43741294</v>
      </c>
      <c r="I1251" s="6">
        <v>57</v>
      </c>
      <c r="J1251" s="8">
        <v>1</v>
      </c>
      <c r="K1251" s="7" t="s">
        <v>229</v>
      </c>
      <c r="L1251" s="7" t="s">
        <v>1020</v>
      </c>
      <c r="M1251" t="s">
        <v>1021</v>
      </c>
      <c r="N1251">
        <f>VLOOKUP(M1251,'[1]grupo con detalle'!$A$1:$E$51,2,FALSE)</f>
        <v>30</v>
      </c>
      <c r="O1251">
        <f>VLOOKUP(M1251,'[1]grupo con detalle'!$A$1:$E$51,3,FALSE)</f>
        <v>30</v>
      </c>
      <c r="P1251">
        <f>VLOOKUP(M1251,'[1]grupo con detalle'!$A$1:$E$51,4,FALSE)</f>
        <v>30</v>
      </c>
      <c r="Q1251">
        <f>VLOOKUP(M1251,'[1]grupo con detalle'!$A$1:$E$51,5,FALSE)</f>
        <v>22.5</v>
      </c>
      <c r="R1251" t="str">
        <f>VLOOKUP(M1251,[1]Hoja2!A$1:N$2592,13,FALSE)</f>
        <v/>
      </c>
      <c r="S1251" s="18" t="s">
        <v>2400</v>
      </c>
    </row>
    <row r="1252" spans="1:19" x14ac:dyDescent="0.2">
      <c r="A1252" s="6">
        <v>45429433</v>
      </c>
      <c r="B1252" s="6">
        <v>2014</v>
      </c>
      <c r="C1252" s="6">
        <v>6000765</v>
      </c>
      <c r="D1252" s="7" t="s">
        <v>1271</v>
      </c>
      <c r="E1252" s="8">
        <v>6</v>
      </c>
      <c r="F1252" s="6">
        <v>10102</v>
      </c>
      <c r="G1252" s="7" t="s">
        <v>108</v>
      </c>
      <c r="H1252" s="6">
        <v>45429433</v>
      </c>
      <c r="I1252" s="6">
        <v>57</v>
      </c>
      <c r="J1252" s="8">
        <v>1</v>
      </c>
      <c r="K1252" s="7" t="s">
        <v>229</v>
      </c>
      <c r="L1252" s="7" t="s">
        <v>1020</v>
      </c>
      <c r="M1252" t="s">
        <v>1021</v>
      </c>
      <c r="N1252">
        <f>VLOOKUP(M1252,'[1]grupo con detalle'!$A$1:$E$51,2,FALSE)</f>
        <v>30</v>
      </c>
      <c r="O1252">
        <f>VLOOKUP(M1252,'[1]grupo con detalle'!$A$1:$E$51,3,FALSE)</f>
        <v>30</v>
      </c>
      <c r="P1252">
        <f>VLOOKUP(M1252,'[1]grupo con detalle'!$A$1:$E$51,4,FALSE)</f>
        <v>30</v>
      </c>
      <c r="Q1252">
        <f>VLOOKUP(M1252,'[1]grupo con detalle'!$A$1:$E$51,5,FALSE)</f>
        <v>22.5</v>
      </c>
      <c r="R1252" t="str">
        <f>VLOOKUP(M1252,[1]Hoja2!A$1:N$2592,13,FALSE)</f>
        <v/>
      </c>
      <c r="S1252" s="18" t="s">
        <v>2400</v>
      </c>
    </row>
    <row r="1253" spans="1:19" x14ac:dyDescent="0.2">
      <c r="A1253" s="6">
        <v>45446660</v>
      </c>
      <c r="B1253" s="6">
        <v>1645</v>
      </c>
      <c r="C1253" s="6">
        <v>6000396</v>
      </c>
      <c r="D1253" s="7" t="s">
        <v>1272</v>
      </c>
      <c r="E1253" s="8">
        <v>6</v>
      </c>
      <c r="F1253" s="6">
        <v>10102</v>
      </c>
      <c r="G1253" s="7" t="s">
        <v>108</v>
      </c>
      <c r="H1253" s="6">
        <v>45446660</v>
      </c>
      <c r="I1253" s="6">
        <v>57</v>
      </c>
      <c r="J1253" s="8">
        <v>1</v>
      </c>
      <c r="K1253" s="7" t="s">
        <v>229</v>
      </c>
      <c r="L1253" s="7" t="s">
        <v>1020</v>
      </c>
      <c r="M1253" t="s">
        <v>1021</v>
      </c>
      <c r="N1253">
        <f>VLOOKUP(M1253,'[1]grupo con detalle'!$A$1:$E$51,2,FALSE)</f>
        <v>30</v>
      </c>
      <c r="O1253">
        <f>VLOOKUP(M1253,'[1]grupo con detalle'!$A$1:$E$51,3,FALSE)</f>
        <v>30</v>
      </c>
      <c r="P1253">
        <f>VLOOKUP(M1253,'[1]grupo con detalle'!$A$1:$E$51,4,FALSE)</f>
        <v>30</v>
      </c>
      <c r="Q1253">
        <f>VLOOKUP(M1253,'[1]grupo con detalle'!$A$1:$E$51,5,FALSE)</f>
        <v>22.5</v>
      </c>
      <c r="R1253" t="str">
        <f>VLOOKUP(M1253,[1]Hoja2!A$1:N$2592,13,FALSE)</f>
        <v/>
      </c>
      <c r="S1253" s="18" t="s">
        <v>2400</v>
      </c>
    </row>
    <row r="1254" spans="1:19" x14ac:dyDescent="0.2">
      <c r="A1254" s="6">
        <v>45455290</v>
      </c>
      <c r="B1254" s="6">
        <v>2116</v>
      </c>
      <c r="C1254" s="6">
        <v>6000867</v>
      </c>
      <c r="D1254" s="7" t="s">
        <v>1273</v>
      </c>
      <c r="E1254" s="8">
        <v>6</v>
      </c>
      <c r="F1254" s="6">
        <v>10102</v>
      </c>
      <c r="G1254" s="7" t="s">
        <v>108</v>
      </c>
      <c r="H1254" s="6">
        <v>45455290</v>
      </c>
      <c r="I1254" s="6">
        <v>57</v>
      </c>
      <c r="J1254" s="8">
        <v>1</v>
      </c>
      <c r="K1254" s="7" t="s">
        <v>229</v>
      </c>
      <c r="L1254" s="7" t="s">
        <v>1020</v>
      </c>
      <c r="M1254" t="s">
        <v>1021</v>
      </c>
      <c r="N1254">
        <f>VLOOKUP(M1254,'[1]grupo con detalle'!$A$1:$E$51,2,FALSE)</f>
        <v>30</v>
      </c>
      <c r="O1254">
        <f>VLOOKUP(M1254,'[1]grupo con detalle'!$A$1:$E$51,3,FALSE)</f>
        <v>30</v>
      </c>
      <c r="P1254">
        <f>VLOOKUP(M1254,'[1]grupo con detalle'!$A$1:$E$51,4,FALSE)</f>
        <v>30</v>
      </c>
      <c r="Q1254">
        <f>VLOOKUP(M1254,'[1]grupo con detalle'!$A$1:$E$51,5,FALSE)</f>
        <v>22.5</v>
      </c>
      <c r="R1254" t="str">
        <f>VLOOKUP(M1254,[1]Hoja2!A$1:N$2592,13,FALSE)</f>
        <v/>
      </c>
      <c r="S1254" s="18" t="s">
        <v>2400</v>
      </c>
    </row>
    <row r="1255" spans="1:19" x14ac:dyDescent="0.2">
      <c r="A1255" s="6">
        <v>45471599</v>
      </c>
      <c r="B1255" s="6">
        <v>1814</v>
      </c>
      <c r="C1255" s="6">
        <v>6000565</v>
      </c>
      <c r="D1255" s="7" t="s">
        <v>1274</v>
      </c>
      <c r="E1255" s="8">
        <v>6</v>
      </c>
      <c r="F1255" s="6">
        <v>10102</v>
      </c>
      <c r="G1255" s="7" t="s">
        <v>108</v>
      </c>
      <c r="H1255" s="6">
        <v>45471599</v>
      </c>
      <c r="I1255" s="6">
        <v>57</v>
      </c>
      <c r="J1255" s="8">
        <v>1</v>
      </c>
      <c r="K1255" s="7" t="s">
        <v>229</v>
      </c>
      <c r="L1255" s="7" t="s">
        <v>1020</v>
      </c>
      <c r="M1255" t="s">
        <v>1021</v>
      </c>
      <c r="N1255">
        <f>VLOOKUP(M1255,'[1]grupo con detalle'!$A$1:$E$51,2,FALSE)</f>
        <v>30</v>
      </c>
      <c r="O1255">
        <f>VLOOKUP(M1255,'[1]grupo con detalle'!$A$1:$E$51,3,FALSE)</f>
        <v>30</v>
      </c>
      <c r="P1255">
        <f>VLOOKUP(M1255,'[1]grupo con detalle'!$A$1:$E$51,4,FALSE)</f>
        <v>30</v>
      </c>
      <c r="Q1255">
        <f>VLOOKUP(M1255,'[1]grupo con detalle'!$A$1:$E$51,5,FALSE)</f>
        <v>22.5</v>
      </c>
      <c r="R1255" t="str">
        <f>VLOOKUP(M1255,[1]Hoja2!A$1:N$2592,13,FALSE)</f>
        <v/>
      </c>
      <c r="S1255" s="18" t="s">
        <v>2400</v>
      </c>
    </row>
    <row r="1256" spans="1:19" x14ac:dyDescent="0.2">
      <c r="A1256" s="6">
        <v>45520744</v>
      </c>
      <c r="B1256" s="6">
        <v>2237</v>
      </c>
      <c r="C1256" s="6">
        <v>6000988</v>
      </c>
      <c r="D1256" s="7" t="s">
        <v>1275</v>
      </c>
      <c r="E1256" s="8">
        <v>6</v>
      </c>
      <c r="F1256" s="6">
        <v>10102</v>
      </c>
      <c r="G1256" s="7" t="s">
        <v>108</v>
      </c>
      <c r="H1256" s="6">
        <v>45520744</v>
      </c>
      <c r="I1256" s="6">
        <v>57</v>
      </c>
      <c r="J1256" s="8">
        <v>1</v>
      </c>
      <c r="K1256" s="7" t="s">
        <v>229</v>
      </c>
      <c r="L1256" s="7" t="s">
        <v>1020</v>
      </c>
      <c r="M1256" t="s">
        <v>1021</v>
      </c>
      <c r="N1256">
        <f>VLOOKUP(M1256,'[1]grupo con detalle'!$A$1:$E$51,2,FALSE)</f>
        <v>30</v>
      </c>
      <c r="O1256">
        <f>VLOOKUP(M1256,'[1]grupo con detalle'!$A$1:$E$51,3,FALSE)</f>
        <v>30</v>
      </c>
      <c r="P1256">
        <f>VLOOKUP(M1256,'[1]grupo con detalle'!$A$1:$E$51,4,FALSE)</f>
        <v>30</v>
      </c>
      <c r="Q1256">
        <f>VLOOKUP(M1256,'[1]grupo con detalle'!$A$1:$E$51,5,FALSE)</f>
        <v>22.5</v>
      </c>
      <c r="R1256" t="str">
        <f>VLOOKUP(M1256,[1]Hoja2!A$1:N$2592,13,FALSE)</f>
        <v/>
      </c>
      <c r="S1256" s="18" t="s">
        <v>2400</v>
      </c>
    </row>
    <row r="1257" spans="1:19" x14ac:dyDescent="0.2">
      <c r="A1257" s="6">
        <v>46665682</v>
      </c>
      <c r="B1257" s="6">
        <v>1913</v>
      </c>
      <c r="C1257" s="6">
        <v>6000664</v>
      </c>
      <c r="D1257" s="7" t="s">
        <v>1276</v>
      </c>
      <c r="E1257" s="8">
        <v>6</v>
      </c>
      <c r="F1257" s="6">
        <v>20131</v>
      </c>
      <c r="G1257" s="7" t="s">
        <v>33</v>
      </c>
      <c r="H1257" s="6">
        <v>46665682</v>
      </c>
      <c r="I1257" s="6">
        <v>57</v>
      </c>
      <c r="J1257" s="8">
        <v>1</v>
      </c>
      <c r="K1257" s="7" t="s">
        <v>229</v>
      </c>
      <c r="L1257" s="7" t="s">
        <v>1020</v>
      </c>
      <c r="M1257" t="s">
        <v>1021</v>
      </c>
      <c r="N1257">
        <f>VLOOKUP(M1257,'[1]grupo con detalle'!$A$1:$E$51,2,FALSE)</f>
        <v>30</v>
      </c>
      <c r="O1257">
        <f>VLOOKUP(M1257,'[1]grupo con detalle'!$A$1:$E$51,3,FALSE)</f>
        <v>30</v>
      </c>
      <c r="P1257">
        <f>VLOOKUP(M1257,'[1]grupo con detalle'!$A$1:$E$51,4,FALSE)</f>
        <v>30</v>
      </c>
      <c r="Q1257">
        <f>VLOOKUP(M1257,'[1]grupo con detalle'!$A$1:$E$51,5,FALSE)</f>
        <v>22.5</v>
      </c>
      <c r="R1257" t="str">
        <f>VLOOKUP(M1257,[1]Hoja2!A$1:N$2592,13,FALSE)</f>
        <v/>
      </c>
      <c r="S1257" s="18" t="s">
        <v>2400</v>
      </c>
    </row>
    <row r="1258" spans="1:19" x14ac:dyDescent="0.2">
      <c r="A1258" s="6">
        <v>48605022</v>
      </c>
      <c r="B1258" s="6">
        <v>2225</v>
      </c>
      <c r="C1258" s="6">
        <v>6000976</v>
      </c>
      <c r="D1258" s="7" t="s">
        <v>1277</v>
      </c>
      <c r="E1258" s="8">
        <v>6</v>
      </c>
      <c r="F1258" s="6">
        <v>20115</v>
      </c>
      <c r="G1258" s="7" t="s">
        <v>183</v>
      </c>
      <c r="H1258" s="6">
        <v>48605022</v>
      </c>
      <c r="I1258" s="6">
        <v>57</v>
      </c>
      <c r="J1258" s="8">
        <v>1</v>
      </c>
      <c r="K1258" s="7" t="s">
        <v>229</v>
      </c>
      <c r="L1258" s="7" t="s">
        <v>1020</v>
      </c>
      <c r="M1258" t="s">
        <v>1021</v>
      </c>
      <c r="N1258">
        <f>VLOOKUP(M1258,'[1]grupo con detalle'!$A$1:$E$51,2,FALSE)</f>
        <v>30</v>
      </c>
      <c r="O1258">
        <f>VLOOKUP(M1258,'[1]grupo con detalle'!$A$1:$E$51,3,FALSE)</f>
        <v>30</v>
      </c>
      <c r="P1258">
        <f>VLOOKUP(M1258,'[1]grupo con detalle'!$A$1:$E$51,4,FALSE)</f>
        <v>30</v>
      </c>
      <c r="Q1258">
        <f>VLOOKUP(M1258,'[1]grupo con detalle'!$A$1:$E$51,5,FALSE)</f>
        <v>22.5</v>
      </c>
      <c r="R1258" t="str">
        <f>VLOOKUP(M1258,[1]Hoja2!A$1:N$2592,13,FALSE)</f>
        <v/>
      </c>
      <c r="S1258" s="18" t="s">
        <v>2400</v>
      </c>
    </row>
    <row r="1259" spans="1:19" x14ac:dyDescent="0.2">
      <c r="A1259" s="6">
        <v>50898558</v>
      </c>
      <c r="B1259" s="6">
        <v>1927</v>
      </c>
      <c r="C1259" s="6">
        <v>6000678</v>
      </c>
      <c r="D1259" s="7" t="s">
        <v>1278</v>
      </c>
      <c r="E1259" s="8">
        <v>6</v>
      </c>
      <c r="F1259" s="6">
        <v>20115</v>
      </c>
      <c r="G1259" s="7" t="s">
        <v>183</v>
      </c>
      <c r="H1259" s="6">
        <v>50898558</v>
      </c>
      <c r="I1259" s="6">
        <v>57</v>
      </c>
      <c r="J1259" s="8">
        <v>1</v>
      </c>
      <c r="K1259" s="7" t="s">
        <v>229</v>
      </c>
      <c r="L1259" s="7" t="s">
        <v>1020</v>
      </c>
      <c r="M1259" t="s">
        <v>1021</v>
      </c>
      <c r="N1259">
        <f>VLOOKUP(M1259,'[1]grupo con detalle'!$A$1:$E$51,2,FALSE)</f>
        <v>30</v>
      </c>
      <c r="O1259">
        <f>VLOOKUP(M1259,'[1]grupo con detalle'!$A$1:$E$51,3,FALSE)</f>
        <v>30</v>
      </c>
      <c r="P1259">
        <f>VLOOKUP(M1259,'[1]grupo con detalle'!$A$1:$E$51,4,FALSE)</f>
        <v>30</v>
      </c>
      <c r="Q1259">
        <f>VLOOKUP(M1259,'[1]grupo con detalle'!$A$1:$E$51,5,FALSE)</f>
        <v>22.5</v>
      </c>
      <c r="R1259" t="str">
        <f>VLOOKUP(M1259,[1]Hoja2!A$1:N$2592,13,FALSE)</f>
        <v/>
      </c>
      <c r="S1259" s="18" t="s">
        <v>2400</v>
      </c>
    </row>
    <row r="1260" spans="1:19" x14ac:dyDescent="0.2">
      <c r="A1260" s="6">
        <v>50921213</v>
      </c>
      <c r="B1260" s="6">
        <v>2139</v>
      </c>
      <c r="C1260" s="6">
        <v>6000890</v>
      </c>
      <c r="D1260" s="7" t="s">
        <v>1279</v>
      </c>
      <c r="E1260" s="8">
        <v>6</v>
      </c>
      <c r="F1260" s="6">
        <v>10102</v>
      </c>
      <c r="G1260" s="7" t="s">
        <v>108</v>
      </c>
      <c r="H1260" s="6">
        <v>50921213</v>
      </c>
      <c r="I1260" s="6">
        <v>57</v>
      </c>
      <c r="J1260" s="8">
        <v>1</v>
      </c>
      <c r="K1260" s="7" t="s">
        <v>229</v>
      </c>
      <c r="L1260" s="7" t="s">
        <v>1020</v>
      </c>
      <c r="M1260" t="s">
        <v>1021</v>
      </c>
      <c r="N1260">
        <f>VLOOKUP(M1260,'[1]grupo con detalle'!$A$1:$E$51,2,FALSE)</f>
        <v>30</v>
      </c>
      <c r="O1260">
        <f>VLOOKUP(M1260,'[1]grupo con detalle'!$A$1:$E$51,3,FALSE)</f>
        <v>30</v>
      </c>
      <c r="P1260">
        <f>VLOOKUP(M1260,'[1]grupo con detalle'!$A$1:$E$51,4,FALSE)</f>
        <v>30</v>
      </c>
      <c r="Q1260">
        <f>VLOOKUP(M1260,'[1]grupo con detalle'!$A$1:$E$51,5,FALSE)</f>
        <v>22.5</v>
      </c>
      <c r="R1260" t="str">
        <f>VLOOKUP(M1260,[1]Hoja2!A$1:N$2592,13,FALSE)</f>
        <v/>
      </c>
      <c r="S1260" s="18" t="s">
        <v>2400</v>
      </c>
    </row>
    <row r="1261" spans="1:19" x14ac:dyDescent="0.2">
      <c r="A1261" s="6">
        <v>51581148</v>
      </c>
      <c r="B1261" s="6">
        <v>2164</v>
      </c>
      <c r="C1261" s="6">
        <v>6000915</v>
      </c>
      <c r="D1261" s="7" t="s">
        <v>1280</v>
      </c>
      <c r="E1261" s="8">
        <v>6</v>
      </c>
      <c r="F1261" s="6">
        <v>20124</v>
      </c>
      <c r="G1261" s="7" t="s">
        <v>19</v>
      </c>
      <c r="H1261" s="6">
        <v>51581148</v>
      </c>
      <c r="I1261" s="6">
        <v>57</v>
      </c>
      <c r="J1261" s="8">
        <v>1</v>
      </c>
      <c r="K1261" s="7" t="s">
        <v>229</v>
      </c>
      <c r="L1261" s="7" t="s">
        <v>1020</v>
      </c>
      <c r="M1261" t="s">
        <v>1021</v>
      </c>
      <c r="N1261">
        <f>VLOOKUP(M1261,'[1]grupo con detalle'!$A$1:$E$51,2,FALSE)</f>
        <v>30</v>
      </c>
      <c r="O1261">
        <f>VLOOKUP(M1261,'[1]grupo con detalle'!$A$1:$E$51,3,FALSE)</f>
        <v>30</v>
      </c>
      <c r="P1261">
        <f>VLOOKUP(M1261,'[1]grupo con detalle'!$A$1:$E$51,4,FALSE)</f>
        <v>30</v>
      </c>
      <c r="Q1261">
        <f>VLOOKUP(M1261,'[1]grupo con detalle'!$A$1:$E$51,5,FALSE)</f>
        <v>22.5</v>
      </c>
      <c r="R1261" t="str">
        <f>VLOOKUP(M1261,[1]Hoja2!A$1:N$2592,13,FALSE)</f>
        <v/>
      </c>
      <c r="S1261" s="18" t="s">
        <v>2400</v>
      </c>
    </row>
    <row r="1262" spans="1:19" x14ac:dyDescent="0.2">
      <c r="A1262" s="6">
        <v>51611845</v>
      </c>
      <c r="B1262" s="6">
        <v>1974</v>
      </c>
      <c r="C1262" s="6">
        <v>6000725</v>
      </c>
      <c r="D1262" s="7" t="s">
        <v>1281</v>
      </c>
      <c r="E1262" s="8">
        <v>6</v>
      </c>
      <c r="F1262" s="6">
        <v>20101</v>
      </c>
      <c r="G1262" s="7" t="s">
        <v>25</v>
      </c>
      <c r="H1262" s="6">
        <v>51611845</v>
      </c>
      <c r="I1262" s="6">
        <v>57</v>
      </c>
      <c r="J1262" s="8">
        <v>1</v>
      </c>
      <c r="K1262" s="7" t="s">
        <v>229</v>
      </c>
      <c r="L1262" s="7" t="s">
        <v>1020</v>
      </c>
      <c r="M1262" t="s">
        <v>1021</v>
      </c>
      <c r="N1262">
        <f>VLOOKUP(M1262,'[1]grupo con detalle'!$A$1:$E$51,2,FALSE)</f>
        <v>30</v>
      </c>
      <c r="O1262">
        <f>VLOOKUP(M1262,'[1]grupo con detalle'!$A$1:$E$51,3,FALSE)</f>
        <v>30</v>
      </c>
      <c r="P1262">
        <f>VLOOKUP(M1262,'[1]grupo con detalle'!$A$1:$E$51,4,FALSE)</f>
        <v>30</v>
      </c>
      <c r="Q1262">
        <f>VLOOKUP(M1262,'[1]grupo con detalle'!$A$1:$E$51,5,FALSE)</f>
        <v>22.5</v>
      </c>
      <c r="R1262" t="str">
        <f>VLOOKUP(M1262,[1]Hoja2!A$1:N$2592,13,FALSE)</f>
        <v/>
      </c>
      <c r="S1262" s="18" t="s">
        <v>2400</v>
      </c>
    </row>
    <row r="1263" spans="1:19" x14ac:dyDescent="0.2">
      <c r="A1263" s="6">
        <v>51622223</v>
      </c>
      <c r="B1263" s="6">
        <v>1771</v>
      </c>
      <c r="C1263" s="6">
        <v>6000522</v>
      </c>
      <c r="D1263" s="7" t="s">
        <v>1282</v>
      </c>
      <c r="E1263" s="8">
        <v>6</v>
      </c>
      <c r="F1263" s="6">
        <v>20124</v>
      </c>
      <c r="G1263" s="7" t="s">
        <v>19</v>
      </c>
      <c r="H1263" s="6">
        <v>51622223</v>
      </c>
      <c r="I1263" s="6">
        <v>57</v>
      </c>
      <c r="J1263" s="8">
        <v>1</v>
      </c>
      <c r="K1263" s="7" t="s">
        <v>229</v>
      </c>
      <c r="L1263" s="7" t="s">
        <v>1020</v>
      </c>
      <c r="M1263" t="s">
        <v>1021</v>
      </c>
      <c r="N1263">
        <f>VLOOKUP(M1263,'[1]grupo con detalle'!$A$1:$E$51,2,FALSE)</f>
        <v>30</v>
      </c>
      <c r="O1263">
        <f>VLOOKUP(M1263,'[1]grupo con detalle'!$A$1:$E$51,3,FALSE)</f>
        <v>30</v>
      </c>
      <c r="P1263">
        <f>VLOOKUP(M1263,'[1]grupo con detalle'!$A$1:$E$51,4,FALSE)</f>
        <v>30</v>
      </c>
      <c r="Q1263">
        <f>VLOOKUP(M1263,'[1]grupo con detalle'!$A$1:$E$51,5,FALSE)</f>
        <v>22.5</v>
      </c>
      <c r="R1263" t="str">
        <f>VLOOKUP(M1263,[1]Hoja2!A$1:N$2592,13,FALSE)</f>
        <v/>
      </c>
      <c r="S1263" s="18" t="s">
        <v>2400</v>
      </c>
    </row>
    <row r="1264" spans="1:19" x14ac:dyDescent="0.2">
      <c r="A1264" s="6">
        <v>51675347</v>
      </c>
      <c r="B1264" s="6">
        <v>2130</v>
      </c>
      <c r="C1264" s="6">
        <v>6000881</v>
      </c>
      <c r="D1264" s="7" t="s">
        <v>1283</v>
      </c>
      <c r="E1264" s="8">
        <v>6</v>
      </c>
      <c r="F1264" s="6">
        <v>20124</v>
      </c>
      <c r="G1264" s="7" t="s">
        <v>19</v>
      </c>
      <c r="H1264" s="6">
        <v>51675347</v>
      </c>
      <c r="I1264" s="6">
        <v>57</v>
      </c>
      <c r="J1264" s="8">
        <v>1</v>
      </c>
      <c r="K1264" s="7" t="s">
        <v>229</v>
      </c>
      <c r="L1264" s="7" t="s">
        <v>1020</v>
      </c>
      <c r="M1264" t="s">
        <v>1021</v>
      </c>
      <c r="N1264">
        <f>VLOOKUP(M1264,'[1]grupo con detalle'!$A$1:$E$51,2,FALSE)</f>
        <v>30</v>
      </c>
      <c r="O1264">
        <f>VLOOKUP(M1264,'[1]grupo con detalle'!$A$1:$E$51,3,FALSE)</f>
        <v>30</v>
      </c>
      <c r="P1264">
        <f>VLOOKUP(M1264,'[1]grupo con detalle'!$A$1:$E$51,4,FALSE)</f>
        <v>30</v>
      </c>
      <c r="Q1264">
        <f>VLOOKUP(M1264,'[1]grupo con detalle'!$A$1:$E$51,5,FALSE)</f>
        <v>22.5</v>
      </c>
      <c r="R1264" t="str">
        <f>VLOOKUP(M1264,[1]Hoja2!A$1:N$2592,13,FALSE)</f>
        <v/>
      </c>
      <c r="S1264" s="18" t="s">
        <v>2400</v>
      </c>
    </row>
    <row r="1265" spans="1:19" x14ac:dyDescent="0.2">
      <c r="A1265" s="6">
        <v>51748759</v>
      </c>
      <c r="B1265" s="6">
        <v>1915</v>
      </c>
      <c r="C1265" s="6">
        <v>6000666</v>
      </c>
      <c r="D1265" s="7" t="s">
        <v>1284</v>
      </c>
      <c r="E1265" s="8">
        <v>6</v>
      </c>
      <c r="F1265" s="6">
        <v>20131</v>
      </c>
      <c r="G1265" s="7" t="s">
        <v>33</v>
      </c>
      <c r="H1265" s="6">
        <v>51748759</v>
      </c>
      <c r="I1265" s="6">
        <v>57</v>
      </c>
      <c r="J1265" s="8">
        <v>1</v>
      </c>
      <c r="K1265" s="7" t="s">
        <v>229</v>
      </c>
      <c r="L1265" s="7" t="s">
        <v>1020</v>
      </c>
      <c r="M1265" t="s">
        <v>1021</v>
      </c>
      <c r="N1265">
        <f>VLOOKUP(M1265,'[1]grupo con detalle'!$A$1:$E$51,2,FALSE)</f>
        <v>30</v>
      </c>
      <c r="O1265">
        <f>VLOOKUP(M1265,'[1]grupo con detalle'!$A$1:$E$51,3,FALSE)</f>
        <v>30</v>
      </c>
      <c r="P1265">
        <f>VLOOKUP(M1265,'[1]grupo con detalle'!$A$1:$E$51,4,FALSE)</f>
        <v>30</v>
      </c>
      <c r="Q1265">
        <f>VLOOKUP(M1265,'[1]grupo con detalle'!$A$1:$E$51,5,FALSE)</f>
        <v>22.5</v>
      </c>
      <c r="R1265" t="str">
        <f>VLOOKUP(M1265,[1]Hoja2!A$1:N$2592,13,FALSE)</f>
        <v/>
      </c>
      <c r="S1265" s="18" t="s">
        <v>2400</v>
      </c>
    </row>
    <row r="1266" spans="1:19" x14ac:dyDescent="0.2">
      <c r="A1266" s="6">
        <v>51901321</v>
      </c>
      <c r="B1266" s="6">
        <v>2101</v>
      </c>
      <c r="C1266" s="6">
        <v>6000852</v>
      </c>
      <c r="D1266" s="7" t="s">
        <v>1285</v>
      </c>
      <c r="E1266" s="8">
        <v>6</v>
      </c>
      <c r="F1266" s="6">
        <v>20118</v>
      </c>
      <c r="G1266" s="7" t="s">
        <v>21</v>
      </c>
      <c r="H1266" s="6">
        <v>51901321</v>
      </c>
      <c r="I1266" s="6">
        <v>57</v>
      </c>
      <c r="J1266" s="8">
        <v>1</v>
      </c>
      <c r="K1266" s="7" t="s">
        <v>229</v>
      </c>
      <c r="L1266" s="7" t="s">
        <v>1020</v>
      </c>
      <c r="M1266" t="s">
        <v>1021</v>
      </c>
      <c r="N1266">
        <f>VLOOKUP(M1266,'[1]grupo con detalle'!$A$1:$E$51,2,FALSE)</f>
        <v>30</v>
      </c>
      <c r="O1266">
        <f>VLOOKUP(M1266,'[1]grupo con detalle'!$A$1:$E$51,3,FALSE)</f>
        <v>30</v>
      </c>
      <c r="P1266">
        <f>VLOOKUP(M1266,'[1]grupo con detalle'!$A$1:$E$51,4,FALSE)</f>
        <v>30</v>
      </c>
      <c r="Q1266">
        <f>VLOOKUP(M1266,'[1]grupo con detalle'!$A$1:$E$51,5,FALSE)</f>
        <v>22.5</v>
      </c>
      <c r="R1266" t="str">
        <f>VLOOKUP(M1266,[1]Hoja2!A$1:N$2592,13,FALSE)</f>
        <v/>
      </c>
      <c r="S1266" s="18" t="s">
        <v>2400</v>
      </c>
    </row>
    <row r="1267" spans="1:19" x14ac:dyDescent="0.2">
      <c r="A1267" s="6">
        <v>51910972</v>
      </c>
      <c r="B1267" s="6">
        <v>1998</v>
      </c>
      <c r="C1267" s="6">
        <v>6000749</v>
      </c>
      <c r="D1267" s="7" t="s">
        <v>1286</v>
      </c>
      <c r="E1267" s="8">
        <v>6</v>
      </c>
      <c r="F1267" s="6">
        <v>20101</v>
      </c>
      <c r="G1267" s="7" t="s">
        <v>25</v>
      </c>
      <c r="H1267" s="6">
        <v>51910972</v>
      </c>
      <c r="I1267" s="6">
        <v>57</v>
      </c>
      <c r="J1267" s="8">
        <v>1</v>
      </c>
      <c r="K1267" s="7" t="s">
        <v>229</v>
      </c>
      <c r="L1267" s="7" t="s">
        <v>1020</v>
      </c>
      <c r="M1267" t="s">
        <v>1021</v>
      </c>
      <c r="N1267">
        <f>VLOOKUP(M1267,'[1]grupo con detalle'!$A$1:$E$51,2,FALSE)</f>
        <v>30</v>
      </c>
      <c r="O1267">
        <f>VLOOKUP(M1267,'[1]grupo con detalle'!$A$1:$E$51,3,FALSE)</f>
        <v>30</v>
      </c>
      <c r="P1267">
        <f>VLOOKUP(M1267,'[1]grupo con detalle'!$A$1:$E$51,4,FALSE)</f>
        <v>30</v>
      </c>
      <c r="Q1267">
        <f>VLOOKUP(M1267,'[1]grupo con detalle'!$A$1:$E$51,5,FALSE)</f>
        <v>22.5</v>
      </c>
      <c r="R1267" t="str">
        <f>VLOOKUP(M1267,[1]Hoja2!A$1:N$2592,13,FALSE)</f>
        <v/>
      </c>
      <c r="S1267" s="18" t="s">
        <v>2400</v>
      </c>
    </row>
    <row r="1268" spans="1:19" x14ac:dyDescent="0.2">
      <c r="A1268" s="6">
        <v>51930063</v>
      </c>
      <c r="B1268" s="6">
        <v>1843</v>
      </c>
      <c r="C1268" s="6">
        <v>6000594</v>
      </c>
      <c r="D1268" s="7" t="s">
        <v>1287</v>
      </c>
      <c r="E1268" s="8">
        <v>6</v>
      </c>
      <c r="F1268" s="6">
        <v>10106</v>
      </c>
      <c r="G1268" s="7" t="s">
        <v>115</v>
      </c>
      <c r="H1268" s="6">
        <v>51930063</v>
      </c>
      <c r="I1268" s="6">
        <v>57</v>
      </c>
      <c r="J1268" s="8">
        <v>1</v>
      </c>
      <c r="K1268" s="7" t="s">
        <v>229</v>
      </c>
      <c r="L1268" s="7" t="s">
        <v>1020</v>
      </c>
      <c r="M1268" t="s">
        <v>1021</v>
      </c>
      <c r="N1268">
        <f>VLOOKUP(M1268,'[1]grupo con detalle'!$A$1:$E$51,2,FALSE)</f>
        <v>30</v>
      </c>
      <c r="O1268">
        <f>VLOOKUP(M1268,'[1]grupo con detalle'!$A$1:$E$51,3,FALSE)</f>
        <v>30</v>
      </c>
      <c r="P1268">
        <f>VLOOKUP(M1268,'[1]grupo con detalle'!$A$1:$E$51,4,FALSE)</f>
        <v>30</v>
      </c>
      <c r="Q1268">
        <f>VLOOKUP(M1268,'[1]grupo con detalle'!$A$1:$E$51,5,FALSE)</f>
        <v>22.5</v>
      </c>
      <c r="R1268" t="str">
        <f>VLOOKUP(M1268,[1]Hoja2!A$1:N$2592,13,FALSE)</f>
        <v/>
      </c>
      <c r="S1268" s="18" t="s">
        <v>2400</v>
      </c>
    </row>
    <row r="1269" spans="1:19" x14ac:dyDescent="0.2">
      <c r="A1269" s="6">
        <v>51933087</v>
      </c>
      <c r="B1269" s="6">
        <v>1780</v>
      </c>
      <c r="C1269" s="6">
        <v>6000531</v>
      </c>
      <c r="D1269" s="7" t="s">
        <v>1288</v>
      </c>
      <c r="E1269" s="8">
        <v>6</v>
      </c>
      <c r="F1269" s="6">
        <v>20131</v>
      </c>
      <c r="G1269" s="7" t="s">
        <v>33</v>
      </c>
      <c r="H1269" s="6">
        <v>51933087</v>
      </c>
      <c r="I1269" s="6">
        <v>57</v>
      </c>
      <c r="J1269" s="8">
        <v>1</v>
      </c>
      <c r="K1269" s="7" t="s">
        <v>229</v>
      </c>
      <c r="L1269" s="7" t="s">
        <v>1020</v>
      </c>
      <c r="M1269" t="s">
        <v>1021</v>
      </c>
      <c r="N1269">
        <f>VLOOKUP(M1269,'[1]grupo con detalle'!$A$1:$E$51,2,FALSE)</f>
        <v>30</v>
      </c>
      <c r="O1269">
        <f>VLOOKUP(M1269,'[1]grupo con detalle'!$A$1:$E$51,3,FALSE)</f>
        <v>30</v>
      </c>
      <c r="P1269">
        <f>VLOOKUP(M1269,'[1]grupo con detalle'!$A$1:$E$51,4,FALSE)</f>
        <v>30</v>
      </c>
      <c r="Q1269">
        <f>VLOOKUP(M1269,'[1]grupo con detalle'!$A$1:$E$51,5,FALSE)</f>
        <v>22.5</v>
      </c>
      <c r="R1269" t="str">
        <f>VLOOKUP(M1269,[1]Hoja2!A$1:N$2592,13,FALSE)</f>
        <v/>
      </c>
      <c r="S1269" s="18" t="s">
        <v>2400</v>
      </c>
    </row>
    <row r="1270" spans="1:19" x14ac:dyDescent="0.2">
      <c r="A1270" s="6">
        <v>51971006</v>
      </c>
      <c r="B1270" s="6">
        <v>2336</v>
      </c>
      <c r="C1270" s="6">
        <v>6001087</v>
      </c>
      <c r="D1270" s="7" t="s">
        <v>1289</v>
      </c>
      <c r="E1270" s="8">
        <v>6</v>
      </c>
      <c r="F1270" s="6">
        <v>20101</v>
      </c>
      <c r="G1270" s="7" t="s">
        <v>25</v>
      </c>
      <c r="H1270" s="6">
        <v>51971006</v>
      </c>
      <c r="I1270" s="6">
        <v>57</v>
      </c>
      <c r="J1270" s="8">
        <v>1</v>
      </c>
      <c r="K1270" s="7" t="s">
        <v>229</v>
      </c>
      <c r="L1270" s="7" t="s">
        <v>1020</v>
      </c>
      <c r="M1270" t="s">
        <v>1021</v>
      </c>
      <c r="N1270">
        <f>VLOOKUP(M1270,'[1]grupo con detalle'!$A$1:$E$51,2,FALSE)</f>
        <v>30</v>
      </c>
      <c r="O1270">
        <f>VLOOKUP(M1270,'[1]grupo con detalle'!$A$1:$E$51,3,FALSE)</f>
        <v>30</v>
      </c>
      <c r="P1270">
        <f>VLOOKUP(M1270,'[1]grupo con detalle'!$A$1:$E$51,4,FALSE)</f>
        <v>30</v>
      </c>
      <c r="Q1270">
        <f>VLOOKUP(M1270,'[1]grupo con detalle'!$A$1:$E$51,5,FALSE)</f>
        <v>22.5</v>
      </c>
      <c r="R1270" t="str">
        <f>VLOOKUP(M1270,[1]Hoja2!A$1:N$2592,13,FALSE)</f>
        <v/>
      </c>
      <c r="S1270" s="18" t="s">
        <v>2400</v>
      </c>
    </row>
    <row r="1271" spans="1:19" x14ac:dyDescent="0.2">
      <c r="A1271" s="6">
        <v>52006348</v>
      </c>
      <c r="B1271" s="6">
        <v>1948</v>
      </c>
      <c r="C1271" s="6">
        <v>6000699</v>
      </c>
      <c r="D1271" s="7" t="s">
        <v>1290</v>
      </c>
      <c r="E1271" s="8">
        <v>6</v>
      </c>
      <c r="F1271" s="6">
        <v>20124</v>
      </c>
      <c r="G1271" s="7" t="s">
        <v>19</v>
      </c>
      <c r="H1271" s="6">
        <v>52006348</v>
      </c>
      <c r="I1271" s="6">
        <v>57</v>
      </c>
      <c r="J1271" s="8">
        <v>1</v>
      </c>
      <c r="K1271" s="7" t="s">
        <v>229</v>
      </c>
      <c r="L1271" s="7" t="s">
        <v>1020</v>
      </c>
      <c r="M1271" t="s">
        <v>1021</v>
      </c>
      <c r="N1271">
        <f>VLOOKUP(M1271,'[1]grupo con detalle'!$A$1:$E$51,2,FALSE)</f>
        <v>30</v>
      </c>
      <c r="O1271">
        <f>VLOOKUP(M1271,'[1]grupo con detalle'!$A$1:$E$51,3,FALSE)</f>
        <v>30</v>
      </c>
      <c r="P1271">
        <f>VLOOKUP(M1271,'[1]grupo con detalle'!$A$1:$E$51,4,FALSE)</f>
        <v>30</v>
      </c>
      <c r="Q1271">
        <f>VLOOKUP(M1271,'[1]grupo con detalle'!$A$1:$E$51,5,FALSE)</f>
        <v>22.5</v>
      </c>
      <c r="R1271" t="str">
        <f>VLOOKUP(M1271,[1]Hoja2!A$1:N$2592,13,FALSE)</f>
        <v/>
      </c>
      <c r="S1271" s="18" t="s">
        <v>2400</v>
      </c>
    </row>
    <row r="1272" spans="1:19" x14ac:dyDescent="0.2">
      <c r="A1272" s="6">
        <v>52006348</v>
      </c>
      <c r="B1272" s="6">
        <v>1949</v>
      </c>
      <c r="C1272" s="6">
        <v>6000700</v>
      </c>
      <c r="D1272" s="7" t="s">
        <v>1290</v>
      </c>
      <c r="E1272" s="8">
        <v>6</v>
      </c>
      <c r="F1272" s="6">
        <v>20101</v>
      </c>
      <c r="G1272" s="7" t="s">
        <v>25</v>
      </c>
      <c r="H1272" s="6">
        <v>52006348</v>
      </c>
      <c r="I1272" s="6">
        <v>57</v>
      </c>
      <c r="J1272" s="8">
        <v>1</v>
      </c>
      <c r="K1272" s="7" t="s">
        <v>229</v>
      </c>
      <c r="L1272" s="7" t="s">
        <v>1020</v>
      </c>
      <c r="M1272" t="s">
        <v>1021</v>
      </c>
      <c r="N1272">
        <f>VLOOKUP(M1272,'[1]grupo con detalle'!$A$1:$E$51,2,FALSE)</f>
        <v>30</v>
      </c>
      <c r="O1272">
        <f>VLOOKUP(M1272,'[1]grupo con detalle'!$A$1:$E$51,3,FALSE)</f>
        <v>30</v>
      </c>
      <c r="P1272">
        <f>VLOOKUP(M1272,'[1]grupo con detalle'!$A$1:$E$51,4,FALSE)</f>
        <v>30</v>
      </c>
      <c r="Q1272">
        <f>VLOOKUP(M1272,'[1]grupo con detalle'!$A$1:$E$51,5,FALSE)</f>
        <v>22.5</v>
      </c>
      <c r="R1272" t="str">
        <f>VLOOKUP(M1272,[1]Hoja2!A$1:N$2592,13,FALSE)</f>
        <v/>
      </c>
      <c r="S1272" s="18" t="s">
        <v>2400</v>
      </c>
    </row>
    <row r="1273" spans="1:19" x14ac:dyDescent="0.2">
      <c r="A1273" s="6">
        <v>52009143</v>
      </c>
      <c r="B1273" s="6">
        <v>1841</v>
      </c>
      <c r="C1273" s="6">
        <v>6000592</v>
      </c>
      <c r="D1273" s="7" t="s">
        <v>1291</v>
      </c>
      <c r="E1273" s="8">
        <v>6</v>
      </c>
      <c r="F1273" s="6">
        <v>20124</v>
      </c>
      <c r="G1273" s="7" t="s">
        <v>19</v>
      </c>
      <c r="H1273" s="6">
        <v>52009143</v>
      </c>
      <c r="I1273" s="6">
        <v>57</v>
      </c>
      <c r="J1273" s="8">
        <v>1</v>
      </c>
      <c r="K1273" s="7" t="s">
        <v>229</v>
      </c>
      <c r="L1273" s="7" t="s">
        <v>1020</v>
      </c>
      <c r="M1273" t="s">
        <v>1021</v>
      </c>
      <c r="N1273">
        <f>VLOOKUP(M1273,'[1]grupo con detalle'!$A$1:$E$51,2,FALSE)</f>
        <v>30</v>
      </c>
      <c r="O1273">
        <f>VLOOKUP(M1273,'[1]grupo con detalle'!$A$1:$E$51,3,FALSE)</f>
        <v>30</v>
      </c>
      <c r="P1273">
        <f>VLOOKUP(M1273,'[1]grupo con detalle'!$A$1:$E$51,4,FALSE)</f>
        <v>30</v>
      </c>
      <c r="Q1273">
        <f>VLOOKUP(M1273,'[1]grupo con detalle'!$A$1:$E$51,5,FALSE)</f>
        <v>22.5</v>
      </c>
      <c r="R1273" t="str">
        <f>VLOOKUP(M1273,[1]Hoja2!A$1:N$2592,13,FALSE)</f>
        <v/>
      </c>
      <c r="S1273" s="18" t="s">
        <v>2400</v>
      </c>
    </row>
    <row r="1274" spans="1:19" x14ac:dyDescent="0.2">
      <c r="A1274" s="6">
        <v>52021839</v>
      </c>
      <c r="B1274" s="6">
        <v>2200</v>
      </c>
      <c r="C1274" s="6">
        <v>6000951</v>
      </c>
      <c r="D1274" s="7" t="s">
        <v>1292</v>
      </c>
      <c r="E1274" s="8">
        <v>6</v>
      </c>
      <c r="F1274" s="6">
        <v>20117</v>
      </c>
      <c r="G1274" s="7" t="s">
        <v>171</v>
      </c>
      <c r="H1274" s="6">
        <v>52021839</v>
      </c>
      <c r="I1274" s="6">
        <v>57</v>
      </c>
      <c r="J1274" s="8">
        <v>1</v>
      </c>
      <c r="K1274" s="7" t="s">
        <v>229</v>
      </c>
      <c r="L1274" s="7" t="s">
        <v>1020</v>
      </c>
      <c r="M1274" t="s">
        <v>1021</v>
      </c>
      <c r="N1274">
        <f>VLOOKUP(M1274,'[1]grupo con detalle'!$A$1:$E$51,2,FALSE)</f>
        <v>30</v>
      </c>
      <c r="O1274">
        <f>VLOOKUP(M1274,'[1]grupo con detalle'!$A$1:$E$51,3,FALSE)</f>
        <v>30</v>
      </c>
      <c r="P1274">
        <f>VLOOKUP(M1274,'[1]grupo con detalle'!$A$1:$E$51,4,FALSE)</f>
        <v>30</v>
      </c>
      <c r="Q1274">
        <f>VLOOKUP(M1274,'[1]grupo con detalle'!$A$1:$E$51,5,FALSE)</f>
        <v>22.5</v>
      </c>
      <c r="R1274" t="str">
        <f>VLOOKUP(M1274,[1]Hoja2!A$1:N$2592,13,FALSE)</f>
        <v/>
      </c>
      <c r="S1274" s="18" t="s">
        <v>2400</v>
      </c>
    </row>
    <row r="1275" spans="1:19" x14ac:dyDescent="0.2">
      <c r="A1275" s="6">
        <v>52048602</v>
      </c>
      <c r="B1275" s="6">
        <v>1763</v>
      </c>
      <c r="C1275" s="6">
        <v>6000514</v>
      </c>
      <c r="D1275" s="7" t="s">
        <v>1293</v>
      </c>
      <c r="E1275" s="8">
        <v>6</v>
      </c>
      <c r="F1275" s="6">
        <v>20101</v>
      </c>
      <c r="G1275" s="7" t="s">
        <v>25</v>
      </c>
      <c r="H1275" s="6">
        <v>52048602</v>
      </c>
      <c r="I1275" s="6">
        <v>57</v>
      </c>
      <c r="J1275" s="8">
        <v>1</v>
      </c>
      <c r="K1275" s="7" t="s">
        <v>229</v>
      </c>
      <c r="L1275" s="7" t="s">
        <v>1020</v>
      </c>
      <c r="M1275" t="s">
        <v>1021</v>
      </c>
      <c r="N1275">
        <f>VLOOKUP(M1275,'[1]grupo con detalle'!$A$1:$E$51,2,FALSE)</f>
        <v>30</v>
      </c>
      <c r="O1275">
        <f>VLOOKUP(M1275,'[1]grupo con detalle'!$A$1:$E$51,3,FALSE)</f>
        <v>30</v>
      </c>
      <c r="P1275">
        <f>VLOOKUP(M1275,'[1]grupo con detalle'!$A$1:$E$51,4,FALSE)</f>
        <v>30</v>
      </c>
      <c r="Q1275">
        <f>VLOOKUP(M1275,'[1]grupo con detalle'!$A$1:$E$51,5,FALSE)</f>
        <v>22.5</v>
      </c>
      <c r="R1275" t="str">
        <f>VLOOKUP(M1275,[1]Hoja2!A$1:N$2592,13,FALSE)</f>
        <v/>
      </c>
      <c r="S1275" s="18" t="s">
        <v>2400</v>
      </c>
    </row>
    <row r="1276" spans="1:19" x14ac:dyDescent="0.2">
      <c r="A1276" s="6">
        <v>52098707</v>
      </c>
      <c r="B1276" s="6">
        <v>1951</v>
      </c>
      <c r="C1276" s="6">
        <v>6000702</v>
      </c>
      <c r="D1276" s="7" t="s">
        <v>1294</v>
      </c>
      <c r="E1276" s="8">
        <v>6</v>
      </c>
      <c r="F1276" s="6">
        <v>20101</v>
      </c>
      <c r="G1276" s="7" t="s">
        <v>25</v>
      </c>
      <c r="H1276" s="6">
        <v>52098707</v>
      </c>
      <c r="I1276" s="6">
        <v>57</v>
      </c>
      <c r="J1276" s="8">
        <v>1</v>
      </c>
      <c r="K1276" s="7" t="s">
        <v>229</v>
      </c>
      <c r="L1276" s="7" t="s">
        <v>1020</v>
      </c>
      <c r="M1276" t="s">
        <v>1021</v>
      </c>
      <c r="N1276">
        <f>VLOOKUP(M1276,'[1]grupo con detalle'!$A$1:$E$51,2,FALSE)</f>
        <v>30</v>
      </c>
      <c r="O1276">
        <f>VLOOKUP(M1276,'[1]grupo con detalle'!$A$1:$E$51,3,FALSE)</f>
        <v>30</v>
      </c>
      <c r="P1276">
        <f>VLOOKUP(M1276,'[1]grupo con detalle'!$A$1:$E$51,4,FALSE)</f>
        <v>30</v>
      </c>
      <c r="Q1276">
        <f>VLOOKUP(M1276,'[1]grupo con detalle'!$A$1:$E$51,5,FALSE)</f>
        <v>22.5</v>
      </c>
      <c r="R1276" t="str">
        <f>VLOOKUP(M1276,[1]Hoja2!A$1:N$2592,13,FALSE)</f>
        <v/>
      </c>
      <c r="S1276" s="18" t="s">
        <v>2400</v>
      </c>
    </row>
    <row r="1277" spans="1:19" x14ac:dyDescent="0.2">
      <c r="A1277" s="6">
        <v>52148872</v>
      </c>
      <c r="B1277" s="6">
        <v>2316</v>
      </c>
      <c r="C1277" s="6">
        <v>6001067</v>
      </c>
      <c r="D1277" s="7" t="s">
        <v>1295</v>
      </c>
      <c r="E1277" s="8">
        <v>6</v>
      </c>
      <c r="F1277" s="6">
        <v>20131</v>
      </c>
      <c r="G1277" s="7" t="s">
        <v>33</v>
      </c>
      <c r="H1277" s="6">
        <v>52148872</v>
      </c>
      <c r="I1277" s="6">
        <v>57</v>
      </c>
      <c r="J1277" s="8">
        <v>1</v>
      </c>
      <c r="K1277" s="7" t="s">
        <v>229</v>
      </c>
      <c r="L1277" s="7" t="s">
        <v>1020</v>
      </c>
      <c r="M1277" t="s">
        <v>1021</v>
      </c>
      <c r="N1277">
        <f>VLOOKUP(M1277,'[1]grupo con detalle'!$A$1:$E$51,2,FALSE)</f>
        <v>30</v>
      </c>
      <c r="O1277">
        <f>VLOOKUP(M1277,'[1]grupo con detalle'!$A$1:$E$51,3,FALSE)</f>
        <v>30</v>
      </c>
      <c r="P1277">
        <f>VLOOKUP(M1277,'[1]grupo con detalle'!$A$1:$E$51,4,FALSE)</f>
        <v>30</v>
      </c>
      <c r="Q1277">
        <f>VLOOKUP(M1277,'[1]grupo con detalle'!$A$1:$E$51,5,FALSE)</f>
        <v>22.5</v>
      </c>
      <c r="R1277" t="str">
        <f>VLOOKUP(M1277,[1]Hoja2!A$1:N$2592,13,FALSE)</f>
        <v/>
      </c>
      <c r="S1277" s="18" t="s">
        <v>2400</v>
      </c>
    </row>
    <row r="1278" spans="1:19" x14ac:dyDescent="0.2">
      <c r="A1278" s="6">
        <v>52210904</v>
      </c>
      <c r="B1278" s="6">
        <v>2062</v>
      </c>
      <c r="C1278" s="6">
        <v>6000813</v>
      </c>
      <c r="D1278" s="7" t="s">
        <v>1296</v>
      </c>
      <c r="E1278" s="8">
        <v>6</v>
      </c>
      <c r="F1278" s="6">
        <v>20131</v>
      </c>
      <c r="G1278" s="7" t="s">
        <v>33</v>
      </c>
      <c r="H1278" s="6">
        <v>52210904</v>
      </c>
      <c r="I1278" s="6">
        <v>57</v>
      </c>
      <c r="J1278" s="8">
        <v>1</v>
      </c>
      <c r="K1278" s="7" t="s">
        <v>229</v>
      </c>
      <c r="L1278" s="7" t="s">
        <v>1020</v>
      </c>
      <c r="M1278" t="s">
        <v>1021</v>
      </c>
      <c r="N1278">
        <f>VLOOKUP(M1278,'[1]grupo con detalle'!$A$1:$E$51,2,FALSE)</f>
        <v>30</v>
      </c>
      <c r="O1278">
        <f>VLOOKUP(M1278,'[1]grupo con detalle'!$A$1:$E$51,3,FALSE)</f>
        <v>30</v>
      </c>
      <c r="P1278">
        <f>VLOOKUP(M1278,'[1]grupo con detalle'!$A$1:$E$51,4,FALSE)</f>
        <v>30</v>
      </c>
      <c r="Q1278">
        <f>VLOOKUP(M1278,'[1]grupo con detalle'!$A$1:$E$51,5,FALSE)</f>
        <v>22.5</v>
      </c>
      <c r="R1278" t="str">
        <f>VLOOKUP(M1278,[1]Hoja2!A$1:N$2592,13,FALSE)</f>
        <v/>
      </c>
      <c r="S1278" s="18" t="s">
        <v>2400</v>
      </c>
    </row>
    <row r="1279" spans="1:19" x14ac:dyDescent="0.2">
      <c r="A1279" s="6">
        <v>52219900</v>
      </c>
      <c r="B1279" s="6">
        <v>2298</v>
      </c>
      <c r="C1279" s="6">
        <v>6001049</v>
      </c>
      <c r="D1279" s="7" t="s">
        <v>1297</v>
      </c>
      <c r="E1279" s="8">
        <v>6</v>
      </c>
      <c r="F1279" s="6">
        <v>20118</v>
      </c>
      <c r="G1279" s="7" t="s">
        <v>21</v>
      </c>
      <c r="H1279" s="6">
        <v>52219900</v>
      </c>
      <c r="I1279" s="6">
        <v>57</v>
      </c>
      <c r="J1279" s="8">
        <v>1</v>
      </c>
      <c r="K1279" s="7" t="s">
        <v>229</v>
      </c>
      <c r="L1279" s="7" t="s">
        <v>1020</v>
      </c>
      <c r="M1279" t="s">
        <v>1021</v>
      </c>
      <c r="N1279">
        <f>VLOOKUP(M1279,'[1]grupo con detalle'!$A$1:$E$51,2,FALSE)</f>
        <v>30</v>
      </c>
      <c r="O1279">
        <f>VLOOKUP(M1279,'[1]grupo con detalle'!$A$1:$E$51,3,FALSE)</f>
        <v>30</v>
      </c>
      <c r="P1279">
        <f>VLOOKUP(M1279,'[1]grupo con detalle'!$A$1:$E$51,4,FALSE)</f>
        <v>30</v>
      </c>
      <c r="Q1279">
        <f>VLOOKUP(M1279,'[1]grupo con detalle'!$A$1:$E$51,5,FALSE)</f>
        <v>22.5</v>
      </c>
      <c r="R1279" t="str">
        <f>VLOOKUP(M1279,[1]Hoja2!A$1:N$2592,13,FALSE)</f>
        <v/>
      </c>
      <c r="S1279" s="18" t="s">
        <v>2400</v>
      </c>
    </row>
    <row r="1280" spans="1:19" x14ac:dyDescent="0.2">
      <c r="A1280" s="6">
        <v>52347992</v>
      </c>
      <c r="B1280" s="6">
        <v>2012</v>
      </c>
      <c r="C1280" s="6">
        <v>6000763</v>
      </c>
      <c r="D1280" s="7" t="s">
        <v>1298</v>
      </c>
      <c r="E1280" s="8">
        <v>6</v>
      </c>
      <c r="F1280" s="6">
        <v>20101</v>
      </c>
      <c r="G1280" s="7" t="s">
        <v>25</v>
      </c>
      <c r="H1280" s="6">
        <v>52347992</v>
      </c>
      <c r="I1280" s="6">
        <v>57</v>
      </c>
      <c r="J1280" s="8">
        <v>1</v>
      </c>
      <c r="K1280" s="7" t="s">
        <v>229</v>
      </c>
      <c r="L1280" s="7" t="s">
        <v>1020</v>
      </c>
      <c r="M1280" t="s">
        <v>1021</v>
      </c>
      <c r="N1280">
        <f>VLOOKUP(M1280,'[1]grupo con detalle'!$A$1:$E$51,2,FALSE)</f>
        <v>30</v>
      </c>
      <c r="O1280">
        <f>VLOOKUP(M1280,'[1]grupo con detalle'!$A$1:$E$51,3,FALSE)</f>
        <v>30</v>
      </c>
      <c r="P1280">
        <f>VLOOKUP(M1280,'[1]grupo con detalle'!$A$1:$E$51,4,FALSE)</f>
        <v>30</v>
      </c>
      <c r="Q1280">
        <f>VLOOKUP(M1280,'[1]grupo con detalle'!$A$1:$E$51,5,FALSE)</f>
        <v>22.5</v>
      </c>
      <c r="R1280" t="str">
        <f>VLOOKUP(M1280,[1]Hoja2!A$1:N$2592,13,FALSE)</f>
        <v/>
      </c>
      <c r="S1280" s="18" t="s">
        <v>2400</v>
      </c>
    </row>
    <row r="1281" spans="1:19" x14ac:dyDescent="0.2">
      <c r="A1281" s="6">
        <v>52454817</v>
      </c>
      <c r="B1281" s="6">
        <v>1769</v>
      </c>
      <c r="C1281" s="6">
        <v>6000520</v>
      </c>
      <c r="D1281" s="7" t="s">
        <v>1299</v>
      </c>
      <c r="E1281" s="8">
        <v>6</v>
      </c>
      <c r="F1281" s="6">
        <v>20101</v>
      </c>
      <c r="G1281" s="7" t="s">
        <v>25</v>
      </c>
      <c r="H1281" s="6">
        <v>52454817</v>
      </c>
      <c r="I1281" s="6">
        <v>57</v>
      </c>
      <c r="J1281" s="8">
        <v>1</v>
      </c>
      <c r="K1281" s="7" t="s">
        <v>229</v>
      </c>
      <c r="L1281" s="7" t="s">
        <v>1020</v>
      </c>
      <c r="M1281" t="s">
        <v>1021</v>
      </c>
      <c r="N1281">
        <f>VLOOKUP(M1281,'[1]grupo con detalle'!$A$1:$E$51,2,FALSE)</f>
        <v>30</v>
      </c>
      <c r="O1281">
        <f>VLOOKUP(M1281,'[1]grupo con detalle'!$A$1:$E$51,3,FALSE)</f>
        <v>30</v>
      </c>
      <c r="P1281">
        <f>VLOOKUP(M1281,'[1]grupo con detalle'!$A$1:$E$51,4,FALSE)</f>
        <v>30</v>
      </c>
      <c r="Q1281">
        <f>VLOOKUP(M1281,'[1]grupo con detalle'!$A$1:$E$51,5,FALSE)</f>
        <v>22.5</v>
      </c>
      <c r="R1281" t="str">
        <f>VLOOKUP(M1281,[1]Hoja2!A$1:N$2592,13,FALSE)</f>
        <v/>
      </c>
      <c r="S1281" s="18" t="s">
        <v>2400</v>
      </c>
    </row>
    <row r="1282" spans="1:19" x14ac:dyDescent="0.2">
      <c r="A1282" s="6">
        <v>52589733</v>
      </c>
      <c r="B1282" s="6">
        <v>1837</v>
      </c>
      <c r="C1282" s="6">
        <v>6000588</v>
      </c>
      <c r="D1282" s="7" t="s">
        <v>1300</v>
      </c>
      <c r="E1282" s="8">
        <v>6</v>
      </c>
      <c r="F1282" s="6">
        <v>20112</v>
      </c>
      <c r="G1282" s="7" t="s">
        <v>234</v>
      </c>
      <c r="H1282" s="6">
        <v>52589733</v>
      </c>
      <c r="I1282" s="6">
        <v>57</v>
      </c>
      <c r="J1282" s="8">
        <v>1</v>
      </c>
      <c r="K1282" s="7" t="s">
        <v>229</v>
      </c>
      <c r="L1282" s="7" t="s">
        <v>1020</v>
      </c>
      <c r="M1282" t="s">
        <v>1021</v>
      </c>
      <c r="N1282">
        <f>VLOOKUP(M1282,'[1]grupo con detalle'!$A$1:$E$51,2,FALSE)</f>
        <v>30</v>
      </c>
      <c r="O1282">
        <f>VLOOKUP(M1282,'[1]grupo con detalle'!$A$1:$E$51,3,FALSE)</f>
        <v>30</v>
      </c>
      <c r="P1282">
        <f>VLOOKUP(M1282,'[1]grupo con detalle'!$A$1:$E$51,4,FALSE)</f>
        <v>30</v>
      </c>
      <c r="Q1282">
        <f>VLOOKUP(M1282,'[1]grupo con detalle'!$A$1:$E$51,5,FALSE)</f>
        <v>22.5</v>
      </c>
      <c r="R1282" t="str">
        <f>VLOOKUP(M1282,[1]Hoja2!A$1:N$2592,13,FALSE)</f>
        <v/>
      </c>
      <c r="S1282" s="18" t="s">
        <v>2400</v>
      </c>
    </row>
    <row r="1283" spans="1:19" x14ac:dyDescent="0.2">
      <c r="A1283" s="6">
        <v>52693278</v>
      </c>
      <c r="B1283" s="6">
        <v>2257</v>
      </c>
      <c r="C1283" s="6">
        <v>6001008</v>
      </c>
      <c r="D1283" s="7" t="s">
        <v>1301</v>
      </c>
      <c r="E1283" s="8">
        <v>6</v>
      </c>
      <c r="F1283" s="6">
        <v>20124</v>
      </c>
      <c r="G1283" s="7" t="s">
        <v>19</v>
      </c>
      <c r="H1283" s="6">
        <v>52693278</v>
      </c>
      <c r="I1283" s="6">
        <v>57</v>
      </c>
      <c r="J1283" s="8">
        <v>1</v>
      </c>
      <c r="K1283" s="7" t="s">
        <v>229</v>
      </c>
      <c r="L1283" s="7" t="s">
        <v>1020</v>
      </c>
      <c r="M1283" t="s">
        <v>1021</v>
      </c>
      <c r="N1283">
        <f>VLOOKUP(M1283,'[1]grupo con detalle'!$A$1:$E$51,2,FALSE)</f>
        <v>30</v>
      </c>
      <c r="O1283">
        <f>VLOOKUP(M1283,'[1]grupo con detalle'!$A$1:$E$51,3,FALSE)</f>
        <v>30</v>
      </c>
      <c r="P1283">
        <f>VLOOKUP(M1283,'[1]grupo con detalle'!$A$1:$E$51,4,FALSE)</f>
        <v>30</v>
      </c>
      <c r="Q1283">
        <f>VLOOKUP(M1283,'[1]grupo con detalle'!$A$1:$E$51,5,FALSE)</f>
        <v>22.5</v>
      </c>
      <c r="R1283" t="str">
        <f>VLOOKUP(M1283,[1]Hoja2!A$1:N$2592,13,FALSE)</f>
        <v/>
      </c>
      <c r="S1283" s="18" t="s">
        <v>2400</v>
      </c>
    </row>
    <row r="1284" spans="1:19" x14ac:dyDescent="0.2">
      <c r="A1284" s="6">
        <v>52777877</v>
      </c>
      <c r="B1284" s="6">
        <v>1828</v>
      </c>
      <c r="C1284" s="6">
        <v>6000579</v>
      </c>
      <c r="D1284" s="7" t="s">
        <v>1302</v>
      </c>
      <c r="E1284" s="8">
        <v>6</v>
      </c>
      <c r="F1284" s="6">
        <v>20124</v>
      </c>
      <c r="G1284" s="7" t="s">
        <v>19</v>
      </c>
      <c r="H1284" s="6">
        <v>52777877</v>
      </c>
      <c r="I1284" s="6">
        <v>57</v>
      </c>
      <c r="J1284" s="8">
        <v>1</v>
      </c>
      <c r="K1284" s="7" t="s">
        <v>229</v>
      </c>
      <c r="L1284" s="7" t="s">
        <v>1020</v>
      </c>
      <c r="M1284" t="s">
        <v>1021</v>
      </c>
      <c r="N1284">
        <f>VLOOKUP(M1284,'[1]grupo con detalle'!$A$1:$E$51,2,FALSE)</f>
        <v>30</v>
      </c>
      <c r="O1284">
        <f>VLOOKUP(M1284,'[1]grupo con detalle'!$A$1:$E$51,3,FALSE)</f>
        <v>30</v>
      </c>
      <c r="P1284">
        <f>VLOOKUP(M1284,'[1]grupo con detalle'!$A$1:$E$51,4,FALSE)</f>
        <v>30</v>
      </c>
      <c r="Q1284">
        <f>VLOOKUP(M1284,'[1]grupo con detalle'!$A$1:$E$51,5,FALSE)</f>
        <v>22.5</v>
      </c>
      <c r="R1284" t="str">
        <f>VLOOKUP(M1284,[1]Hoja2!A$1:N$2592,13,FALSE)</f>
        <v/>
      </c>
      <c r="S1284" s="18" t="s">
        <v>2400</v>
      </c>
    </row>
    <row r="1285" spans="1:19" x14ac:dyDescent="0.2">
      <c r="A1285" s="6">
        <v>52808033</v>
      </c>
      <c r="B1285" s="6">
        <v>2175</v>
      </c>
      <c r="C1285" s="6">
        <v>6000926</v>
      </c>
      <c r="D1285" s="7" t="s">
        <v>1303</v>
      </c>
      <c r="E1285" s="8">
        <v>6</v>
      </c>
      <c r="F1285" s="6">
        <v>20124</v>
      </c>
      <c r="G1285" s="7" t="s">
        <v>19</v>
      </c>
      <c r="H1285" s="6">
        <v>52808033</v>
      </c>
      <c r="I1285" s="6">
        <v>57</v>
      </c>
      <c r="J1285" s="8">
        <v>1</v>
      </c>
      <c r="K1285" s="7" t="s">
        <v>229</v>
      </c>
      <c r="L1285" s="7" t="s">
        <v>1020</v>
      </c>
      <c r="M1285" t="s">
        <v>1021</v>
      </c>
      <c r="N1285">
        <f>VLOOKUP(M1285,'[1]grupo con detalle'!$A$1:$E$51,2,FALSE)</f>
        <v>30</v>
      </c>
      <c r="O1285">
        <f>VLOOKUP(M1285,'[1]grupo con detalle'!$A$1:$E$51,3,FALSE)</f>
        <v>30</v>
      </c>
      <c r="P1285">
        <f>VLOOKUP(M1285,'[1]grupo con detalle'!$A$1:$E$51,4,FALSE)</f>
        <v>30</v>
      </c>
      <c r="Q1285">
        <f>VLOOKUP(M1285,'[1]grupo con detalle'!$A$1:$E$51,5,FALSE)</f>
        <v>22.5</v>
      </c>
      <c r="R1285" t="str">
        <f>VLOOKUP(M1285,[1]Hoja2!A$1:N$2592,13,FALSE)</f>
        <v/>
      </c>
      <c r="S1285" s="18" t="s">
        <v>2400</v>
      </c>
    </row>
    <row r="1286" spans="1:19" x14ac:dyDescent="0.2">
      <c r="A1286" s="6">
        <v>53123270</v>
      </c>
      <c r="B1286" s="6">
        <v>2268</v>
      </c>
      <c r="C1286" s="6">
        <v>6001019</v>
      </c>
      <c r="D1286" s="7" t="s">
        <v>1304</v>
      </c>
      <c r="E1286" s="8">
        <v>6</v>
      </c>
      <c r="F1286" s="6">
        <v>20115</v>
      </c>
      <c r="G1286" s="7" t="s">
        <v>183</v>
      </c>
      <c r="H1286" s="6">
        <v>53123270</v>
      </c>
      <c r="I1286" s="6">
        <v>57</v>
      </c>
      <c r="J1286" s="8">
        <v>1</v>
      </c>
      <c r="K1286" s="7" t="s">
        <v>229</v>
      </c>
      <c r="L1286" s="7" t="s">
        <v>1020</v>
      </c>
      <c r="M1286" t="s">
        <v>1021</v>
      </c>
      <c r="N1286">
        <f>VLOOKUP(M1286,'[1]grupo con detalle'!$A$1:$E$51,2,FALSE)</f>
        <v>30</v>
      </c>
      <c r="O1286">
        <f>VLOOKUP(M1286,'[1]grupo con detalle'!$A$1:$E$51,3,FALSE)</f>
        <v>30</v>
      </c>
      <c r="P1286">
        <f>VLOOKUP(M1286,'[1]grupo con detalle'!$A$1:$E$51,4,FALSE)</f>
        <v>30</v>
      </c>
      <c r="Q1286">
        <f>VLOOKUP(M1286,'[1]grupo con detalle'!$A$1:$E$51,5,FALSE)</f>
        <v>22.5</v>
      </c>
      <c r="R1286" t="str">
        <f>VLOOKUP(M1286,[1]Hoja2!A$1:N$2592,13,FALSE)</f>
        <v/>
      </c>
      <c r="S1286" s="18" t="s">
        <v>2400</v>
      </c>
    </row>
    <row r="1287" spans="1:19" x14ac:dyDescent="0.2">
      <c r="A1287" s="6">
        <v>55150798</v>
      </c>
      <c r="B1287" s="6">
        <v>2218</v>
      </c>
      <c r="C1287" s="6">
        <v>6000969</v>
      </c>
      <c r="D1287" s="7" t="s">
        <v>1305</v>
      </c>
      <c r="E1287" s="8">
        <v>6</v>
      </c>
      <c r="F1287" s="6">
        <v>20107</v>
      </c>
      <c r="G1287" s="7" t="s">
        <v>27</v>
      </c>
      <c r="H1287" s="6">
        <v>55150798</v>
      </c>
      <c r="I1287" s="6">
        <v>57</v>
      </c>
      <c r="J1287" s="8">
        <v>1</v>
      </c>
      <c r="K1287" s="7" t="s">
        <v>229</v>
      </c>
      <c r="L1287" s="7" t="s">
        <v>1020</v>
      </c>
      <c r="M1287" t="s">
        <v>1021</v>
      </c>
      <c r="N1287">
        <f>VLOOKUP(M1287,'[1]grupo con detalle'!$A$1:$E$51,2,FALSE)</f>
        <v>30</v>
      </c>
      <c r="O1287">
        <f>VLOOKUP(M1287,'[1]grupo con detalle'!$A$1:$E$51,3,FALSE)</f>
        <v>30</v>
      </c>
      <c r="P1287">
        <f>VLOOKUP(M1287,'[1]grupo con detalle'!$A$1:$E$51,4,FALSE)</f>
        <v>30</v>
      </c>
      <c r="Q1287">
        <f>VLOOKUP(M1287,'[1]grupo con detalle'!$A$1:$E$51,5,FALSE)</f>
        <v>22.5</v>
      </c>
      <c r="R1287" t="str">
        <f>VLOOKUP(M1287,[1]Hoja2!A$1:N$2592,13,FALSE)</f>
        <v/>
      </c>
      <c r="S1287" s="18" t="s">
        <v>2400</v>
      </c>
    </row>
    <row r="1288" spans="1:19" x14ac:dyDescent="0.2">
      <c r="A1288" s="6">
        <v>55174197</v>
      </c>
      <c r="B1288" s="6">
        <v>1815</v>
      </c>
      <c r="C1288" s="6">
        <v>6000566</v>
      </c>
      <c r="D1288" s="7" t="s">
        <v>1306</v>
      </c>
      <c r="E1288" s="8">
        <v>6</v>
      </c>
      <c r="F1288" s="6">
        <v>20107</v>
      </c>
      <c r="G1288" s="7" t="s">
        <v>27</v>
      </c>
      <c r="H1288" s="6">
        <v>55174197</v>
      </c>
      <c r="I1288" s="6">
        <v>57</v>
      </c>
      <c r="J1288" s="8">
        <v>1</v>
      </c>
      <c r="K1288" s="7" t="s">
        <v>229</v>
      </c>
      <c r="L1288" s="7" t="s">
        <v>1020</v>
      </c>
      <c r="M1288" t="s">
        <v>1021</v>
      </c>
      <c r="N1288">
        <f>VLOOKUP(M1288,'[1]grupo con detalle'!$A$1:$E$51,2,FALSE)</f>
        <v>30</v>
      </c>
      <c r="O1288">
        <f>VLOOKUP(M1288,'[1]grupo con detalle'!$A$1:$E$51,3,FALSE)</f>
        <v>30</v>
      </c>
      <c r="P1288">
        <f>VLOOKUP(M1288,'[1]grupo con detalle'!$A$1:$E$51,4,FALSE)</f>
        <v>30</v>
      </c>
      <c r="Q1288">
        <f>VLOOKUP(M1288,'[1]grupo con detalle'!$A$1:$E$51,5,FALSE)</f>
        <v>22.5</v>
      </c>
      <c r="R1288" t="str">
        <f>VLOOKUP(M1288,[1]Hoja2!A$1:N$2592,13,FALSE)</f>
        <v/>
      </c>
      <c r="S1288" s="18" t="s">
        <v>2400</v>
      </c>
    </row>
    <row r="1289" spans="1:19" x14ac:dyDescent="0.2">
      <c r="A1289" s="6">
        <v>56070661</v>
      </c>
      <c r="B1289" s="6">
        <v>1896</v>
      </c>
      <c r="C1289" s="6">
        <v>6000647</v>
      </c>
      <c r="D1289" s="7" t="s">
        <v>1307</v>
      </c>
      <c r="E1289" s="8">
        <v>6</v>
      </c>
      <c r="F1289" s="6">
        <v>10111</v>
      </c>
      <c r="G1289" s="7" t="s">
        <v>405</v>
      </c>
      <c r="H1289" s="6">
        <v>56070661</v>
      </c>
      <c r="I1289" s="6">
        <v>57</v>
      </c>
      <c r="J1289" s="8">
        <v>1</v>
      </c>
      <c r="K1289" s="7" t="s">
        <v>229</v>
      </c>
      <c r="L1289" s="7" t="s">
        <v>1020</v>
      </c>
      <c r="M1289" t="s">
        <v>1021</v>
      </c>
      <c r="N1289">
        <f>VLOOKUP(M1289,'[1]grupo con detalle'!$A$1:$E$51,2,FALSE)</f>
        <v>30</v>
      </c>
      <c r="O1289">
        <f>VLOOKUP(M1289,'[1]grupo con detalle'!$A$1:$E$51,3,FALSE)</f>
        <v>30</v>
      </c>
      <c r="P1289">
        <f>VLOOKUP(M1289,'[1]grupo con detalle'!$A$1:$E$51,4,FALSE)</f>
        <v>30</v>
      </c>
      <c r="Q1289">
        <f>VLOOKUP(M1289,'[1]grupo con detalle'!$A$1:$E$51,5,FALSE)</f>
        <v>22.5</v>
      </c>
      <c r="R1289" t="str">
        <f>VLOOKUP(M1289,[1]Hoja2!A$1:N$2592,13,FALSE)</f>
        <v/>
      </c>
      <c r="S1289" s="18" t="s">
        <v>2400</v>
      </c>
    </row>
    <row r="1290" spans="1:19" x14ac:dyDescent="0.2">
      <c r="A1290" s="6">
        <v>59816668</v>
      </c>
      <c r="B1290" s="6">
        <v>2034</v>
      </c>
      <c r="C1290" s="6">
        <v>6000785</v>
      </c>
      <c r="D1290" s="7" t="s">
        <v>1308</v>
      </c>
      <c r="E1290" s="8">
        <v>6</v>
      </c>
      <c r="F1290" s="6">
        <v>20115</v>
      </c>
      <c r="G1290" s="7" t="s">
        <v>183</v>
      </c>
      <c r="H1290" s="6">
        <v>59816668</v>
      </c>
      <c r="I1290" s="6">
        <v>57</v>
      </c>
      <c r="J1290" s="8">
        <v>1</v>
      </c>
      <c r="K1290" s="7" t="s">
        <v>229</v>
      </c>
      <c r="L1290" s="7" t="s">
        <v>1020</v>
      </c>
      <c r="M1290" t="s">
        <v>1021</v>
      </c>
      <c r="N1290">
        <f>VLOOKUP(M1290,'[1]grupo con detalle'!$A$1:$E$51,2,FALSE)</f>
        <v>30</v>
      </c>
      <c r="O1290">
        <f>VLOOKUP(M1290,'[1]grupo con detalle'!$A$1:$E$51,3,FALSE)</f>
        <v>30</v>
      </c>
      <c r="P1290">
        <f>VLOOKUP(M1290,'[1]grupo con detalle'!$A$1:$E$51,4,FALSE)</f>
        <v>30</v>
      </c>
      <c r="Q1290">
        <f>VLOOKUP(M1290,'[1]grupo con detalle'!$A$1:$E$51,5,FALSE)</f>
        <v>22.5</v>
      </c>
      <c r="R1290" t="str">
        <f>VLOOKUP(M1290,[1]Hoja2!A$1:N$2592,13,FALSE)</f>
        <v/>
      </c>
      <c r="S1290" s="18" t="s">
        <v>2400</v>
      </c>
    </row>
    <row r="1291" spans="1:19" x14ac:dyDescent="0.2">
      <c r="A1291" s="6">
        <v>59821614</v>
      </c>
      <c r="B1291" s="6">
        <v>2137</v>
      </c>
      <c r="C1291" s="6">
        <v>6000888</v>
      </c>
      <c r="D1291" s="7" t="s">
        <v>1309</v>
      </c>
      <c r="E1291" s="8">
        <v>6</v>
      </c>
      <c r="F1291" s="6">
        <v>20115</v>
      </c>
      <c r="G1291" s="7" t="s">
        <v>183</v>
      </c>
      <c r="H1291" s="6">
        <v>59821614</v>
      </c>
      <c r="I1291" s="6">
        <v>57</v>
      </c>
      <c r="J1291" s="8">
        <v>1</v>
      </c>
      <c r="K1291" s="7" t="s">
        <v>229</v>
      </c>
      <c r="L1291" s="7" t="s">
        <v>1020</v>
      </c>
      <c r="M1291" t="s">
        <v>1021</v>
      </c>
      <c r="N1291">
        <f>VLOOKUP(M1291,'[1]grupo con detalle'!$A$1:$E$51,2,FALSE)</f>
        <v>30</v>
      </c>
      <c r="O1291">
        <f>VLOOKUP(M1291,'[1]grupo con detalle'!$A$1:$E$51,3,FALSE)</f>
        <v>30</v>
      </c>
      <c r="P1291">
        <f>VLOOKUP(M1291,'[1]grupo con detalle'!$A$1:$E$51,4,FALSE)</f>
        <v>30</v>
      </c>
      <c r="Q1291">
        <f>VLOOKUP(M1291,'[1]grupo con detalle'!$A$1:$E$51,5,FALSE)</f>
        <v>22.5</v>
      </c>
      <c r="R1291" t="str">
        <f>VLOOKUP(M1291,[1]Hoja2!A$1:N$2592,13,FALSE)</f>
        <v/>
      </c>
      <c r="S1291" s="18" t="s">
        <v>2400</v>
      </c>
    </row>
    <row r="1292" spans="1:19" x14ac:dyDescent="0.2">
      <c r="A1292" s="6">
        <v>63278326</v>
      </c>
      <c r="B1292" s="6">
        <v>1892</v>
      </c>
      <c r="C1292" s="6">
        <v>6000643</v>
      </c>
      <c r="D1292" s="7" t="s">
        <v>1310</v>
      </c>
      <c r="E1292" s="8">
        <v>6</v>
      </c>
      <c r="F1292" s="6">
        <v>10109</v>
      </c>
      <c r="G1292" s="7" t="s">
        <v>930</v>
      </c>
      <c r="H1292" s="6">
        <v>63278326</v>
      </c>
      <c r="I1292" s="6">
        <v>57</v>
      </c>
      <c r="J1292" s="8">
        <v>1</v>
      </c>
      <c r="K1292" s="7" t="s">
        <v>229</v>
      </c>
      <c r="L1292" s="7" t="s">
        <v>1020</v>
      </c>
      <c r="M1292" t="s">
        <v>1021</v>
      </c>
      <c r="N1292">
        <f>VLOOKUP(M1292,'[1]grupo con detalle'!$A$1:$E$51,2,FALSE)</f>
        <v>30</v>
      </c>
      <c r="O1292">
        <f>VLOOKUP(M1292,'[1]grupo con detalle'!$A$1:$E$51,3,FALSE)</f>
        <v>30</v>
      </c>
      <c r="P1292">
        <f>VLOOKUP(M1292,'[1]grupo con detalle'!$A$1:$E$51,4,FALSE)</f>
        <v>30</v>
      </c>
      <c r="Q1292">
        <f>VLOOKUP(M1292,'[1]grupo con detalle'!$A$1:$E$51,5,FALSE)</f>
        <v>22.5</v>
      </c>
      <c r="R1292" t="str">
        <f>VLOOKUP(M1292,[1]Hoja2!A$1:N$2592,13,FALSE)</f>
        <v/>
      </c>
      <c r="S1292" s="18" t="s">
        <v>2400</v>
      </c>
    </row>
    <row r="1293" spans="1:19" x14ac:dyDescent="0.2">
      <c r="A1293" s="6">
        <v>63279557</v>
      </c>
      <c r="B1293" s="6">
        <v>1522</v>
      </c>
      <c r="C1293" s="6">
        <v>6000273</v>
      </c>
      <c r="D1293" s="7" t="s">
        <v>1311</v>
      </c>
      <c r="E1293" s="8">
        <v>6</v>
      </c>
      <c r="F1293" s="6">
        <v>20118</v>
      </c>
      <c r="G1293" s="7" t="s">
        <v>21</v>
      </c>
      <c r="H1293" s="6">
        <v>63279557</v>
      </c>
      <c r="I1293" s="6">
        <v>57</v>
      </c>
      <c r="J1293" s="8">
        <v>1</v>
      </c>
      <c r="K1293" s="7" t="s">
        <v>229</v>
      </c>
      <c r="L1293" s="7" t="s">
        <v>1020</v>
      </c>
      <c r="M1293" t="s">
        <v>1021</v>
      </c>
      <c r="N1293">
        <f>VLOOKUP(M1293,'[1]grupo con detalle'!$A$1:$E$51,2,FALSE)</f>
        <v>30</v>
      </c>
      <c r="O1293">
        <f>VLOOKUP(M1293,'[1]grupo con detalle'!$A$1:$E$51,3,FALSE)</f>
        <v>30</v>
      </c>
      <c r="P1293">
        <f>VLOOKUP(M1293,'[1]grupo con detalle'!$A$1:$E$51,4,FALSE)</f>
        <v>30</v>
      </c>
      <c r="Q1293">
        <f>VLOOKUP(M1293,'[1]grupo con detalle'!$A$1:$E$51,5,FALSE)</f>
        <v>22.5</v>
      </c>
      <c r="R1293" t="str">
        <f>VLOOKUP(M1293,[1]Hoja2!A$1:N$2592,13,FALSE)</f>
        <v/>
      </c>
      <c r="S1293" s="18" t="s">
        <v>2400</v>
      </c>
    </row>
    <row r="1294" spans="1:19" x14ac:dyDescent="0.2">
      <c r="A1294" s="6">
        <v>63283078</v>
      </c>
      <c r="B1294" s="6">
        <v>2054</v>
      </c>
      <c r="C1294" s="6">
        <v>6000805</v>
      </c>
      <c r="D1294" s="7" t="s">
        <v>1312</v>
      </c>
      <c r="E1294" s="8">
        <v>6</v>
      </c>
      <c r="F1294" s="6">
        <v>20118</v>
      </c>
      <c r="G1294" s="7" t="s">
        <v>21</v>
      </c>
      <c r="H1294" s="6">
        <v>63283078</v>
      </c>
      <c r="I1294" s="6">
        <v>57</v>
      </c>
      <c r="J1294" s="8">
        <v>1</v>
      </c>
      <c r="K1294" s="7" t="s">
        <v>229</v>
      </c>
      <c r="L1294" s="7" t="s">
        <v>1020</v>
      </c>
      <c r="M1294" t="s">
        <v>1021</v>
      </c>
      <c r="N1294">
        <f>VLOOKUP(M1294,'[1]grupo con detalle'!$A$1:$E$51,2,FALSE)</f>
        <v>30</v>
      </c>
      <c r="O1294">
        <f>VLOOKUP(M1294,'[1]grupo con detalle'!$A$1:$E$51,3,FALSE)</f>
        <v>30</v>
      </c>
      <c r="P1294">
        <f>VLOOKUP(M1294,'[1]grupo con detalle'!$A$1:$E$51,4,FALSE)</f>
        <v>30</v>
      </c>
      <c r="Q1294">
        <f>VLOOKUP(M1294,'[1]grupo con detalle'!$A$1:$E$51,5,FALSE)</f>
        <v>22.5</v>
      </c>
      <c r="R1294" t="str">
        <f>VLOOKUP(M1294,[1]Hoja2!A$1:N$2592,13,FALSE)</f>
        <v/>
      </c>
      <c r="S1294" s="18" t="s">
        <v>2400</v>
      </c>
    </row>
    <row r="1295" spans="1:19" x14ac:dyDescent="0.2">
      <c r="A1295" s="6">
        <v>63310476</v>
      </c>
      <c r="B1295" s="6">
        <v>1429</v>
      </c>
      <c r="C1295" s="6">
        <v>6000180</v>
      </c>
      <c r="D1295" s="7" t="s">
        <v>1313</v>
      </c>
      <c r="E1295" s="8">
        <v>6</v>
      </c>
      <c r="F1295" s="6">
        <v>20118</v>
      </c>
      <c r="G1295" s="7" t="s">
        <v>21</v>
      </c>
      <c r="H1295" s="6">
        <v>63310476</v>
      </c>
      <c r="I1295" s="6">
        <v>57</v>
      </c>
      <c r="J1295" s="8">
        <v>1</v>
      </c>
      <c r="K1295" s="7" t="s">
        <v>229</v>
      </c>
      <c r="L1295" s="7" t="s">
        <v>1020</v>
      </c>
      <c r="M1295" t="s">
        <v>1021</v>
      </c>
      <c r="N1295">
        <f>VLOOKUP(M1295,'[1]grupo con detalle'!$A$1:$E$51,2,FALSE)</f>
        <v>30</v>
      </c>
      <c r="O1295">
        <f>VLOOKUP(M1295,'[1]grupo con detalle'!$A$1:$E$51,3,FALSE)</f>
        <v>30</v>
      </c>
      <c r="P1295">
        <f>VLOOKUP(M1295,'[1]grupo con detalle'!$A$1:$E$51,4,FALSE)</f>
        <v>30</v>
      </c>
      <c r="Q1295">
        <f>VLOOKUP(M1295,'[1]grupo con detalle'!$A$1:$E$51,5,FALSE)</f>
        <v>22.5</v>
      </c>
      <c r="R1295" t="str">
        <f>VLOOKUP(M1295,[1]Hoja2!A$1:N$2592,13,FALSE)</f>
        <v/>
      </c>
      <c r="S1295" s="18" t="s">
        <v>2400</v>
      </c>
    </row>
    <row r="1296" spans="1:19" x14ac:dyDescent="0.2">
      <c r="A1296" s="6">
        <v>63489658</v>
      </c>
      <c r="B1296" s="6">
        <v>1976</v>
      </c>
      <c r="C1296" s="6">
        <v>6000727</v>
      </c>
      <c r="D1296" s="7" t="s">
        <v>1314</v>
      </c>
      <c r="E1296" s="8">
        <v>6</v>
      </c>
      <c r="F1296" s="6">
        <v>20118</v>
      </c>
      <c r="G1296" s="7" t="s">
        <v>21</v>
      </c>
      <c r="H1296" s="6">
        <v>63489658</v>
      </c>
      <c r="I1296" s="6">
        <v>57</v>
      </c>
      <c r="J1296" s="8">
        <v>1</v>
      </c>
      <c r="K1296" s="7" t="s">
        <v>229</v>
      </c>
      <c r="L1296" s="7" t="s">
        <v>1020</v>
      </c>
      <c r="M1296" t="s">
        <v>1021</v>
      </c>
      <c r="N1296">
        <f>VLOOKUP(M1296,'[1]grupo con detalle'!$A$1:$E$51,2,FALSE)</f>
        <v>30</v>
      </c>
      <c r="O1296">
        <f>VLOOKUP(M1296,'[1]grupo con detalle'!$A$1:$E$51,3,FALSE)</f>
        <v>30</v>
      </c>
      <c r="P1296">
        <f>VLOOKUP(M1296,'[1]grupo con detalle'!$A$1:$E$51,4,FALSE)</f>
        <v>30</v>
      </c>
      <c r="Q1296">
        <f>VLOOKUP(M1296,'[1]grupo con detalle'!$A$1:$E$51,5,FALSE)</f>
        <v>22.5</v>
      </c>
      <c r="R1296" t="str">
        <f>VLOOKUP(M1296,[1]Hoja2!A$1:N$2592,13,FALSE)</f>
        <v/>
      </c>
      <c r="S1296" s="18" t="s">
        <v>2400</v>
      </c>
    </row>
    <row r="1297" spans="1:19" x14ac:dyDescent="0.2">
      <c r="A1297" s="6">
        <v>64556575</v>
      </c>
      <c r="B1297" s="6">
        <v>2036</v>
      </c>
      <c r="C1297" s="6">
        <v>6000787</v>
      </c>
      <c r="D1297" s="7" t="s">
        <v>1315</v>
      </c>
      <c r="E1297" s="8">
        <v>6</v>
      </c>
      <c r="F1297" s="6">
        <v>10102</v>
      </c>
      <c r="G1297" s="7" t="s">
        <v>108</v>
      </c>
      <c r="H1297" s="6">
        <v>64556575</v>
      </c>
      <c r="I1297" s="6">
        <v>57</v>
      </c>
      <c r="J1297" s="8">
        <v>1</v>
      </c>
      <c r="K1297" s="7" t="s">
        <v>229</v>
      </c>
      <c r="L1297" s="7" t="s">
        <v>1020</v>
      </c>
      <c r="M1297" t="s">
        <v>1021</v>
      </c>
      <c r="N1297">
        <f>VLOOKUP(M1297,'[1]grupo con detalle'!$A$1:$E$51,2,FALSE)</f>
        <v>30</v>
      </c>
      <c r="O1297">
        <f>VLOOKUP(M1297,'[1]grupo con detalle'!$A$1:$E$51,3,FALSE)</f>
        <v>30</v>
      </c>
      <c r="P1297">
        <f>VLOOKUP(M1297,'[1]grupo con detalle'!$A$1:$E$51,4,FALSE)</f>
        <v>30</v>
      </c>
      <c r="Q1297">
        <f>VLOOKUP(M1297,'[1]grupo con detalle'!$A$1:$E$51,5,FALSE)</f>
        <v>22.5</v>
      </c>
      <c r="R1297" t="str">
        <f>VLOOKUP(M1297,[1]Hoja2!A$1:N$2592,13,FALSE)</f>
        <v/>
      </c>
      <c r="S1297" s="18" t="s">
        <v>2400</v>
      </c>
    </row>
    <row r="1298" spans="1:19" x14ac:dyDescent="0.2">
      <c r="A1298" s="6">
        <v>64588930</v>
      </c>
      <c r="B1298" s="6">
        <v>1903</v>
      </c>
      <c r="C1298" s="6">
        <v>6000654</v>
      </c>
      <c r="D1298" s="7" t="s">
        <v>1316</v>
      </c>
      <c r="E1298" s="8">
        <v>6</v>
      </c>
      <c r="F1298" s="6">
        <v>10134</v>
      </c>
      <c r="G1298" s="7" t="s">
        <v>332</v>
      </c>
      <c r="H1298" s="6">
        <v>64588930</v>
      </c>
      <c r="I1298" s="6">
        <v>57</v>
      </c>
      <c r="J1298" s="8">
        <v>1</v>
      </c>
      <c r="K1298" s="7" t="s">
        <v>229</v>
      </c>
      <c r="L1298" s="7" t="s">
        <v>1020</v>
      </c>
      <c r="M1298" t="s">
        <v>1021</v>
      </c>
      <c r="N1298">
        <f>VLOOKUP(M1298,'[1]grupo con detalle'!$A$1:$E$51,2,FALSE)</f>
        <v>30</v>
      </c>
      <c r="O1298">
        <f>VLOOKUP(M1298,'[1]grupo con detalle'!$A$1:$E$51,3,FALSE)</f>
        <v>30</v>
      </c>
      <c r="P1298">
        <f>VLOOKUP(M1298,'[1]grupo con detalle'!$A$1:$E$51,4,FALSE)</f>
        <v>30</v>
      </c>
      <c r="Q1298">
        <f>VLOOKUP(M1298,'[1]grupo con detalle'!$A$1:$E$51,5,FALSE)</f>
        <v>22.5</v>
      </c>
      <c r="R1298" t="str">
        <f>VLOOKUP(M1298,[1]Hoja2!A$1:N$2592,13,FALSE)</f>
        <v/>
      </c>
      <c r="S1298" s="18" t="s">
        <v>2400</v>
      </c>
    </row>
    <row r="1299" spans="1:19" x14ac:dyDescent="0.2">
      <c r="A1299" s="6">
        <v>65630873</v>
      </c>
      <c r="B1299" s="6">
        <v>2125</v>
      </c>
      <c r="C1299" s="6">
        <v>6000876</v>
      </c>
      <c r="D1299" s="7" t="s">
        <v>1317</v>
      </c>
      <c r="E1299" s="8">
        <v>6</v>
      </c>
      <c r="F1299" s="6">
        <v>20117</v>
      </c>
      <c r="G1299" s="7" t="s">
        <v>171</v>
      </c>
      <c r="H1299" s="6">
        <v>65630873</v>
      </c>
      <c r="I1299" s="6">
        <v>57</v>
      </c>
      <c r="J1299" s="8">
        <v>1</v>
      </c>
      <c r="K1299" s="7" t="s">
        <v>229</v>
      </c>
      <c r="L1299" s="7" t="s">
        <v>1020</v>
      </c>
      <c r="M1299" t="s">
        <v>1021</v>
      </c>
      <c r="N1299">
        <f>VLOOKUP(M1299,'[1]grupo con detalle'!$A$1:$E$51,2,FALSE)</f>
        <v>30</v>
      </c>
      <c r="O1299">
        <f>VLOOKUP(M1299,'[1]grupo con detalle'!$A$1:$E$51,3,FALSE)</f>
        <v>30</v>
      </c>
      <c r="P1299">
        <f>VLOOKUP(M1299,'[1]grupo con detalle'!$A$1:$E$51,4,FALSE)</f>
        <v>30</v>
      </c>
      <c r="Q1299">
        <f>VLOOKUP(M1299,'[1]grupo con detalle'!$A$1:$E$51,5,FALSE)</f>
        <v>22.5</v>
      </c>
      <c r="R1299" t="str">
        <f>VLOOKUP(M1299,[1]Hoja2!A$1:N$2592,13,FALSE)</f>
        <v/>
      </c>
      <c r="S1299" s="18" t="s">
        <v>2400</v>
      </c>
    </row>
    <row r="1300" spans="1:19" x14ac:dyDescent="0.2">
      <c r="A1300" s="6">
        <v>65719801</v>
      </c>
      <c r="B1300" s="6">
        <v>2331</v>
      </c>
      <c r="C1300" s="6">
        <v>6001082</v>
      </c>
      <c r="D1300" s="7" t="s">
        <v>1318</v>
      </c>
      <c r="E1300" s="8">
        <v>6</v>
      </c>
      <c r="F1300" s="6">
        <v>20131</v>
      </c>
      <c r="G1300" s="7" t="s">
        <v>33</v>
      </c>
      <c r="H1300" s="6">
        <v>65719801</v>
      </c>
      <c r="I1300" s="6">
        <v>57</v>
      </c>
      <c r="J1300" s="8">
        <v>1</v>
      </c>
      <c r="K1300" s="7" t="s">
        <v>229</v>
      </c>
      <c r="L1300" s="7" t="s">
        <v>1020</v>
      </c>
      <c r="M1300" t="s">
        <v>1021</v>
      </c>
      <c r="N1300">
        <f>VLOOKUP(M1300,'[1]grupo con detalle'!$A$1:$E$51,2,FALSE)</f>
        <v>30</v>
      </c>
      <c r="O1300">
        <f>VLOOKUP(M1300,'[1]grupo con detalle'!$A$1:$E$51,3,FALSE)</f>
        <v>30</v>
      </c>
      <c r="P1300">
        <f>VLOOKUP(M1300,'[1]grupo con detalle'!$A$1:$E$51,4,FALSE)</f>
        <v>30</v>
      </c>
      <c r="Q1300">
        <f>VLOOKUP(M1300,'[1]grupo con detalle'!$A$1:$E$51,5,FALSE)</f>
        <v>22.5</v>
      </c>
      <c r="R1300" t="str">
        <f>VLOOKUP(M1300,[1]Hoja2!A$1:N$2592,13,FALSE)</f>
        <v/>
      </c>
      <c r="S1300" s="18" t="s">
        <v>2400</v>
      </c>
    </row>
    <row r="1301" spans="1:19" x14ac:dyDescent="0.2">
      <c r="A1301" s="6">
        <v>65727807</v>
      </c>
      <c r="B1301" s="6">
        <v>1984</v>
      </c>
      <c r="C1301" s="6">
        <v>6000735</v>
      </c>
      <c r="D1301" s="7" t="s">
        <v>1319</v>
      </c>
      <c r="E1301" s="8">
        <v>6</v>
      </c>
      <c r="F1301" s="6">
        <v>20112</v>
      </c>
      <c r="G1301" s="7" t="s">
        <v>234</v>
      </c>
      <c r="H1301" s="6">
        <v>65727807</v>
      </c>
      <c r="I1301" s="6">
        <v>57</v>
      </c>
      <c r="J1301" s="8">
        <v>1</v>
      </c>
      <c r="K1301" s="7" t="s">
        <v>229</v>
      </c>
      <c r="L1301" s="7" t="s">
        <v>1020</v>
      </c>
      <c r="M1301" t="s">
        <v>1021</v>
      </c>
      <c r="N1301">
        <f>VLOOKUP(M1301,'[1]grupo con detalle'!$A$1:$E$51,2,FALSE)</f>
        <v>30</v>
      </c>
      <c r="O1301">
        <f>VLOOKUP(M1301,'[1]grupo con detalle'!$A$1:$E$51,3,FALSE)</f>
        <v>30</v>
      </c>
      <c r="P1301">
        <f>VLOOKUP(M1301,'[1]grupo con detalle'!$A$1:$E$51,4,FALSE)</f>
        <v>30</v>
      </c>
      <c r="Q1301">
        <f>VLOOKUP(M1301,'[1]grupo con detalle'!$A$1:$E$51,5,FALSE)</f>
        <v>22.5</v>
      </c>
      <c r="R1301" t="str">
        <f>VLOOKUP(M1301,[1]Hoja2!A$1:N$2592,13,FALSE)</f>
        <v/>
      </c>
      <c r="S1301" s="18" t="s">
        <v>2400</v>
      </c>
    </row>
    <row r="1302" spans="1:19" x14ac:dyDescent="0.2">
      <c r="A1302" s="6">
        <v>65730533</v>
      </c>
      <c r="B1302" s="6">
        <v>2052</v>
      </c>
      <c r="C1302" s="6">
        <v>6000803</v>
      </c>
      <c r="D1302" s="7" t="s">
        <v>1320</v>
      </c>
      <c r="E1302" s="8">
        <v>6</v>
      </c>
      <c r="F1302" s="6">
        <v>20117</v>
      </c>
      <c r="G1302" s="7" t="s">
        <v>171</v>
      </c>
      <c r="H1302" s="6">
        <v>65730533</v>
      </c>
      <c r="I1302" s="6">
        <v>57</v>
      </c>
      <c r="J1302" s="8">
        <v>1</v>
      </c>
      <c r="K1302" s="7" t="s">
        <v>229</v>
      </c>
      <c r="L1302" s="7" t="s">
        <v>1020</v>
      </c>
      <c r="M1302" t="s">
        <v>1021</v>
      </c>
      <c r="N1302">
        <f>VLOOKUP(M1302,'[1]grupo con detalle'!$A$1:$E$51,2,FALSE)</f>
        <v>30</v>
      </c>
      <c r="O1302">
        <f>VLOOKUP(M1302,'[1]grupo con detalle'!$A$1:$E$51,3,FALSE)</f>
        <v>30</v>
      </c>
      <c r="P1302">
        <f>VLOOKUP(M1302,'[1]grupo con detalle'!$A$1:$E$51,4,FALSE)</f>
        <v>30</v>
      </c>
      <c r="Q1302">
        <f>VLOOKUP(M1302,'[1]grupo con detalle'!$A$1:$E$51,5,FALSE)</f>
        <v>22.5</v>
      </c>
      <c r="R1302" t="str">
        <f>VLOOKUP(M1302,[1]Hoja2!A$1:N$2592,13,FALSE)</f>
        <v/>
      </c>
      <c r="S1302" s="18" t="s">
        <v>2400</v>
      </c>
    </row>
    <row r="1303" spans="1:19" x14ac:dyDescent="0.2">
      <c r="A1303" s="6">
        <v>65741000</v>
      </c>
      <c r="B1303" s="6">
        <v>1923</v>
      </c>
      <c r="C1303" s="6">
        <v>6000674</v>
      </c>
      <c r="D1303" s="7" t="s">
        <v>1321</v>
      </c>
      <c r="E1303" s="8">
        <v>6</v>
      </c>
      <c r="F1303" s="6">
        <v>20117</v>
      </c>
      <c r="G1303" s="7" t="s">
        <v>171</v>
      </c>
      <c r="H1303" s="6">
        <v>65741000</v>
      </c>
      <c r="I1303" s="6">
        <v>57</v>
      </c>
      <c r="J1303" s="8">
        <v>1</v>
      </c>
      <c r="K1303" s="7" t="s">
        <v>229</v>
      </c>
      <c r="L1303" s="7" t="s">
        <v>1020</v>
      </c>
      <c r="M1303" t="s">
        <v>1021</v>
      </c>
      <c r="N1303">
        <f>VLOOKUP(M1303,'[1]grupo con detalle'!$A$1:$E$51,2,FALSE)</f>
        <v>30</v>
      </c>
      <c r="O1303">
        <f>VLOOKUP(M1303,'[1]grupo con detalle'!$A$1:$E$51,3,FALSE)</f>
        <v>30</v>
      </c>
      <c r="P1303">
        <f>VLOOKUP(M1303,'[1]grupo con detalle'!$A$1:$E$51,4,FALSE)</f>
        <v>30</v>
      </c>
      <c r="Q1303">
        <f>VLOOKUP(M1303,'[1]grupo con detalle'!$A$1:$E$51,5,FALSE)</f>
        <v>22.5</v>
      </c>
      <c r="R1303" t="str">
        <f>VLOOKUP(M1303,[1]Hoja2!A$1:N$2592,13,FALSE)</f>
        <v/>
      </c>
      <c r="S1303" s="18" t="s">
        <v>2400</v>
      </c>
    </row>
    <row r="1304" spans="1:19" x14ac:dyDescent="0.2">
      <c r="A1304" s="6">
        <v>65741992</v>
      </c>
      <c r="B1304" s="6">
        <v>1910</v>
      </c>
      <c r="C1304" s="6">
        <v>6000661</v>
      </c>
      <c r="D1304" s="7" t="s">
        <v>1322</v>
      </c>
      <c r="E1304" s="8">
        <v>6</v>
      </c>
      <c r="F1304" s="6">
        <v>20117</v>
      </c>
      <c r="G1304" s="7" t="s">
        <v>171</v>
      </c>
      <c r="H1304" s="6">
        <v>65741992</v>
      </c>
      <c r="I1304" s="6">
        <v>57</v>
      </c>
      <c r="J1304" s="8">
        <v>1</v>
      </c>
      <c r="K1304" s="7" t="s">
        <v>229</v>
      </c>
      <c r="L1304" s="7" t="s">
        <v>1020</v>
      </c>
      <c r="M1304" t="s">
        <v>1021</v>
      </c>
      <c r="N1304">
        <f>VLOOKUP(M1304,'[1]grupo con detalle'!$A$1:$E$51,2,FALSE)</f>
        <v>30</v>
      </c>
      <c r="O1304">
        <f>VLOOKUP(M1304,'[1]grupo con detalle'!$A$1:$E$51,3,FALSE)</f>
        <v>30</v>
      </c>
      <c r="P1304">
        <f>VLOOKUP(M1304,'[1]grupo con detalle'!$A$1:$E$51,4,FALSE)</f>
        <v>30</v>
      </c>
      <c r="Q1304">
        <f>VLOOKUP(M1304,'[1]grupo con detalle'!$A$1:$E$51,5,FALSE)</f>
        <v>22.5</v>
      </c>
      <c r="R1304" t="str">
        <f>VLOOKUP(M1304,[1]Hoja2!A$1:N$2592,13,FALSE)</f>
        <v/>
      </c>
      <c r="S1304" s="18" t="s">
        <v>2400</v>
      </c>
    </row>
    <row r="1305" spans="1:19" x14ac:dyDescent="0.2">
      <c r="A1305" s="6">
        <v>65763523</v>
      </c>
      <c r="B1305" s="6">
        <v>1997</v>
      </c>
      <c r="C1305" s="6">
        <v>6000748</v>
      </c>
      <c r="D1305" s="7" t="s">
        <v>1323</v>
      </c>
      <c r="E1305" s="8">
        <v>6</v>
      </c>
      <c r="F1305" s="6">
        <v>20117</v>
      </c>
      <c r="G1305" s="7" t="s">
        <v>171</v>
      </c>
      <c r="H1305" s="6">
        <v>65763523</v>
      </c>
      <c r="I1305" s="6">
        <v>57</v>
      </c>
      <c r="J1305" s="8">
        <v>1</v>
      </c>
      <c r="K1305" s="7" t="s">
        <v>229</v>
      </c>
      <c r="L1305" s="7" t="s">
        <v>1020</v>
      </c>
      <c r="M1305" t="s">
        <v>1021</v>
      </c>
      <c r="N1305">
        <f>VLOOKUP(M1305,'[1]grupo con detalle'!$A$1:$E$51,2,FALSE)</f>
        <v>30</v>
      </c>
      <c r="O1305">
        <f>VLOOKUP(M1305,'[1]grupo con detalle'!$A$1:$E$51,3,FALSE)</f>
        <v>30</v>
      </c>
      <c r="P1305">
        <f>VLOOKUP(M1305,'[1]grupo con detalle'!$A$1:$E$51,4,FALSE)</f>
        <v>30</v>
      </c>
      <c r="Q1305">
        <f>VLOOKUP(M1305,'[1]grupo con detalle'!$A$1:$E$51,5,FALSE)</f>
        <v>22.5</v>
      </c>
      <c r="R1305" t="str">
        <f>VLOOKUP(M1305,[1]Hoja2!A$1:N$2592,13,FALSE)</f>
        <v/>
      </c>
      <c r="S1305" s="18" t="s">
        <v>2400</v>
      </c>
    </row>
    <row r="1306" spans="1:19" x14ac:dyDescent="0.2">
      <c r="A1306" s="6">
        <v>66814225</v>
      </c>
      <c r="B1306" s="6">
        <v>2293</v>
      </c>
      <c r="C1306" s="6">
        <v>6001044</v>
      </c>
      <c r="D1306" s="7" t="s">
        <v>1324</v>
      </c>
      <c r="E1306" s="8">
        <v>6</v>
      </c>
      <c r="F1306" s="6">
        <v>20103</v>
      </c>
      <c r="G1306" s="7" t="s">
        <v>30</v>
      </c>
      <c r="H1306" s="6">
        <v>66814225</v>
      </c>
      <c r="I1306" s="6">
        <v>57</v>
      </c>
      <c r="J1306" s="8">
        <v>1</v>
      </c>
      <c r="K1306" s="7" t="s">
        <v>229</v>
      </c>
      <c r="L1306" s="7" t="s">
        <v>1020</v>
      </c>
      <c r="M1306" t="s">
        <v>1021</v>
      </c>
      <c r="N1306">
        <f>VLOOKUP(M1306,'[1]grupo con detalle'!$A$1:$E$51,2,FALSE)</f>
        <v>30</v>
      </c>
      <c r="O1306">
        <f>VLOOKUP(M1306,'[1]grupo con detalle'!$A$1:$E$51,3,FALSE)</f>
        <v>30</v>
      </c>
      <c r="P1306">
        <f>VLOOKUP(M1306,'[1]grupo con detalle'!$A$1:$E$51,4,FALSE)</f>
        <v>30</v>
      </c>
      <c r="Q1306">
        <f>VLOOKUP(M1306,'[1]grupo con detalle'!$A$1:$E$51,5,FALSE)</f>
        <v>22.5</v>
      </c>
      <c r="R1306" t="str">
        <f>VLOOKUP(M1306,[1]Hoja2!A$1:N$2592,13,FALSE)</f>
        <v/>
      </c>
      <c r="S1306" s="18" t="s">
        <v>2400</v>
      </c>
    </row>
    <row r="1307" spans="1:19" x14ac:dyDescent="0.2">
      <c r="A1307" s="6">
        <v>66847846</v>
      </c>
      <c r="B1307" s="6">
        <v>2304</v>
      </c>
      <c r="C1307" s="6">
        <v>6001055</v>
      </c>
      <c r="D1307" s="7" t="s">
        <v>1325</v>
      </c>
      <c r="E1307" s="8">
        <v>6</v>
      </c>
      <c r="F1307" s="6">
        <v>20103</v>
      </c>
      <c r="G1307" s="7" t="s">
        <v>30</v>
      </c>
      <c r="H1307" s="6">
        <v>66847846</v>
      </c>
      <c r="I1307" s="6">
        <v>57</v>
      </c>
      <c r="J1307" s="8">
        <v>1</v>
      </c>
      <c r="K1307" s="7" t="s">
        <v>229</v>
      </c>
      <c r="L1307" s="7" t="s">
        <v>1020</v>
      </c>
      <c r="M1307" t="s">
        <v>1021</v>
      </c>
      <c r="N1307">
        <f>VLOOKUP(M1307,'[1]grupo con detalle'!$A$1:$E$51,2,FALSE)</f>
        <v>30</v>
      </c>
      <c r="O1307">
        <f>VLOOKUP(M1307,'[1]grupo con detalle'!$A$1:$E$51,3,FALSE)</f>
        <v>30</v>
      </c>
      <c r="P1307">
        <f>VLOOKUP(M1307,'[1]grupo con detalle'!$A$1:$E$51,4,FALSE)</f>
        <v>30</v>
      </c>
      <c r="Q1307">
        <f>VLOOKUP(M1307,'[1]grupo con detalle'!$A$1:$E$51,5,FALSE)</f>
        <v>22.5</v>
      </c>
      <c r="R1307" t="str">
        <f>VLOOKUP(M1307,[1]Hoja2!A$1:N$2592,13,FALSE)</f>
        <v/>
      </c>
      <c r="S1307" s="18" t="s">
        <v>2400</v>
      </c>
    </row>
    <row r="1308" spans="1:19" x14ac:dyDescent="0.2">
      <c r="A1308" s="6">
        <v>66848364</v>
      </c>
      <c r="B1308" s="6">
        <v>2149</v>
      </c>
      <c r="C1308" s="6">
        <v>6000900</v>
      </c>
      <c r="D1308" s="7" t="s">
        <v>1326</v>
      </c>
      <c r="E1308" s="8">
        <v>6</v>
      </c>
      <c r="F1308" s="6">
        <v>20103</v>
      </c>
      <c r="G1308" s="7" t="s">
        <v>30</v>
      </c>
      <c r="H1308" s="6">
        <v>66848364</v>
      </c>
      <c r="I1308" s="6">
        <v>57</v>
      </c>
      <c r="J1308" s="8">
        <v>1</v>
      </c>
      <c r="K1308" s="7" t="s">
        <v>229</v>
      </c>
      <c r="L1308" s="7" t="s">
        <v>1020</v>
      </c>
      <c r="M1308" t="s">
        <v>1021</v>
      </c>
      <c r="N1308">
        <f>VLOOKUP(M1308,'[1]grupo con detalle'!$A$1:$E$51,2,FALSE)</f>
        <v>30</v>
      </c>
      <c r="O1308">
        <f>VLOOKUP(M1308,'[1]grupo con detalle'!$A$1:$E$51,3,FALSE)</f>
        <v>30</v>
      </c>
      <c r="P1308">
        <f>VLOOKUP(M1308,'[1]grupo con detalle'!$A$1:$E$51,4,FALSE)</f>
        <v>30</v>
      </c>
      <c r="Q1308">
        <f>VLOOKUP(M1308,'[1]grupo con detalle'!$A$1:$E$51,5,FALSE)</f>
        <v>22.5</v>
      </c>
      <c r="R1308" t="str">
        <f>VLOOKUP(M1308,[1]Hoja2!A$1:N$2592,13,FALSE)</f>
        <v/>
      </c>
      <c r="S1308" s="18" t="s">
        <v>2400</v>
      </c>
    </row>
    <row r="1309" spans="1:19" x14ac:dyDescent="0.2">
      <c r="A1309" s="6">
        <v>66953861</v>
      </c>
      <c r="B1309" s="6">
        <v>2364</v>
      </c>
      <c r="C1309" s="6">
        <v>6001115</v>
      </c>
      <c r="D1309" s="7" t="s">
        <v>1327</v>
      </c>
      <c r="E1309" s="8">
        <v>6</v>
      </c>
      <c r="F1309" s="6">
        <v>20103</v>
      </c>
      <c r="G1309" s="7" t="s">
        <v>30</v>
      </c>
      <c r="H1309" s="6">
        <v>66953861</v>
      </c>
      <c r="I1309" s="6">
        <v>57</v>
      </c>
      <c r="J1309" s="8">
        <v>1</v>
      </c>
      <c r="K1309" s="7" t="s">
        <v>229</v>
      </c>
      <c r="L1309" s="7" t="s">
        <v>1020</v>
      </c>
      <c r="M1309" t="s">
        <v>1021</v>
      </c>
      <c r="N1309">
        <f>VLOOKUP(M1309,'[1]grupo con detalle'!$A$1:$E$51,2,FALSE)</f>
        <v>30</v>
      </c>
      <c r="O1309">
        <f>VLOOKUP(M1309,'[1]grupo con detalle'!$A$1:$E$51,3,FALSE)</f>
        <v>30</v>
      </c>
      <c r="P1309">
        <f>VLOOKUP(M1309,'[1]grupo con detalle'!$A$1:$E$51,4,FALSE)</f>
        <v>30</v>
      </c>
      <c r="Q1309">
        <f>VLOOKUP(M1309,'[1]grupo con detalle'!$A$1:$E$51,5,FALSE)</f>
        <v>22.5</v>
      </c>
      <c r="R1309" t="str">
        <f>VLOOKUP(M1309,[1]Hoja2!A$1:N$2592,13,FALSE)</f>
        <v/>
      </c>
      <c r="S1309" s="18" t="s">
        <v>2400</v>
      </c>
    </row>
    <row r="1310" spans="1:19" x14ac:dyDescent="0.2">
      <c r="A1310" s="6">
        <v>66978567</v>
      </c>
      <c r="B1310" s="6">
        <v>2344</v>
      </c>
      <c r="C1310" s="6">
        <v>6001095</v>
      </c>
      <c r="D1310" s="7" t="s">
        <v>1328</v>
      </c>
      <c r="E1310" s="8">
        <v>6</v>
      </c>
      <c r="F1310" s="6">
        <v>20103</v>
      </c>
      <c r="G1310" s="7" t="s">
        <v>30</v>
      </c>
      <c r="H1310" s="6">
        <v>66978567</v>
      </c>
      <c r="I1310" s="6">
        <v>57</v>
      </c>
      <c r="J1310" s="8">
        <v>1</v>
      </c>
      <c r="K1310" s="7" t="s">
        <v>229</v>
      </c>
      <c r="L1310" s="7" t="s">
        <v>1020</v>
      </c>
      <c r="M1310" t="s">
        <v>1021</v>
      </c>
      <c r="N1310">
        <f>VLOOKUP(M1310,'[1]grupo con detalle'!$A$1:$E$51,2,FALSE)</f>
        <v>30</v>
      </c>
      <c r="O1310">
        <f>VLOOKUP(M1310,'[1]grupo con detalle'!$A$1:$E$51,3,FALSE)</f>
        <v>30</v>
      </c>
      <c r="P1310">
        <f>VLOOKUP(M1310,'[1]grupo con detalle'!$A$1:$E$51,4,FALSE)</f>
        <v>30</v>
      </c>
      <c r="Q1310">
        <f>VLOOKUP(M1310,'[1]grupo con detalle'!$A$1:$E$51,5,FALSE)</f>
        <v>22.5</v>
      </c>
      <c r="R1310" t="str">
        <f>VLOOKUP(M1310,[1]Hoja2!A$1:N$2592,13,FALSE)</f>
        <v/>
      </c>
      <c r="S1310" s="18" t="s">
        <v>2400</v>
      </c>
    </row>
    <row r="1311" spans="1:19" x14ac:dyDescent="0.2">
      <c r="A1311" s="6">
        <v>66983235</v>
      </c>
      <c r="B1311" s="6">
        <v>2030</v>
      </c>
      <c r="C1311" s="6">
        <v>6000781</v>
      </c>
      <c r="D1311" s="7" t="s">
        <v>1329</v>
      </c>
      <c r="E1311" s="8">
        <v>6</v>
      </c>
      <c r="F1311" s="6">
        <v>20101</v>
      </c>
      <c r="G1311" s="7" t="s">
        <v>25</v>
      </c>
      <c r="H1311" s="6">
        <v>66983235</v>
      </c>
      <c r="I1311" s="6">
        <v>57</v>
      </c>
      <c r="J1311" s="8">
        <v>1</v>
      </c>
      <c r="K1311" s="7" t="s">
        <v>229</v>
      </c>
      <c r="L1311" s="7" t="s">
        <v>1020</v>
      </c>
      <c r="M1311" t="s">
        <v>1021</v>
      </c>
      <c r="N1311">
        <f>VLOOKUP(M1311,'[1]grupo con detalle'!$A$1:$E$51,2,FALSE)</f>
        <v>30</v>
      </c>
      <c r="O1311">
        <f>VLOOKUP(M1311,'[1]grupo con detalle'!$A$1:$E$51,3,FALSE)</f>
        <v>30</v>
      </c>
      <c r="P1311">
        <f>VLOOKUP(M1311,'[1]grupo con detalle'!$A$1:$E$51,4,FALSE)</f>
        <v>30</v>
      </c>
      <c r="Q1311">
        <f>VLOOKUP(M1311,'[1]grupo con detalle'!$A$1:$E$51,5,FALSE)</f>
        <v>22.5</v>
      </c>
      <c r="R1311" t="str">
        <f>VLOOKUP(M1311,[1]Hoja2!A$1:N$2592,13,FALSE)</f>
        <v/>
      </c>
      <c r="S1311" s="18" t="s">
        <v>2400</v>
      </c>
    </row>
    <row r="1312" spans="1:19" x14ac:dyDescent="0.2">
      <c r="A1312" s="6">
        <v>67001640</v>
      </c>
      <c r="B1312" s="6">
        <v>2343</v>
      </c>
      <c r="C1312" s="6">
        <v>6001094</v>
      </c>
      <c r="D1312" s="7" t="s">
        <v>1330</v>
      </c>
      <c r="E1312" s="8">
        <v>6</v>
      </c>
      <c r="F1312" s="6">
        <v>20131</v>
      </c>
      <c r="G1312" s="7" t="s">
        <v>33</v>
      </c>
      <c r="H1312" s="6">
        <v>67001640</v>
      </c>
      <c r="I1312" s="6">
        <v>57</v>
      </c>
      <c r="J1312" s="8">
        <v>1</v>
      </c>
      <c r="K1312" s="7" t="s">
        <v>229</v>
      </c>
      <c r="L1312" s="7" t="s">
        <v>1020</v>
      </c>
      <c r="M1312" t="s">
        <v>1021</v>
      </c>
      <c r="N1312">
        <f>VLOOKUP(M1312,'[1]grupo con detalle'!$A$1:$E$51,2,FALSE)</f>
        <v>30</v>
      </c>
      <c r="O1312">
        <f>VLOOKUP(M1312,'[1]grupo con detalle'!$A$1:$E$51,3,FALSE)</f>
        <v>30</v>
      </c>
      <c r="P1312">
        <f>VLOOKUP(M1312,'[1]grupo con detalle'!$A$1:$E$51,4,FALSE)</f>
        <v>30</v>
      </c>
      <c r="Q1312">
        <f>VLOOKUP(M1312,'[1]grupo con detalle'!$A$1:$E$51,5,FALSE)</f>
        <v>22.5</v>
      </c>
      <c r="R1312" t="str">
        <f>VLOOKUP(M1312,[1]Hoja2!A$1:N$2592,13,FALSE)</f>
        <v/>
      </c>
      <c r="S1312" s="18" t="s">
        <v>2400</v>
      </c>
    </row>
    <row r="1313" spans="1:19" x14ac:dyDescent="0.2">
      <c r="A1313" s="6">
        <v>67014957</v>
      </c>
      <c r="B1313" s="6">
        <v>2055</v>
      </c>
      <c r="C1313" s="6">
        <v>6000806</v>
      </c>
      <c r="D1313" s="7" t="s">
        <v>1331</v>
      </c>
      <c r="E1313" s="8">
        <v>6</v>
      </c>
      <c r="F1313" s="6">
        <v>20115</v>
      </c>
      <c r="G1313" s="7" t="s">
        <v>183</v>
      </c>
      <c r="H1313" s="6">
        <v>67014957</v>
      </c>
      <c r="I1313" s="6">
        <v>57</v>
      </c>
      <c r="J1313" s="8">
        <v>1</v>
      </c>
      <c r="K1313" s="7" t="s">
        <v>229</v>
      </c>
      <c r="L1313" s="7" t="s">
        <v>1020</v>
      </c>
      <c r="M1313" t="s">
        <v>1021</v>
      </c>
      <c r="N1313">
        <f>VLOOKUP(M1313,'[1]grupo con detalle'!$A$1:$E$51,2,FALSE)</f>
        <v>30</v>
      </c>
      <c r="O1313">
        <f>VLOOKUP(M1313,'[1]grupo con detalle'!$A$1:$E$51,3,FALSE)</f>
        <v>30</v>
      </c>
      <c r="P1313">
        <f>VLOOKUP(M1313,'[1]grupo con detalle'!$A$1:$E$51,4,FALSE)</f>
        <v>30</v>
      </c>
      <c r="Q1313">
        <f>VLOOKUP(M1313,'[1]grupo con detalle'!$A$1:$E$51,5,FALSE)</f>
        <v>22.5</v>
      </c>
      <c r="R1313" t="str">
        <f>VLOOKUP(M1313,[1]Hoja2!A$1:N$2592,13,FALSE)</f>
        <v/>
      </c>
      <c r="S1313" s="18" t="s">
        <v>2400</v>
      </c>
    </row>
    <row r="1314" spans="1:19" x14ac:dyDescent="0.2">
      <c r="A1314" s="6">
        <v>67016177</v>
      </c>
      <c r="B1314" s="6">
        <v>1921</v>
      </c>
      <c r="C1314" s="6">
        <v>6000672</v>
      </c>
      <c r="D1314" s="7" t="s">
        <v>1332</v>
      </c>
      <c r="E1314" s="8">
        <v>6</v>
      </c>
      <c r="F1314" s="6">
        <v>20112</v>
      </c>
      <c r="G1314" s="7" t="s">
        <v>234</v>
      </c>
      <c r="H1314" s="6">
        <v>67016177</v>
      </c>
      <c r="I1314" s="6">
        <v>57</v>
      </c>
      <c r="J1314" s="8">
        <v>1</v>
      </c>
      <c r="K1314" s="7" t="s">
        <v>229</v>
      </c>
      <c r="L1314" s="7" t="s">
        <v>1020</v>
      </c>
      <c r="M1314" t="s">
        <v>1021</v>
      </c>
      <c r="N1314">
        <f>VLOOKUP(M1314,'[1]grupo con detalle'!$A$1:$E$51,2,FALSE)</f>
        <v>30</v>
      </c>
      <c r="O1314">
        <f>VLOOKUP(M1314,'[1]grupo con detalle'!$A$1:$E$51,3,FALSE)</f>
        <v>30</v>
      </c>
      <c r="P1314">
        <f>VLOOKUP(M1314,'[1]grupo con detalle'!$A$1:$E$51,4,FALSE)</f>
        <v>30</v>
      </c>
      <c r="Q1314">
        <f>VLOOKUP(M1314,'[1]grupo con detalle'!$A$1:$E$51,5,FALSE)</f>
        <v>22.5</v>
      </c>
      <c r="R1314" t="str">
        <f>VLOOKUP(M1314,[1]Hoja2!A$1:N$2592,13,FALSE)</f>
        <v/>
      </c>
      <c r="S1314" s="18" t="s">
        <v>2400</v>
      </c>
    </row>
    <row r="1315" spans="1:19" x14ac:dyDescent="0.2">
      <c r="A1315" s="6">
        <v>70076693</v>
      </c>
      <c r="B1315" s="6">
        <v>2147</v>
      </c>
      <c r="C1315" s="6">
        <v>6000898</v>
      </c>
      <c r="D1315" s="7" t="s">
        <v>1333</v>
      </c>
      <c r="E1315" s="8">
        <v>6</v>
      </c>
      <c r="F1315" s="6">
        <v>20105</v>
      </c>
      <c r="G1315" s="7" t="s">
        <v>15</v>
      </c>
      <c r="H1315" s="6">
        <v>70076693</v>
      </c>
      <c r="I1315" s="6">
        <v>57</v>
      </c>
      <c r="J1315" s="8">
        <v>1</v>
      </c>
      <c r="K1315" s="7" t="s">
        <v>229</v>
      </c>
      <c r="L1315" s="7" t="s">
        <v>1020</v>
      </c>
      <c r="M1315" t="s">
        <v>1021</v>
      </c>
      <c r="N1315">
        <f>VLOOKUP(M1315,'[1]grupo con detalle'!$A$1:$E$51,2,FALSE)</f>
        <v>30</v>
      </c>
      <c r="O1315">
        <f>VLOOKUP(M1315,'[1]grupo con detalle'!$A$1:$E$51,3,FALSE)</f>
        <v>30</v>
      </c>
      <c r="P1315">
        <f>VLOOKUP(M1315,'[1]grupo con detalle'!$A$1:$E$51,4,FALSE)</f>
        <v>30</v>
      </c>
      <c r="Q1315">
        <f>VLOOKUP(M1315,'[1]grupo con detalle'!$A$1:$E$51,5,FALSE)</f>
        <v>22.5</v>
      </c>
      <c r="R1315" t="str">
        <f>VLOOKUP(M1315,[1]Hoja2!A$1:N$2592,13,FALSE)</f>
        <v/>
      </c>
      <c r="S1315" s="18" t="s">
        <v>2400</v>
      </c>
    </row>
    <row r="1316" spans="1:19" x14ac:dyDescent="0.2">
      <c r="A1316" s="6">
        <v>70105223</v>
      </c>
      <c r="B1316" s="6">
        <v>1937</v>
      </c>
      <c r="C1316" s="6">
        <v>6000688</v>
      </c>
      <c r="D1316" s="7" t="s">
        <v>1334</v>
      </c>
      <c r="E1316" s="8">
        <v>6</v>
      </c>
      <c r="F1316" s="6">
        <v>20105</v>
      </c>
      <c r="G1316" s="7" t="s">
        <v>15</v>
      </c>
      <c r="H1316" s="6">
        <v>70105223</v>
      </c>
      <c r="I1316" s="6">
        <v>57</v>
      </c>
      <c r="J1316" s="8">
        <v>1</v>
      </c>
      <c r="K1316" s="7" t="s">
        <v>229</v>
      </c>
      <c r="L1316" s="7" t="s">
        <v>1020</v>
      </c>
      <c r="M1316" t="s">
        <v>1021</v>
      </c>
      <c r="N1316">
        <f>VLOOKUP(M1316,'[1]grupo con detalle'!$A$1:$E$51,2,FALSE)</f>
        <v>30</v>
      </c>
      <c r="O1316">
        <f>VLOOKUP(M1316,'[1]grupo con detalle'!$A$1:$E$51,3,FALSE)</f>
        <v>30</v>
      </c>
      <c r="P1316">
        <f>VLOOKUP(M1316,'[1]grupo con detalle'!$A$1:$E$51,4,FALSE)</f>
        <v>30</v>
      </c>
      <c r="Q1316">
        <f>VLOOKUP(M1316,'[1]grupo con detalle'!$A$1:$E$51,5,FALSE)</f>
        <v>22.5</v>
      </c>
      <c r="R1316" t="str">
        <f>VLOOKUP(M1316,[1]Hoja2!A$1:N$2592,13,FALSE)</f>
        <v/>
      </c>
      <c r="S1316" s="18" t="s">
        <v>2400</v>
      </c>
    </row>
    <row r="1317" spans="1:19" x14ac:dyDescent="0.2">
      <c r="A1317" s="6">
        <v>70506715</v>
      </c>
      <c r="B1317" s="6">
        <v>1806</v>
      </c>
      <c r="C1317" s="6">
        <v>6000557</v>
      </c>
      <c r="D1317" s="7" t="s">
        <v>1335</v>
      </c>
      <c r="E1317" s="8">
        <v>6</v>
      </c>
      <c r="F1317" s="6">
        <v>20105</v>
      </c>
      <c r="G1317" s="7" t="s">
        <v>15</v>
      </c>
      <c r="H1317" s="6">
        <v>70506715</v>
      </c>
      <c r="I1317" s="6">
        <v>57</v>
      </c>
      <c r="J1317" s="8">
        <v>1</v>
      </c>
      <c r="K1317" s="7" t="s">
        <v>229</v>
      </c>
      <c r="L1317" s="7" t="s">
        <v>1020</v>
      </c>
      <c r="M1317" t="s">
        <v>1021</v>
      </c>
      <c r="N1317">
        <f>VLOOKUP(M1317,'[1]grupo con detalle'!$A$1:$E$51,2,FALSE)</f>
        <v>30</v>
      </c>
      <c r="O1317">
        <f>VLOOKUP(M1317,'[1]grupo con detalle'!$A$1:$E$51,3,FALSE)</f>
        <v>30</v>
      </c>
      <c r="P1317">
        <f>VLOOKUP(M1317,'[1]grupo con detalle'!$A$1:$E$51,4,FALSE)</f>
        <v>30</v>
      </c>
      <c r="Q1317">
        <f>VLOOKUP(M1317,'[1]grupo con detalle'!$A$1:$E$51,5,FALSE)</f>
        <v>22.5</v>
      </c>
      <c r="R1317" t="str">
        <f>VLOOKUP(M1317,[1]Hoja2!A$1:N$2592,13,FALSE)</f>
        <v/>
      </c>
      <c r="S1317" s="18" t="s">
        <v>2400</v>
      </c>
    </row>
    <row r="1318" spans="1:19" x14ac:dyDescent="0.2">
      <c r="A1318" s="6">
        <v>70558335</v>
      </c>
      <c r="B1318" s="6">
        <v>1935</v>
      </c>
      <c r="C1318" s="6">
        <v>6000686</v>
      </c>
      <c r="D1318" s="7" t="s">
        <v>1336</v>
      </c>
      <c r="E1318" s="8">
        <v>6</v>
      </c>
      <c r="F1318" s="6">
        <v>20123</v>
      </c>
      <c r="G1318" s="7" t="s">
        <v>23</v>
      </c>
      <c r="H1318" s="6">
        <v>70558335</v>
      </c>
      <c r="I1318" s="6">
        <v>57</v>
      </c>
      <c r="J1318" s="8">
        <v>1</v>
      </c>
      <c r="K1318" s="7" t="s">
        <v>229</v>
      </c>
      <c r="L1318" s="7" t="s">
        <v>1020</v>
      </c>
      <c r="M1318" t="s">
        <v>1021</v>
      </c>
      <c r="N1318">
        <f>VLOOKUP(M1318,'[1]grupo con detalle'!$A$1:$E$51,2,FALSE)</f>
        <v>30</v>
      </c>
      <c r="O1318">
        <f>VLOOKUP(M1318,'[1]grupo con detalle'!$A$1:$E$51,3,FALSE)</f>
        <v>30</v>
      </c>
      <c r="P1318">
        <f>VLOOKUP(M1318,'[1]grupo con detalle'!$A$1:$E$51,4,FALSE)</f>
        <v>30</v>
      </c>
      <c r="Q1318">
        <f>VLOOKUP(M1318,'[1]grupo con detalle'!$A$1:$E$51,5,FALSE)</f>
        <v>22.5</v>
      </c>
      <c r="R1318" t="str">
        <f>VLOOKUP(M1318,[1]Hoja2!A$1:N$2592,13,FALSE)</f>
        <v/>
      </c>
      <c r="S1318" s="18" t="s">
        <v>2400</v>
      </c>
    </row>
    <row r="1319" spans="1:19" x14ac:dyDescent="0.2">
      <c r="A1319" s="6">
        <v>70563432</v>
      </c>
      <c r="B1319" s="6">
        <v>1942</v>
      </c>
      <c r="C1319" s="6">
        <v>6000693</v>
      </c>
      <c r="D1319" s="7" t="s">
        <v>1337</v>
      </c>
      <c r="E1319" s="8">
        <v>6</v>
      </c>
      <c r="F1319" s="6">
        <v>20105</v>
      </c>
      <c r="G1319" s="7" t="s">
        <v>15</v>
      </c>
      <c r="H1319" s="6">
        <v>70563432</v>
      </c>
      <c r="I1319" s="6">
        <v>57</v>
      </c>
      <c r="J1319" s="8">
        <v>1</v>
      </c>
      <c r="K1319" s="7" t="s">
        <v>229</v>
      </c>
      <c r="L1319" s="7" t="s">
        <v>1020</v>
      </c>
      <c r="M1319" t="s">
        <v>1021</v>
      </c>
      <c r="N1319">
        <f>VLOOKUP(M1319,'[1]grupo con detalle'!$A$1:$E$51,2,FALSE)</f>
        <v>30</v>
      </c>
      <c r="O1319">
        <f>VLOOKUP(M1319,'[1]grupo con detalle'!$A$1:$E$51,3,FALSE)</f>
        <v>30</v>
      </c>
      <c r="P1319">
        <f>VLOOKUP(M1319,'[1]grupo con detalle'!$A$1:$E$51,4,FALSE)</f>
        <v>30</v>
      </c>
      <c r="Q1319">
        <f>VLOOKUP(M1319,'[1]grupo con detalle'!$A$1:$E$51,5,FALSE)</f>
        <v>22.5</v>
      </c>
      <c r="R1319" t="str">
        <f>VLOOKUP(M1319,[1]Hoja2!A$1:N$2592,13,FALSE)</f>
        <v/>
      </c>
      <c r="S1319" s="18" t="s">
        <v>2400</v>
      </c>
    </row>
    <row r="1320" spans="1:19" x14ac:dyDescent="0.2">
      <c r="A1320" s="6">
        <v>71643406</v>
      </c>
      <c r="B1320" s="6">
        <v>1786</v>
      </c>
      <c r="C1320" s="6">
        <v>6000537</v>
      </c>
      <c r="D1320" s="7" t="s">
        <v>1338</v>
      </c>
      <c r="E1320" s="8">
        <v>6</v>
      </c>
      <c r="F1320" s="6">
        <v>20105</v>
      </c>
      <c r="G1320" s="7" t="s">
        <v>15</v>
      </c>
      <c r="H1320" s="6">
        <v>71643406</v>
      </c>
      <c r="I1320" s="6">
        <v>57</v>
      </c>
      <c r="J1320" s="8">
        <v>1</v>
      </c>
      <c r="K1320" s="7" t="s">
        <v>229</v>
      </c>
      <c r="L1320" s="7" t="s">
        <v>1020</v>
      </c>
      <c r="M1320" t="s">
        <v>1021</v>
      </c>
      <c r="N1320">
        <f>VLOOKUP(M1320,'[1]grupo con detalle'!$A$1:$E$51,2,FALSE)</f>
        <v>30</v>
      </c>
      <c r="O1320">
        <f>VLOOKUP(M1320,'[1]grupo con detalle'!$A$1:$E$51,3,FALSE)</f>
        <v>30</v>
      </c>
      <c r="P1320">
        <f>VLOOKUP(M1320,'[1]grupo con detalle'!$A$1:$E$51,4,FALSE)</f>
        <v>30</v>
      </c>
      <c r="Q1320">
        <f>VLOOKUP(M1320,'[1]grupo con detalle'!$A$1:$E$51,5,FALSE)</f>
        <v>22.5</v>
      </c>
      <c r="R1320" t="str">
        <f>VLOOKUP(M1320,[1]Hoja2!A$1:N$2592,13,FALSE)</f>
        <v/>
      </c>
      <c r="S1320" s="18" t="s">
        <v>2400</v>
      </c>
    </row>
    <row r="1321" spans="1:19" x14ac:dyDescent="0.2">
      <c r="A1321" s="6">
        <v>71661287</v>
      </c>
      <c r="B1321" s="6">
        <v>1436</v>
      </c>
      <c r="C1321" s="6">
        <v>6000187</v>
      </c>
      <c r="D1321" s="7" t="s">
        <v>1339</v>
      </c>
      <c r="E1321" s="8">
        <v>6</v>
      </c>
      <c r="F1321" s="6">
        <v>20105</v>
      </c>
      <c r="G1321" s="7" t="s">
        <v>15</v>
      </c>
      <c r="H1321" s="6">
        <v>71661287</v>
      </c>
      <c r="I1321" s="6">
        <v>57</v>
      </c>
      <c r="J1321" s="8">
        <v>1</v>
      </c>
      <c r="K1321" s="7" t="s">
        <v>229</v>
      </c>
      <c r="L1321" s="7" t="s">
        <v>1020</v>
      </c>
      <c r="M1321" t="s">
        <v>1021</v>
      </c>
      <c r="N1321">
        <f>VLOOKUP(M1321,'[1]grupo con detalle'!$A$1:$E$51,2,FALSE)</f>
        <v>30</v>
      </c>
      <c r="O1321">
        <f>VLOOKUP(M1321,'[1]grupo con detalle'!$A$1:$E$51,3,FALSE)</f>
        <v>30</v>
      </c>
      <c r="P1321">
        <f>VLOOKUP(M1321,'[1]grupo con detalle'!$A$1:$E$51,4,FALSE)</f>
        <v>30</v>
      </c>
      <c r="Q1321">
        <f>VLOOKUP(M1321,'[1]grupo con detalle'!$A$1:$E$51,5,FALSE)</f>
        <v>22.5</v>
      </c>
      <c r="R1321" t="str">
        <f>VLOOKUP(M1321,[1]Hoja2!A$1:N$2592,13,FALSE)</f>
        <v/>
      </c>
      <c r="S1321" s="18" t="s">
        <v>2400</v>
      </c>
    </row>
    <row r="1322" spans="1:19" x14ac:dyDescent="0.2">
      <c r="A1322" s="6">
        <v>71720618</v>
      </c>
      <c r="B1322" s="6">
        <v>2135</v>
      </c>
      <c r="C1322" s="6">
        <v>6000886</v>
      </c>
      <c r="D1322" s="7" t="s">
        <v>1340</v>
      </c>
      <c r="E1322" s="8">
        <v>6</v>
      </c>
      <c r="F1322" s="6">
        <v>20105</v>
      </c>
      <c r="G1322" s="7" t="s">
        <v>15</v>
      </c>
      <c r="H1322" s="6">
        <v>71720618</v>
      </c>
      <c r="I1322" s="6">
        <v>57</v>
      </c>
      <c r="J1322" s="8">
        <v>1</v>
      </c>
      <c r="K1322" s="7" t="s">
        <v>229</v>
      </c>
      <c r="L1322" s="7" t="s">
        <v>1020</v>
      </c>
      <c r="M1322" t="s">
        <v>1021</v>
      </c>
      <c r="N1322">
        <f>VLOOKUP(M1322,'[1]grupo con detalle'!$A$1:$E$51,2,FALSE)</f>
        <v>30</v>
      </c>
      <c r="O1322">
        <f>VLOOKUP(M1322,'[1]grupo con detalle'!$A$1:$E$51,3,FALSE)</f>
        <v>30</v>
      </c>
      <c r="P1322">
        <f>VLOOKUP(M1322,'[1]grupo con detalle'!$A$1:$E$51,4,FALSE)</f>
        <v>30</v>
      </c>
      <c r="Q1322">
        <f>VLOOKUP(M1322,'[1]grupo con detalle'!$A$1:$E$51,5,FALSE)</f>
        <v>22.5</v>
      </c>
      <c r="R1322" t="str">
        <f>VLOOKUP(M1322,[1]Hoja2!A$1:N$2592,13,FALSE)</f>
        <v/>
      </c>
      <c r="S1322" s="18" t="s">
        <v>2400</v>
      </c>
    </row>
    <row r="1323" spans="1:19" x14ac:dyDescent="0.2">
      <c r="A1323" s="6">
        <v>71776710</v>
      </c>
      <c r="B1323" s="6">
        <v>2365</v>
      </c>
      <c r="C1323" s="6">
        <v>6001116</v>
      </c>
      <c r="D1323" s="7" t="s">
        <v>1341</v>
      </c>
      <c r="E1323" s="8">
        <v>6</v>
      </c>
      <c r="F1323" s="6">
        <v>20105</v>
      </c>
      <c r="G1323" s="7" t="s">
        <v>15</v>
      </c>
      <c r="H1323" s="6">
        <v>71776710</v>
      </c>
      <c r="I1323" s="6">
        <v>57</v>
      </c>
      <c r="J1323" s="8">
        <v>1</v>
      </c>
      <c r="K1323" s="7" t="s">
        <v>229</v>
      </c>
      <c r="L1323" s="7" t="s">
        <v>1020</v>
      </c>
      <c r="M1323" t="s">
        <v>1021</v>
      </c>
      <c r="N1323">
        <f>VLOOKUP(M1323,'[1]grupo con detalle'!$A$1:$E$51,2,FALSE)</f>
        <v>30</v>
      </c>
      <c r="O1323">
        <f>VLOOKUP(M1323,'[1]grupo con detalle'!$A$1:$E$51,3,FALSE)</f>
        <v>30</v>
      </c>
      <c r="P1323">
        <f>VLOOKUP(M1323,'[1]grupo con detalle'!$A$1:$E$51,4,FALSE)</f>
        <v>30</v>
      </c>
      <c r="Q1323">
        <f>VLOOKUP(M1323,'[1]grupo con detalle'!$A$1:$E$51,5,FALSE)</f>
        <v>22.5</v>
      </c>
      <c r="R1323" t="str">
        <f>VLOOKUP(M1323,[1]Hoja2!A$1:N$2592,13,FALSE)</f>
        <v/>
      </c>
      <c r="S1323" s="18" t="s">
        <v>2400</v>
      </c>
    </row>
    <row r="1324" spans="1:19" x14ac:dyDescent="0.2">
      <c r="A1324" s="6">
        <v>72003816</v>
      </c>
      <c r="B1324" s="6">
        <v>2015</v>
      </c>
      <c r="C1324" s="6">
        <v>6000766</v>
      </c>
      <c r="D1324" s="7" t="s">
        <v>1342</v>
      </c>
      <c r="E1324" s="8">
        <v>6</v>
      </c>
      <c r="F1324" s="6">
        <v>10106</v>
      </c>
      <c r="G1324" s="7" t="s">
        <v>115</v>
      </c>
      <c r="H1324" s="6">
        <v>72003816</v>
      </c>
      <c r="I1324" s="6">
        <v>57</v>
      </c>
      <c r="J1324" s="8">
        <v>1</v>
      </c>
      <c r="K1324" s="7" t="s">
        <v>229</v>
      </c>
      <c r="L1324" s="7" t="s">
        <v>1020</v>
      </c>
      <c r="M1324" t="s">
        <v>1021</v>
      </c>
      <c r="N1324">
        <f>VLOOKUP(M1324,'[1]grupo con detalle'!$A$1:$E$51,2,FALSE)</f>
        <v>30</v>
      </c>
      <c r="O1324">
        <f>VLOOKUP(M1324,'[1]grupo con detalle'!$A$1:$E$51,3,FALSE)</f>
        <v>30</v>
      </c>
      <c r="P1324">
        <f>VLOOKUP(M1324,'[1]grupo con detalle'!$A$1:$E$51,4,FALSE)</f>
        <v>30</v>
      </c>
      <c r="Q1324">
        <f>VLOOKUP(M1324,'[1]grupo con detalle'!$A$1:$E$51,5,FALSE)</f>
        <v>22.5</v>
      </c>
      <c r="R1324" t="str">
        <f>VLOOKUP(M1324,[1]Hoja2!A$1:N$2592,13,FALSE)</f>
        <v/>
      </c>
      <c r="S1324" s="18" t="s">
        <v>2400</v>
      </c>
    </row>
    <row r="1325" spans="1:19" x14ac:dyDescent="0.2">
      <c r="A1325" s="6">
        <v>72125279</v>
      </c>
      <c r="B1325" s="6">
        <v>2032</v>
      </c>
      <c r="C1325" s="6">
        <v>6000783</v>
      </c>
      <c r="D1325" s="7" t="s">
        <v>1343</v>
      </c>
      <c r="E1325" s="8">
        <v>6</v>
      </c>
      <c r="F1325" s="6">
        <v>10106</v>
      </c>
      <c r="G1325" s="7" t="s">
        <v>115</v>
      </c>
      <c r="H1325" s="6">
        <v>72125279</v>
      </c>
      <c r="I1325" s="6">
        <v>57</v>
      </c>
      <c r="J1325" s="8">
        <v>1</v>
      </c>
      <c r="K1325" s="7" t="s">
        <v>229</v>
      </c>
      <c r="L1325" s="7" t="s">
        <v>1020</v>
      </c>
      <c r="M1325" t="s">
        <v>1021</v>
      </c>
      <c r="N1325">
        <f>VLOOKUP(M1325,'[1]grupo con detalle'!$A$1:$E$51,2,FALSE)</f>
        <v>30</v>
      </c>
      <c r="O1325">
        <f>VLOOKUP(M1325,'[1]grupo con detalle'!$A$1:$E$51,3,FALSE)</f>
        <v>30</v>
      </c>
      <c r="P1325">
        <f>VLOOKUP(M1325,'[1]grupo con detalle'!$A$1:$E$51,4,FALSE)</f>
        <v>30</v>
      </c>
      <c r="Q1325">
        <f>VLOOKUP(M1325,'[1]grupo con detalle'!$A$1:$E$51,5,FALSE)</f>
        <v>22.5</v>
      </c>
      <c r="R1325" t="str">
        <f>VLOOKUP(M1325,[1]Hoja2!A$1:N$2592,13,FALSE)</f>
        <v/>
      </c>
      <c r="S1325" s="18" t="s">
        <v>2400</v>
      </c>
    </row>
    <row r="1326" spans="1:19" x14ac:dyDescent="0.2">
      <c r="A1326" s="6">
        <v>72309117</v>
      </c>
      <c r="B1326" s="6">
        <v>2259</v>
      </c>
      <c r="C1326" s="6">
        <v>6001010</v>
      </c>
      <c r="D1326" s="7" t="s">
        <v>1344</v>
      </c>
      <c r="E1326" s="8">
        <v>6</v>
      </c>
      <c r="F1326" s="6">
        <v>10106</v>
      </c>
      <c r="G1326" s="7" t="s">
        <v>115</v>
      </c>
      <c r="H1326" s="6">
        <v>72309117</v>
      </c>
      <c r="I1326" s="6">
        <v>57</v>
      </c>
      <c r="J1326" s="8">
        <v>1</v>
      </c>
      <c r="K1326" s="7" t="s">
        <v>229</v>
      </c>
      <c r="L1326" s="7" t="s">
        <v>1020</v>
      </c>
      <c r="M1326" t="s">
        <v>1021</v>
      </c>
      <c r="N1326">
        <f>VLOOKUP(M1326,'[1]grupo con detalle'!$A$1:$E$51,2,FALSE)</f>
        <v>30</v>
      </c>
      <c r="O1326">
        <f>VLOOKUP(M1326,'[1]grupo con detalle'!$A$1:$E$51,3,FALSE)</f>
        <v>30</v>
      </c>
      <c r="P1326">
        <f>VLOOKUP(M1326,'[1]grupo con detalle'!$A$1:$E$51,4,FALSE)</f>
        <v>30</v>
      </c>
      <c r="Q1326">
        <f>VLOOKUP(M1326,'[1]grupo con detalle'!$A$1:$E$51,5,FALSE)</f>
        <v>22.5</v>
      </c>
      <c r="R1326" t="str">
        <f>VLOOKUP(M1326,[1]Hoja2!A$1:N$2592,13,FALSE)</f>
        <v/>
      </c>
      <c r="S1326" s="18" t="s">
        <v>2400</v>
      </c>
    </row>
    <row r="1327" spans="1:19" x14ac:dyDescent="0.2">
      <c r="A1327" s="6">
        <v>73093932</v>
      </c>
      <c r="B1327" s="6">
        <v>2138</v>
      </c>
      <c r="C1327" s="6">
        <v>6000889</v>
      </c>
      <c r="D1327" s="7" t="s">
        <v>1345</v>
      </c>
      <c r="E1327" s="8">
        <v>6</v>
      </c>
      <c r="F1327" s="6">
        <v>10102</v>
      </c>
      <c r="G1327" s="7" t="s">
        <v>108</v>
      </c>
      <c r="H1327" s="6">
        <v>73093932</v>
      </c>
      <c r="I1327" s="6">
        <v>57</v>
      </c>
      <c r="J1327" s="8">
        <v>1</v>
      </c>
      <c r="K1327" s="7" t="s">
        <v>229</v>
      </c>
      <c r="L1327" s="7" t="s">
        <v>1020</v>
      </c>
      <c r="M1327" t="s">
        <v>1021</v>
      </c>
      <c r="N1327">
        <f>VLOOKUP(M1327,'[1]grupo con detalle'!$A$1:$E$51,2,FALSE)</f>
        <v>30</v>
      </c>
      <c r="O1327">
        <f>VLOOKUP(M1327,'[1]grupo con detalle'!$A$1:$E$51,3,FALSE)</f>
        <v>30</v>
      </c>
      <c r="P1327">
        <f>VLOOKUP(M1327,'[1]grupo con detalle'!$A$1:$E$51,4,FALSE)</f>
        <v>30</v>
      </c>
      <c r="Q1327">
        <f>VLOOKUP(M1327,'[1]grupo con detalle'!$A$1:$E$51,5,FALSE)</f>
        <v>22.5</v>
      </c>
      <c r="R1327" t="str">
        <f>VLOOKUP(M1327,[1]Hoja2!A$1:N$2592,13,FALSE)</f>
        <v/>
      </c>
      <c r="S1327" s="18" t="s">
        <v>2400</v>
      </c>
    </row>
    <row r="1328" spans="1:19" x14ac:dyDescent="0.2">
      <c r="A1328" s="6">
        <v>73098930</v>
      </c>
      <c r="B1328" s="6">
        <v>1787</v>
      </c>
      <c r="C1328" s="6">
        <v>6000538</v>
      </c>
      <c r="D1328" s="7" t="s">
        <v>1346</v>
      </c>
      <c r="E1328" s="8">
        <v>6</v>
      </c>
      <c r="F1328" s="6">
        <v>10102</v>
      </c>
      <c r="G1328" s="7" t="s">
        <v>108</v>
      </c>
      <c r="H1328" s="6">
        <v>73098930</v>
      </c>
      <c r="I1328" s="6">
        <v>57</v>
      </c>
      <c r="J1328" s="8">
        <v>1</v>
      </c>
      <c r="K1328" s="7" t="s">
        <v>229</v>
      </c>
      <c r="L1328" s="7" t="s">
        <v>1020</v>
      </c>
      <c r="M1328" t="s">
        <v>1021</v>
      </c>
      <c r="N1328">
        <f>VLOOKUP(M1328,'[1]grupo con detalle'!$A$1:$E$51,2,FALSE)</f>
        <v>30</v>
      </c>
      <c r="O1328">
        <f>VLOOKUP(M1328,'[1]grupo con detalle'!$A$1:$E$51,3,FALSE)</f>
        <v>30</v>
      </c>
      <c r="P1328">
        <f>VLOOKUP(M1328,'[1]grupo con detalle'!$A$1:$E$51,4,FALSE)</f>
        <v>30</v>
      </c>
      <c r="Q1328">
        <f>VLOOKUP(M1328,'[1]grupo con detalle'!$A$1:$E$51,5,FALSE)</f>
        <v>22.5</v>
      </c>
      <c r="R1328" t="str">
        <f>VLOOKUP(M1328,[1]Hoja2!A$1:N$2592,13,FALSE)</f>
        <v/>
      </c>
      <c r="S1328" s="18" t="s">
        <v>2400</v>
      </c>
    </row>
    <row r="1329" spans="1:19" x14ac:dyDescent="0.2">
      <c r="A1329" s="6">
        <v>73137335</v>
      </c>
      <c r="B1329" s="6">
        <v>1847</v>
      </c>
      <c r="C1329" s="6">
        <v>6000598</v>
      </c>
      <c r="D1329" s="7" t="s">
        <v>1347</v>
      </c>
      <c r="E1329" s="8">
        <v>6</v>
      </c>
      <c r="F1329" s="6">
        <v>20124</v>
      </c>
      <c r="G1329" s="7" t="s">
        <v>19</v>
      </c>
      <c r="H1329" s="6">
        <v>73137335</v>
      </c>
      <c r="I1329" s="6">
        <v>57</v>
      </c>
      <c r="J1329" s="8">
        <v>1</v>
      </c>
      <c r="K1329" s="7" t="s">
        <v>229</v>
      </c>
      <c r="L1329" s="7" t="s">
        <v>1020</v>
      </c>
      <c r="M1329" t="s">
        <v>1021</v>
      </c>
      <c r="N1329">
        <f>VLOOKUP(M1329,'[1]grupo con detalle'!$A$1:$E$51,2,FALSE)</f>
        <v>30</v>
      </c>
      <c r="O1329">
        <f>VLOOKUP(M1329,'[1]grupo con detalle'!$A$1:$E$51,3,FALSE)</f>
        <v>30</v>
      </c>
      <c r="P1329">
        <f>VLOOKUP(M1329,'[1]grupo con detalle'!$A$1:$E$51,4,FALSE)</f>
        <v>30</v>
      </c>
      <c r="Q1329">
        <f>VLOOKUP(M1329,'[1]grupo con detalle'!$A$1:$E$51,5,FALSE)</f>
        <v>22.5</v>
      </c>
      <c r="R1329" t="str">
        <f>VLOOKUP(M1329,[1]Hoja2!A$1:N$2592,13,FALSE)</f>
        <v/>
      </c>
      <c r="S1329" s="18" t="s">
        <v>2400</v>
      </c>
    </row>
    <row r="1330" spans="1:19" x14ac:dyDescent="0.2">
      <c r="A1330" s="6">
        <v>73156301</v>
      </c>
      <c r="B1330" s="6">
        <v>1888</v>
      </c>
      <c r="C1330" s="6">
        <v>6000639</v>
      </c>
      <c r="D1330" s="7" t="s">
        <v>1348</v>
      </c>
      <c r="E1330" s="8">
        <v>6</v>
      </c>
      <c r="F1330" s="6">
        <v>10102</v>
      </c>
      <c r="G1330" s="7" t="s">
        <v>108</v>
      </c>
      <c r="H1330" s="6">
        <v>73156301</v>
      </c>
      <c r="I1330" s="6">
        <v>57</v>
      </c>
      <c r="J1330" s="8">
        <v>1</v>
      </c>
      <c r="K1330" s="7" t="s">
        <v>229</v>
      </c>
      <c r="L1330" s="7" t="s">
        <v>1020</v>
      </c>
      <c r="M1330" t="s">
        <v>1021</v>
      </c>
      <c r="N1330">
        <f>VLOOKUP(M1330,'[1]grupo con detalle'!$A$1:$E$51,2,FALSE)</f>
        <v>30</v>
      </c>
      <c r="O1330">
        <f>VLOOKUP(M1330,'[1]grupo con detalle'!$A$1:$E$51,3,FALSE)</f>
        <v>30</v>
      </c>
      <c r="P1330">
        <f>VLOOKUP(M1330,'[1]grupo con detalle'!$A$1:$E$51,4,FALSE)</f>
        <v>30</v>
      </c>
      <c r="Q1330">
        <f>VLOOKUP(M1330,'[1]grupo con detalle'!$A$1:$E$51,5,FALSE)</f>
        <v>22.5</v>
      </c>
      <c r="R1330" t="str">
        <f>VLOOKUP(M1330,[1]Hoja2!A$1:N$2592,13,FALSE)</f>
        <v/>
      </c>
      <c r="S1330" s="18" t="s">
        <v>2400</v>
      </c>
    </row>
    <row r="1331" spans="1:19" x14ac:dyDescent="0.2">
      <c r="A1331" s="6">
        <v>73576120</v>
      </c>
      <c r="B1331" s="6">
        <v>2136</v>
      </c>
      <c r="C1331" s="6">
        <v>6000887</v>
      </c>
      <c r="D1331" s="7" t="s">
        <v>1349</v>
      </c>
      <c r="E1331" s="8">
        <v>6</v>
      </c>
      <c r="F1331" s="6">
        <v>10102</v>
      </c>
      <c r="G1331" s="7" t="s">
        <v>108</v>
      </c>
      <c r="H1331" s="6">
        <v>73576120</v>
      </c>
      <c r="I1331" s="6">
        <v>57</v>
      </c>
      <c r="J1331" s="8">
        <v>1</v>
      </c>
      <c r="K1331" s="7" t="s">
        <v>229</v>
      </c>
      <c r="L1331" s="7" t="s">
        <v>1020</v>
      </c>
      <c r="M1331" t="s">
        <v>1021</v>
      </c>
      <c r="N1331">
        <f>VLOOKUP(M1331,'[1]grupo con detalle'!$A$1:$E$51,2,FALSE)</f>
        <v>30</v>
      </c>
      <c r="O1331">
        <f>VLOOKUP(M1331,'[1]grupo con detalle'!$A$1:$E$51,3,FALSE)</f>
        <v>30</v>
      </c>
      <c r="P1331">
        <f>VLOOKUP(M1331,'[1]grupo con detalle'!$A$1:$E$51,4,FALSE)</f>
        <v>30</v>
      </c>
      <c r="Q1331">
        <f>VLOOKUP(M1331,'[1]grupo con detalle'!$A$1:$E$51,5,FALSE)</f>
        <v>22.5</v>
      </c>
      <c r="R1331" t="str">
        <f>VLOOKUP(M1331,[1]Hoja2!A$1:N$2592,13,FALSE)</f>
        <v/>
      </c>
      <c r="S1331" s="18" t="s">
        <v>2400</v>
      </c>
    </row>
    <row r="1332" spans="1:19" x14ac:dyDescent="0.2">
      <c r="A1332" s="6">
        <v>73583527</v>
      </c>
      <c r="B1332" s="6">
        <v>2115</v>
      </c>
      <c r="C1332" s="6">
        <v>6000866</v>
      </c>
      <c r="D1332" s="7" t="s">
        <v>1350</v>
      </c>
      <c r="E1332" s="8">
        <v>6</v>
      </c>
      <c r="F1332" s="6">
        <v>10102</v>
      </c>
      <c r="G1332" s="7" t="s">
        <v>108</v>
      </c>
      <c r="H1332" s="6">
        <v>73583527</v>
      </c>
      <c r="I1332" s="6">
        <v>57</v>
      </c>
      <c r="J1332" s="8">
        <v>1</v>
      </c>
      <c r="K1332" s="7" t="s">
        <v>229</v>
      </c>
      <c r="L1332" s="7" t="s">
        <v>1020</v>
      </c>
      <c r="M1332" t="s">
        <v>1021</v>
      </c>
      <c r="N1332">
        <f>VLOOKUP(M1332,'[1]grupo con detalle'!$A$1:$E$51,2,FALSE)</f>
        <v>30</v>
      </c>
      <c r="O1332">
        <f>VLOOKUP(M1332,'[1]grupo con detalle'!$A$1:$E$51,3,FALSE)</f>
        <v>30</v>
      </c>
      <c r="P1332">
        <f>VLOOKUP(M1332,'[1]grupo con detalle'!$A$1:$E$51,4,FALSE)</f>
        <v>30</v>
      </c>
      <c r="Q1332">
        <f>VLOOKUP(M1332,'[1]grupo con detalle'!$A$1:$E$51,5,FALSE)</f>
        <v>22.5</v>
      </c>
      <c r="R1332" t="str">
        <f>VLOOKUP(M1332,[1]Hoja2!A$1:N$2592,13,FALSE)</f>
        <v/>
      </c>
      <c r="S1332" s="18" t="s">
        <v>2400</v>
      </c>
    </row>
    <row r="1333" spans="1:19" x14ac:dyDescent="0.2">
      <c r="A1333" s="6">
        <v>77033288</v>
      </c>
      <c r="B1333" s="6">
        <v>2140</v>
      </c>
      <c r="C1333" s="6">
        <v>6000891</v>
      </c>
      <c r="D1333" s="7" t="s">
        <v>1351</v>
      </c>
      <c r="E1333" s="8">
        <v>6</v>
      </c>
      <c r="F1333" s="6">
        <v>10111</v>
      </c>
      <c r="G1333" s="7" t="s">
        <v>405</v>
      </c>
      <c r="H1333" s="6">
        <v>77033288</v>
      </c>
      <c r="I1333" s="6">
        <v>57</v>
      </c>
      <c r="J1333" s="8">
        <v>1</v>
      </c>
      <c r="K1333" s="7" t="s">
        <v>229</v>
      </c>
      <c r="L1333" s="7" t="s">
        <v>1020</v>
      </c>
      <c r="M1333" t="s">
        <v>1021</v>
      </c>
      <c r="N1333">
        <f>VLOOKUP(M1333,'[1]grupo con detalle'!$A$1:$E$51,2,FALSE)</f>
        <v>30</v>
      </c>
      <c r="O1333">
        <f>VLOOKUP(M1333,'[1]grupo con detalle'!$A$1:$E$51,3,FALSE)</f>
        <v>30</v>
      </c>
      <c r="P1333">
        <f>VLOOKUP(M1333,'[1]grupo con detalle'!$A$1:$E$51,4,FALSE)</f>
        <v>30</v>
      </c>
      <c r="Q1333">
        <f>VLOOKUP(M1333,'[1]grupo con detalle'!$A$1:$E$51,5,FALSE)</f>
        <v>22.5</v>
      </c>
      <c r="R1333" t="str">
        <f>VLOOKUP(M1333,[1]Hoja2!A$1:N$2592,13,FALSE)</f>
        <v/>
      </c>
      <c r="S1333" s="18" t="s">
        <v>2400</v>
      </c>
    </row>
    <row r="1334" spans="1:19" x14ac:dyDescent="0.2">
      <c r="A1334" s="6">
        <v>79101989</v>
      </c>
      <c r="B1334" s="6">
        <v>2328</v>
      </c>
      <c r="C1334" s="6">
        <v>6001079</v>
      </c>
      <c r="D1334" s="7" t="s">
        <v>1352</v>
      </c>
      <c r="E1334" s="8">
        <v>6</v>
      </c>
      <c r="F1334" s="6">
        <v>20124</v>
      </c>
      <c r="G1334" s="7" t="s">
        <v>19</v>
      </c>
      <c r="H1334" s="6">
        <v>79101989</v>
      </c>
      <c r="I1334" s="6">
        <v>57</v>
      </c>
      <c r="J1334" s="8">
        <v>1</v>
      </c>
      <c r="K1334" s="7" t="s">
        <v>229</v>
      </c>
      <c r="L1334" s="7" t="s">
        <v>1020</v>
      </c>
      <c r="M1334" t="s">
        <v>1021</v>
      </c>
      <c r="N1334">
        <f>VLOOKUP(M1334,'[1]grupo con detalle'!$A$1:$E$51,2,FALSE)</f>
        <v>30</v>
      </c>
      <c r="O1334">
        <f>VLOOKUP(M1334,'[1]grupo con detalle'!$A$1:$E$51,3,FALSE)</f>
        <v>30</v>
      </c>
      <c r="P1334">
        <f>VLOOKUP(M1334,'[1]grupo con detalle'!$A$1:$E$51,4,FALSE)</f>
        <v>30</v>
      </c>
      <c r="Q1334">
        <f>VLOOKUP(M1334,'[1]grupo con detalle'!$A$1:$E$51,5,FALSE)</f>
        <v>22.5</v>
      </c>
      <c r="R1334" t="str">
        <f>VLOOKUP(M1334,[1]Hoja2!A$1:N$2592,13,FALSE)</f>
        <v/>
      </c>
      <c r="S1334" s="18" t="s">
        <v>2400</v>
      </c>
    </row>
    <row r="1335" spans="1:19" x14ac:dyDescent="0.2">
      <c r="A1335" s="6">
        <v>79105872</v>
      </c>
      <c r="B1335" s="6">
        <v>1777</v>
      </c>
      <c r="C1335" s="6">
        <v>6000528</v>
      </c>
      <c r="D1335" s="7" t="s">
        <v>1353</v>
      </c>
      <c r="E1335" s="8">
        <v>6</v>
      </c>
      <c r="F1335" s="6">
        <v>20112</v>
      </c>
      <c r="G1335" s="7" t="s">
        <v>234</v>
      </c>
      <c r="H1335" s="6">
        <v>79105872</v>
      </c>
      <c r="I1335" s="6">
        <v>57</v>
      </c>
      <c r="J1335" s="8">
        <v>1</v>
      </c>
      <c r="K1335" s="7" t="s">
        <v>229</v>
      </c>
      <c r="L1335" s="7" t="s">
        <v>1020</v>
      </c>
      <c r="M1335" t="s">
        <v>1021</v>
      </c>
      <c r="N1335">
        <f>VLOOKUP(M1335,'[1]grupo con detalle'!$A$1:$E$51,2,FALSE)</f>
        <v>30</v>
      </c>
      <c r="O1335">
        <f>VLOOKUP(M1335,'[1]grupo con detalle'!$A$1:$E$51,3,FALSE)</f>
        <v>30</v>
      </c>
      <c r="P1335">
        <f>VLOOKUP(M1335,'[1]grupo con detalle'!$A$1:$E$51,4,FALSE)</f>
        <v>30</v>
      </c>
      <c r="Q1335">
        <f>VLOOKUP(M1335,'[1]grupo con detalle'!$A$1:$E$51,5,FALSE)</f>
        <v>22.5</v>
      </c>
      <c r="R1335" t="str">
        <f>VLOOKUP(M1335,[1]Hoja2!A$1:N$2592,13,FALSE)</f>
        <v/>
      </c>
      <c r="S1335" s="18" t="s">
        <v>2400</v>
      </c>
    </row>
    <row r="1336" spans="1:19" x14ac:dyDescent="0.2">
      <c r="A1336" s="6">
        <v>79119287</v>
      </c>
      <c r="B1336" s="6">
        <v>2213</v>
      </c>
      <c r="C1336" s="6">
        <v>6000964</v>
      </c>
      <c r="D1336" s="7" t="s">
        <v>1354</v>
      </c>
      <c r="E1336" s="8">
        <v>6</v>
      </c>
      <c r="F1336" s="6">
        <v>20103</v>
      </c>
      <c r="G1336" s="7" t="s">
        <v>30</v>
      </c>
      <c r="H1336" s="6">
        <v>79119287</v>
      </c>
      <c r="I1336" s="6">
        <v>57</v>
      </c>
      <c r="J1336" s="8">
        <v>1</v>
      </c>
      <c r="K1336" s="7" t="s">
        <v>229</v>
      </c>
      <c r="L1336" s="7" t="s">
        <v>1020</v>
      </c>
      <c r="M1336" t="s">
        <v>1021</v>
      </c>
      <c r="N1336">
        <f>VLOOKUP(M1336,'[1]grupo con detalle'!$A$1:$E$51,2,FALSE)</f>
        <v>30</v>
      </c>
      <c r="O1336">
        <f>VLOOKUP(M1336,'[1]grupo con detalle'!$A$1:$E$51,3,FALSE)</f>
        <v>30</v>
      </c>
      <c r="P1336">
        <f>VLOOKUP(M1336,'[1]grupo con detalle'!$A$1:$E$51,4,FALSE)</f>
        <v>30</v>
      </c>
      <c r="Q1336">
        <f>VLOOKUP(M1336,'[1]grupo con detalle'!$A$1:$E$51,5,FALSE)</f>
        <v>22.5</v>
      </c>
      <c r="R1336" t="str">
        <f>VLOOKUP(M1336,[1]Hoja2!A$1:N$2592,13,FALSE)</f>
        <v/>
      </c>
      <c r="S1336" s="18" t="s">
        <v>2400</v>
      </c>
    </row>
    <row r="1337" spans="1:19" x14ac:dyDescent="0.2">
      <c r="A1337" s="6">
        <v>79129942</v>
      </c>
      <c r="B1337" s="6">
        <v>2222</v>
      </c>
      <c r="C1337" s="6">
        <v>6000973</v>
      </c>
      <c r="D1337" s="7" t="s">
        <v>1355</v>
      </c>
      <c r="E1337" s="8">
        <v>6</v>
      </c>
      <c r="F1337" s="6">
        <v>20124</v>
      </c>
      <c r="G1337" s="7" t="s">
        <v>19</v>
      </c>
      <c r="H1337" s="6">
        <v>79129942</v>
      </c>
      <c r="I1337" s="6">
        <v>57</v>
      </c>
      <c r="J1337" s="8">
        <v>1</v>
      </c>
      <c r="K1337" s="7" t="s">
        <v>229</v>
      </c>
      <c r="L1337" s="7" t="s">
        <v>1020</v>
      </c>
      <c r="M1337" t="s">
        <v>1021</v>
      </c>
      <c r="N1337">
        <f>VLOOKUP(M1337,'[1]grupo con detalle'!$A$1:$E$51,2,FALSE)</f>
        <v>30</v>
      </c>
      <c r="O1337">
        <f>VLOOKUP(M1337,'[1]grupo con detalle'!$A$1:$E$51,3,FALSE)</f>
        <v>30</v>
      </c>
      <c r="P1337">
        <f>VLOOKUP(M1337,'[1]grupo con detalle'!$A$1:$E$51,4,FALSE)</f>
        <v>30</v>
      </c>
      <c r="Q1337">
        <f>VLOOKUP(M1337,'[1]grupo con detalle'!$A$1:$E$51,5,FALSE)</f>
        <v>22.5</v>
      </c>
      <c r="R1337" t="str">
        <f>VLOOKUP(M1337,[1]Hoja2!A$1:N$2592,13,FALSE)</f>
        <v/>
      </c>
      <c r="S1337" s="18" t="s">
        <v>2400</v>
      </c>
    </row>
    <row r="1338" spans="1:19" x14ac:dyDescent="0.2">
      <c r="A1338" s="6">
        <v>79138131</v>
      </c>
      <c r="B1338" s="6">
        <v>1639</v>
      </c>
      <c r="C1338" s="6">
        <v>6000390</v>
      </c>
      <c r="D1338" s="7" t="s">
        <v>1356</v>
      </c>
      <c r="E1338" s="8">
        <v>6</v>
      </c>
      <c r="F1338" s="6">
        <v>20124</v>
      </c>
      <c r="G1338" s="7" t="s">
        <v>19</v>
      </c>
      <c r="H1338" s="6">
        <v>79138131</v>
      </c>
      <c r="I1338" s="6">
        <v>57</v>
      </c>
      <c r="J1338" s="8">
        <v>1</v>
      </c>
      <c r="K1338" s="7" t="s">
        <v>229</v>
      </c>
      <c r="L1338" s="7" t="s">
        <v>1020</v>
      </c>
      <c r="M1338" t="s">
        <v>1021</v>
      </c>
      <c r="N1338">
        <f>VLOOKUP(M1338,'[1]grupo con detalle'!$A$1:$E$51,2,FALSE)</f>
        <v>30</v>
      </c>
      <c r="O1338">
        <f>VLOOKUP(M1338,'[1]grupo con detalle'!$A$1:$E$51,3,FALSE)</f>
        <v>30</v>
      </c>
      <c r="P1338">
        <f>VLOOKUP(M1338,'[1]grupo con detalle'!$A$1:$E$51,4,FALSE)</f>
        <v>30</v>
      </c>
      <c r="Q1338">
        <f>VLOOKUP(M1338,'[1]grupo con detalle'!$A$1:$E$51,5,FALSE)</f>
        <v>22.5</v>
      </c>
      <c r="R1338" t="str">
        <f>VLOOKUP(M1338,[1]Hoja2!A$1:N$2592,13,FALSE)</f>
        <v/>
      </c>
      <c r="S1338" s="18" t="s">
        <v>2400</v>
      </c>
    </row>
    <row r="1339" spans="1:19" x14ac:dyDescent="0.2">
      <c r="A1339" s="6">
        <v>79141435</v>
      </c>
      <c r="B1339" s="6">
        <v>2087</v>
      </c>
      <c r="C1339" s="6">
        <v>6000838</v>
      </c>
      <c r="D1339" s="7" t="s">
        <v>1357</v>
      </c>
      <c r="E1339" s="8">
        <v>6</v>
      </c>
      <c r="F1339" s="6">
        <v>20124</v>
      </c>
      <c r="G1339" s="7" t="s">
        <v>19</v>
      </c>
      <c r="H1339" s="6">
        <v>79141435</v>
      </c>
      <c r="I1339" s="6">
        <v>57</v>
      </c>
      <c r="J1339" s="8">
        <v>1</v>
      </c>
      <c r="K1339" s="7" t="s">
        <v>229</v>
      </c>
      <c r="L1339" s="7" t="s">
        <v>1020</v>
      </c>
      <c r="M1339" t="s">
        <v>1021</v>
      </c>
      <c r="N1339">
        <f>VLOOKUP(M1339,'[1]grupo con detalle'!$A$1:$E$51,2,FALSE)</f>
        <v>30</v>
      </c>
      <c r="O1339">
        <f>VLOOKUP(M1339,'[1]grupo con detalle'!$A$1:$E$51,3,FALSE)</f>
        <v>30</v>
      </c>
      <c r="P1339">
        <f>VLOOKUP(M1339,'[1]grupo con detalle'!$A$1:$E$51,4,FALSE)</f>
        <v>30</v>
      </c>
      <c r="Q1339">
        <f>VLOOKUP(M1339,'[1]grupo con detalle'!$A$1:$E$51,5,FALSE)</f>
        <v>22.5</v>
      </c>
      <c r="R1339" t="str">
        <f>VLOOKUP(M1339,[1]Hoja2!A$1:N$2592,13,FALSE)</f>
        <v/>
      </c>
      <c r="S1339" s="18" t="s">
        <v>2400</v>
      </c>
    </row>
    <row r="1340" spans="1:19" x14ac:dyDescent="0.2">
      <c r="A1340" s="6">
        <v>79148997</v>
      </c>
      <c r="B1340" s="6">
        <v>1302</v>
      </c>
      <c r="C1340" s="6">
        <v>6000053</v>
      </c>
      <c r="D1340" s="7" t="s">
        <v>1358</v>
      </c>
      <c r="E1340" s="8">
        <v>6</v>
      </c>
      <c r="F1340" s="6">
        <v>20131</v>
      </c>
      <c r="G1340" s="7" t="s">
        <v>33</v>
      </c>
      <c r="H1340" s="6">
        <v>79148997</v>
      </c>
      <c r="I1340" s="6">
        <v>57</v>
      </c>
      <c r="J1340" s="8">
        <v>1</v>
      </c>
      <c r="K1340" s="7" t="s">
        <v>229</v>
      </c>
      <c r="L1340" s="7" t="s">
        <v>1020</v>
      </c>
      <c r="M1340" t="s">
        <v>1021</v>
      </c>
      <c r="N1340">
        <f>VLOOKUP(M1340,'[1]grupo con detalle'!$A$1:$E$51,2,FALSE)</f>
        <v>30</v>
      </c>
      <c r="O1340">
        <f>VLOOKUP(M1340,'[1]grupo con detalle'!$A$1:$E$51,3,FALSE)</f>
        <v>30</v>
      </c>
      <c r="P1340">
        <f>VLOOKUP(M1340,'[1]grupo con detalle'!$A$1:$E$51,4,FALSE)</f>
        <v>30</v>
      </c>
      <c r="Q1340">
        <f>VLOOKUP(M1340,'[1]grupo con detalle'!$A$1:$E$51,5,FALSE)</f>
        <v>22.5</v>
      </c>
      <c r="R1340" t="str">
        <f>VLOOKUP(M1340,[1]Hoja2!A$1:N$2592,13,FALSE)</f>
        <v/>
      </c>
      <c r="S1340" s="18" t="s">
        <v>2400</v>
      </c>
    </row>
    <row r="1341" spans="1:19" x14ac:dyDescent="0.2">
      <c r="A1341" s="6">
        <v>79231983</v>
      </c>
      <c r="B1341" s="6">
        <v>1594</v>
      </c>
      <c r="C1341" s="6">
        <v>6000345</v>
      </c>
      <c r="D1341" s="7" t="s">
        <v>577</v>
      </c>
      <c r="E1341" s="8">
        <v>6</v>
      </c>
      <c r="F1341" s="6">
        <v>20101</v>
      </c>
      <c r="G1341" s="7" t="s">
        <v>25</v>
      </c>
      <c r="H1341" s="6">
        <v>79231983</v>
      </c>
      <c r="I1341" s="6">
        <v>57</v>
      </c>
      <c r="J1341" s="8">
        <v>1</v>
      </c>
      <c r="K1341" s="7" t="s">
        <v>229</v>
      </c>
      <c r="L1341" s="7" t="s">
        <v>1020</v>
      </c>
      <c r="M1341" t="s">
        <v>1021</v>
      </c>
      <c r="N1341">
        <f>VLOOKUP(M1341,'[1]grupo con detalle'!$A$1:$E$51,2,FALSE)</f>
        <v>30</v>
      </c>
      <c r="O1341">
        <f>VLOOKUP(M1341,'[1]grupo con detalle'!$A$1:$E$51,3,FALSE)</f>
        <v>30</v>
      </c>
      <c r="P1341">
        <f>VLOOKUP(M1341,'[1]grupo con detalle'!$A$1:$E$51,4,FALSE)</f>
        <v>30</v>
      </c>
      <c r="Q1341">
        <f>VLOOKUP(M1341,'[1]grupo con detalle'!$A$1:$E$51,5,FALSE)</f>
        <v>22.5</v>
      </c>
      <c r="R1341" t="str">
        <f>VLOOKUP(M1341,[1]Hoja2!A$1:N$2592,13,FALSE)</f>
        <v/>
      </c>
      <c r="S1341" s="18" t="s">
        <v>2400</v>
      </c>
    </row>
    <row r="1342" spans="1:19" x14ac:dyDescent="0.2">
      <c r="A1342" s="6">
        <v>79274890</v>
      </c>
      <c r="B1342" s="6">
        <v>2211</v>
      </c>
      <c r="C1342" s="6">
        <v>6000962</v>
      </c>
      <c r="D1342" s="7" t="s">
        <v>1359</v>
      </c>
      <c r="E1342" s="8">
        <v>6</v>
      </c>
      <c r="F1342" s="6">
        <v>20112</v>
      </c>
      <c r="G1342" s="7" t="s">
        <v>234</v>
      </c>
      <c r="H1342" s="6">
        <v>79274890</v>
      </c>
      <c r="I1342" s="6">
        <v>57</v>
      </c>
      <c r="J1342" s="8">
        <v>1</v>
      </c>
      <c r="K1342" s="7" t="s">
        <v>229</v>
      </c>
      <c r="L1342" s="7" t="s">
        <v>1020</v>
      </c>
      <c r="M1342" t="s">
        <v>1021</v>
      </c>
      <c r="N1342">
        <f>VLOOKUP(M1342,'[1]grupo con detalle'!$A$1:$E$51,2,FALSE)</f>
        <v>30</v>
      </c>
      <c r="O1342">
        <f>VLOOKUP(M1342,'[1]grupo con detalle'!$A$1:$E$51,3,FALSE)</f>
        <v>30</v>
      </c>
      <c r="P1342">
        <f>VLOOKUP(M1342,'[1]grupo con detalle'!$A$1:$E$51,4,FALSE)</f>
        <v>30</v>
      </c>
      <c r="Q1342">
        <f>VLOOKUP(M1342,'[1]grupo con detalle'!$A$1:$E$51,5,FALSE)</f>
        <v>22.5</v>
      </c>
      <c r="R1342" t="str">
        <f>VLOOKUP(M1342,[1]Hoja2!A$1:N$2592,13,FALSE)</f>
        <v/>
      </c>
      <c r="S1342" s="18" t="s">
        <v>2400</v>
      </c>
    </row>
    <row r="1343" spans="1:19" x14ac:dyDescent="0.2">
      <c r="A1343" s="6">
        <v>79289782</v>
      </c>
      <c r="B1343" s="6">
        <v>2061</v>
      </c>
      <c r="C1343" s="6">
        <v>6000812</v>
      </c>
      <c r="D1343" s="7" t="s">
        <v>1360</v>
      </c>
      <c r="E1343" s="8">
        <v>6</v>
      </c>
      <c r="F1343" s="6">
        <v>20131</v>
      </c>
      <c r="G1343" s="7" t="s">
        <v>33</v>
      </c>
      <c r="H1343" s="6">
        <v>79289782</v>
      </c>
      <c r="I1343" s="6">
        <v>57</v>
      </c>
      <c r="J1343" s="8">
        <v>1</v>
      </c>
      <c r="K1343" s="7" t="s">
        <v>229</v>
      </c>
      <c r="L1343" s="7" t="s">
        <v>1020</v>
      </c>
      <c r="M1343" t="s">
        <v>1021</v>
      </c>
      <c r="N1343">
        <f>VLOOKUP(M1343,'[1]grupo con detalle'!$A$1:$E$51,2,FALSE)</f>
        <v>30</v>
      </c>
      <c r="O1343">
        <f>VLOOKUP(M1343,'[1]grupo con detalle'!$A$1:$E$51,3,FALSE)</f>
        <v>30</v>
      </c>
      <c r="P1343">
        <f>VLOOKUP(M1343,'[1]grupo con detalle'!$A$1:$E$51,4,FALSE)</f>
        <v>30</v>
      </c>
      <c r="Q1343">
        <f>VLOOKUP(M1343,'[1]grupo con detalle'!$A$1:$E$51,5,FALSE)</f>
        <v>22.5</v>
      </c>
      <c r="R1343" t="str">
        <f>VLOOKUP(M1343,[1]Hoja2!A$1:N$2592,13,FALSE)</f>
        <v/>
      </c>
      <c r="S1343" s="18" t="s">
        <v>2400</v>
      </c>
    </row>
    <row r="1344" spans="1:19" x14ac:dyDescent="0.2">
      <c r="A1344" s="6">
        <v>79357529</v>
      </c>
      <c r="B1344" s="6">
        <v>1782</v>
      </c>
      <c r="C1344" s="6">
        <v>6000533</v>
      </c>
      <c r="D1344" s="7" t="s">
        <v>1361</v>
      </c>
      <c r="E1344" s="8">
        <v>6</v>
      </c>
      <c r="F1344" s="6">
        <v>20101</v>
      </c>
      <c r="G1344" s="7" t="s">
        <v>25</v>
      </c>
      <c r="H1344" s="6">
        <v>79357529</v>
      </c>
      <c r="I1344" s="6">
        <v>57</v>
      </c>
      <c r="J1344" s="8">
        <v>1</v>
      </c>
      <c r="K1344" s="7" t="s">
        <v>229</v>
      </c>
      <c r="L1344" s="7" t="s">
        <v>1020</v>
      </c>
      <c r="M1344" t="s">
        <v>1021</v>
      </c>
      <c r="N1344">
        <f>VLOOKUP(M1344,'[1]grupo con detalle'!$A$1:$E$51,2,FALSE)</f>
        <v>30</v>
      </c>
      <c r="O1344">
        <f>VLOOKUP(M1344,'[1]grupo con detalle'!$A$1:$E$51,3,FALSE)</f>
        <v>30</v>
      </c>
      <c r="P1344">
        <f>VLOOKUP(M1344,'[1]grupo con detalle'!$A$1:$E$51,4,FALSE)</f>
        <v>30</v>
      </c>
      <c r="Q1344">
        <f>VLOOKUP(M1344,'[1]grupo con detalle'!$A$1:$E$51,5,FALSE)</f>
        <v>22.5</v>
      </c>
      <c r="R1344" t="str">
        <f>VLOOKUP(M1344,[1]Hoja2!A$1:N$2592,13,FALSE)</f>
        <v/>
      </c>
      <c r="S1344" s="18" t="s">
        <v>2400</v>
      </c>
    </row>
    <row r="1345" spans="1:19" x14ac:dyDescent="0.2">
      <c r="A1345" s="6">
        <v>79382606</v>
      </c>
      <c r="B1345" s="6">
        <v>1739</v>
      </c>
      <c r="C1345" s="6">
        <v>6000490</v>
      </c>
      <c r="D1345" s="7" t="s">
        <v>1362</v>
      </c>
      <c r="E1345" s="8">
        <v>6</v>
      </c>
      <c r="F1345" s="6">
        <v>20131</v>
      </c>
      <c r="G1345" s="7" t="s">
        <v>33</v>
      </c>
      <c r="H1345" s="6">
        <v>79382606</v>
      </c>
      <c r="I1345" s="6">
        <v>57</v>
      </c>
      <c r="J1345" s="8">
        <v>1</v>
      </c>
      <c r="K1345" s="7" t="s">
        <v>229</v>
      </c>
      <c r="L1345" s="7" t="s">
        <v>1020</v>
      </c>
      <c r="M1345" t="s">
        <v>1021</v>
      </c>
      <c r="N1345">
        <f>VLOOKUP(M1345,'[1]grupo con detalle'!$A$1:$E$51,2,FALSE)</f>
        <v>30</v>
      </c>
      <c r="O1345">
        <f>VLOOKUP(M1345,'[1]grupo con detalle'!$A$1:$E$51,3,FALSE)</f>
        <v>30</v>
      </c>
      <c r="P1345">
        <f>VLOOKUP(M1345,'[1]grupo con detalle'!$A$1:$E$51,4,FALSE)</f>
        <v>30</v>
      </c>
      <c r="Q1345">
        <f>VLOOKUP(M1345,'[1]grupo con detalle'!$A$1:$E$51,5,FALSE)</f>
        <v>22.5</v>
      </c>
      <c r="R1345" t="str">
        <f>VLOOKUP(M1345,[1]Hoja2!A$1:N$2592,13,FALSE)</f>
        <v/>
      </c>
      <c r="S1345" s="18" t="s">
        <v>2400</v>
      </c>
    </row>
    <row r="1346" spans="1:19" x14ac:dyDescent="0.2">
      <c r="A1346" s="6">
        <v>79405736</v>
      </c>
      <c r="B1346" s="6">
        <v>2028</v>
      </c>
      <c r="C1346" s="6">
        <v>6000779</v>
      </c>
      <c r="D1346" s="7" t="s">
        <v>1363</v>
      </c>
      <c r="E1346" s="8">
        <v>6</v>
      </c>
      <c r="F1346" s="6">
        <v>20103</v>
      </c>
      <c r="G1346" s="7" t="s">
        <v>30</v>
      </c>
      <c r="H1346" s="6">
        <v>79405736</v>
      </c>
      <c r="I1346" s="6">
        <v>57</v>
      </c>
      <c r="J1346" s="8">
        <v>1</v>
      </c>
      <c r="K1346" s="7" t="s">
        <v>229</v>
      </c>
      <c r="L1346" s="7" t="s">
        <v>1020</v>
      </c>
      <c r="M1346" t="s">
        <v>1021</v>
      </c>
      <c r="N1346">
        <f>VLOOKUP(M1346,'[1]grupo con detalle'!$A$1:$E$51,2,FALSE)</f>
        <v>30</v>
      </c>
      <c r="O1346">
        <f>VLOOKUP(M1346,'[1]grupo con detalle'!$A$1:$E$51,3,FALSE)</f>
        <v>30</v>
      </c>
      <c r="P1346">
        <f>VLOOKUP(M1346,'[1]grupo con detalle'!$A$1:$E$51,4,FALSE)</f>
        <v>30</v>
      </c>
      <c r="Q1346">
        <f>VLOOKUP(M1346,'[1]grupo con detalle'!$A$1:$E$51,5,FALSE)</f>
        <v>22.5</v>
      </c>
      <c r="R1346" t="str">
        <f>VLOOKUP(M1346,[1]Hoja2!A$1:N$2592,13,FALSE)</f>
        <v/>
      </c>
      <c r="S1346" s="18" t="s">
        <v>2400</v>
      </c>
    </row>
    <row r="1347" spans="1:19" x14ac:dyDescent="0.2">
      <c r="A1347" s="6">
        <v>79426730</v>
      </c>
      <c r="B1347" s="6">
        <v>1961</v>
      </c>
      <c r="C1347" s="6">
        <v>6000712</v>
      </c>
      <c r="D1347" s="7" t="s">
        <v>1364</v>
      </c>
      <c r="E1347" s="8">
        <v>6</v>
      </c>
      <c r="F1347" s="6">
        <v>20124</v>
      </c>
      <c r="G1347" s="7" t="s">
        <v>19</v>
      </c>
      <c r="H1347" s="6">
        <v>79426730</v>
      </c>
      <c r="I1347" s="6">
        <v>57</v>
      </c>
      <c r="J1347" s="8">
        <v>1</v>
      </c>
      <c r="K1347" s="7" t="s">
        <v>229</v>
      </c>
      <c r="L1347" s="7" t="s">
        <v>1020</v>
      </c>
      <c r="M1347" t="s">
        <v>1021</v>
      </c>
      <c r="N1347">
        <f>VLOOKUP(M1347,'[1]grupo con detalle'!$A$1:$E$51,2,FALSE)</f>
        <v>30</v>
      </c>
      <c r="O1347">
        <f>VLOOKUP(M1347,'[1]grupo con detalle'!$A$1:$E$51,3,FALSE)</f>
        <v>30</v>
      </c>
      <c r="P1347">
        <f>VLOOKUP(M1347,'[1]grupo con detalle'!$A$1:$E$51,4,FALSE)</f>
        <v>30</v>
      </c>
      <c r="Q1347">
        <f>VLOOKUP(M1347,'[1]grupo con detalle'!$A$1:$E$51,5,FALSE)</f>
        <v>22.5</v>
      </c>
      <c r="R1347" t="str">
        <f>VLOOKUP(M1347,[1]Hoja2!A$1:N$2592,13,FALSE)</f>
        <v/>
      </c>
      <c r="S1347" s="18" t="s">
        <v>2400</v>
      </c>
    </row>
    <row r="1348" spans="1:19" x14ac:dyDescent="0.2">
      <c r="A1348" s="6">
        <v>79493922</v>
      </c>
      <c r="B1348" s="6">
        <v>2113</v>
      </c>
      <c r="C1348" s="6">
        <v>6000864</v>
      </c>
      <c r="D1348" s="7" t="s">
        <v>1365</v>
      </c>
      <c r="E1348" s="8">
        <v>6</v>
      </c>
      <c r="F1348" s="6">
        <v>20124</v>
      </c>
      <c r="G1348" s="7" t="s">
        <v>19</v>
      </c>
      <c r="H1348" s="6">
        <v>79493922</v>
      </c>
      <c r="I1348" s="6">
        <v>57</v>
      </c>
      <c r="J1348" s="8">
        <v>1</v>
      </c>
      <c r="K1348" s="7" t="s">
        <v>229</v>
      </c>
      <c r="L1348" s="7" t="s">
        <v>1020</v>
      </c>
      <c r="M1348" t="s">
        <v>1021</v>
      </c>
      <c r="N1348">
        <f>VLOOKUP(M1348,'[1]grupo con detalle'!$A$1:$E$51,2,FALSE)</f>
        <v>30</v>
      </c>
      <c r="O1348">
        <f>VLOOKUP(M1348,'[1]grupo con detalle'!$A$1:$E$51,3,FALSE)</f>
        <v>30</v>
      </c>
      <c r="P1348">
        <f>VLOOKUP(M1348,'[1]grupo con detalle'!$A$1:$E$51,4,FALSE)</f>
        <v>30</v>
      </c>
      <c r="Q1348">
        <f>VLOOKUP(M1348,'[1]grupo con detalle'!$A$1:$E$51,5,FALSE)</f>
        <v>22.5</v>
      </c>
      <c r="R1348" t="str">
        <f>VLOOKUP(M1348,[1]Hoja2!A$1:N$2592,13,FALSE)</f>
        <v/>
      </c>
      <c r="S1348" s="18" t="s">
        <v>2400</v>
      </c>
    </row>
    <row r="1349" spans="1:19" x14ac:dyDescent="0.2">
      <c r="A1349" s="6">
        <v>79542466</v>
      </c>
      <c r="B1349" s="6">
        <v>1792</v>
      </c>
      <c r="C1349" s="6">
        <v>6000543</v>
      </c>
      <c r="D1349" s="7" t="s">
        <v>1366</v>
      </c>
      <c r="E1349" s="8">
        <v>6</v>
      </c>
      <c r="F1349" s="6">
        <v>20131</v>
      </c>
      <c r="G1349" s="7" t="s">
        <v>33</v>
      </c>
      <c r="H1349" s="6">
        <v>79542466</v>
      </c>
      <c r="I1349" s="6">
        <v>57</v>
      </c>
      <c r="J1349" s="8">
        <v>1</v>
      </c>
      <c r="K1349" s="7" t="s">
        <v>229</v>
      </c>
      <c r="L1349" s="7" t="s">
        <v>1020</v>
      </c>
      <c r="M1349" t="s">
        <v>1021</v>
      </c>
      <c r="N1349">
        <f>VLOOKUP(M1349,'[1]grupo con detalle'!$A$1:$E$51,2,FALSE)</f>
        <v>30</v>
      </c>
      <c r="O1349">
        <f>VLOOKUP(M1349,'[1]grupo con detalle'!$A$1:$E$51,3,FALSE)</f>
        <v>30</v>
      </c>
      <c r="P1349">
        <f>VLOOKUP(M1349,'[1]grupo con detalle'!$A$1:$E$51,4,FALSE)</f>
        <v>30</v>
      </c>
      <c r="Q1349">
        <f>VLOOKUP(M1349,'[1]grupo con detalle'!$A$1:$E$51,5,FALSE)</f>
        <v>22.5</v>
      </c>
      <c r="R1349" t="str">
        <f>VLOOKUP(M1349,[1]Hoja2!A$1:N$2592,13,FALSE)</f>
        <v/>
      </c>
      <c r="S1349" s="18" t="s">
        <v>2400</v>
      </c>
    </row>
    <row r="1350" spans="1:19" x14ac:dyDescent="0.2">
      <c r="A1350" s="6">
        <v>79542466</v>
      </c>
      <c r="B1350" s="6">
        <v>1793</v>
      </c>
      <c r="C1350" s="6">
        <v>6000544</v>
      </c>
      <c r="D1350" s="7" t="s">
        <v>1366</v>
      </c>
      <c r="E1350" s="8">
        <v>6</v>
      </c>
      <c r="F1350" s="6">
        <v>20101</v>
      </c>
      <c r="G1350" s="7" t="s">
        <v>25</v>
      </c>
      <c r="H1350" s="6">
        <v>79542466</v>
      </c>
      <c r="I1350" s="6">
        <v>57</v>
      </c>
      <c r="J1350" s="8">
        <v>1</v>
      </c>
      <c r="K1350" s="7" t="s">
        <v>229</v>
      </c>
      <c r="L1350" s="7" t="s">
        <v>1020</v>
      </c>
      <c r="M1350" t="s">
        <v>1021</v>
      </c>
      <c r="N1350">
        <f>VLOOKUP(M1350,'[1]grupo con detalle'!$A$1:$E$51,2,FALSE)</f>
        <v>30</v>
      </c>
      <c r="O1350">
        <f>VLOOKUP(M1350,'[1]grupo con detalle'!$A$1:$E$51,3,FALSE)</f>
        <v>30</v>
      </c>
      <c r="P1350">
        <f>VLOOKUP(M1350,'[1]grupo con detalle'!$A$1:$E$51,4,FALSE)</f>
        <v>30</v>
      </c>
      <c r="Q1350">
        <f>VLOOKUP(M1350,'[1]grupo con detalle'!$A$1:$E$51,5,FALSE)</f>
        <v>22.5</v>
      </c>
      <c r="R1350" t="str">
        <f>VLOOKUP(M1350,[1]Hoja2!A$1:N$2592,13,FALSE)</f>
        <v/>
      </c>
      <c r="S1350" s="18" t="s">
        <v>2400</v>
      </c>
    </row>
    <row r="1351" spans="1:19" x14ac:dyDescent="0.2">
      <c r="A1351" s="6">
        <v>79614539</v>
      </c>
      <c r="B1351" s="6">
        <v>1778</v>
      </c>
      <c r="C1351" s="6">
        <v>6000529</v>
      </c>
      <c r="D1351" s="7" t="s">
        <v>1367</v>
      </c>
      <c r="E1351" s="8">
        <v>6</v>
      </c>
      <c r="F1351" s="6">
        <v>20118</v>
      </c>
      <c r="G1351" s="7" t="s">
        <v>21</v>
      </c>
      <c r="H1351" s="6">
        <v>79614539</v>
      </c>
      <c r="I1351" s="6">
        <v>57</v>
      </c>
      <c r="J1351" s="8">
        <v>1</v>
      </c>
      <c r="K1351" s="7" t="s">
        <v>229</v>
      </c>
      <c r="L1351" s="7" t="s">
        <v>1020</v>
      </c>
      <c r="M1351" t="s">
        <v>1021</v>
      </c>
      <c r="N1351">
        <f>VLOOKUP(M1351,'[1]grupo con detalle'!$A$1:$E$51,2,FALSE)</f>
        <v>30</v>
      </c>
      <c r="O1351">
        <f>VLOOKUP(M1351,'[1]grupo con detalle'!$A$1:$E$51,3,FALSE)</f>
        <v>30</v>
      </c>
      <c r="P1351">
        <f>VLOOKUP(M1351,'[1]grupo con detalle'!$A$1:$E$51,4,FALSE)</f>
        <v>30</v>
      </c>
      <c r="Q1351">
        <f>VLOOKUP(M1351,'[1]grupo con detalle'!$A$1:$E$51,5,FALSE)</f>
        <v>22.5</v>
      </c>
      <c r="R1351" t="str">
        <f>VLOOKUP(M1351,[1]Hoja2!A$1:N$2592,13,FALSE)</f>
        <v/>
      </c>
      <c r="S1351" s="18" t="s">
        <v>2400</v>
      </c>
    </row>
    <row r="1352" spans="1:19" x14ac:dyDescent="0.2">
      <c r="A1352" s="6">
        <v>79655448</v>
      </c>
      <c r="B1352" s="6">
        <v>1756</v>
      </c>
      <c r="C1352" s="6">
        <v>6000507</v>
      </c>
      <c r="D1352" s="7" t="s">
        <v>584</v>
      </c>
      <c r="E1352" s="8">
        <v>6</v>
      </c>
      <c r="F1352" s="6">
        <v>20112</v>
      </c>
      <c r="G1352" s="7" t="s">
        <v>234</v>
      </c>
      <c r="H1352" s="6">
        <v>79655448</v>
      </c>
      <c r="I1352" s="6">
        <v>57</v>
      </c>
      <c r="J1352" s="8">
        <v>1</v>
      </c>
      <c r="K1352" s="7" t="s">
        <v>229</v>
      </c>
      <c r="L1352" s="7" t="s">
        <v>1020</v>
      </c>
      <c r="M1352" t="s">
        <v>1021</v>
      </c>
      <c r="N1352">
        <f>VLOOKUP(M1352,'[1]grupo con detalle'!$A$1:$E$51,2,FALSE)</f>
        <v>30</v>
      </c>
      <c r="O1352">
        <f>VLOOKUP(M1352,'[1]grupo con detalle'!$A$1:$E$51,3,FALSE)</f>
        <v>30</v>
      </c>
      <c r="P1352">
        <f>VLOOKUP(M1352,'[1]grupo con detalle'!$A$1:$E$51,4,FALSE)</f>
        <v>30</v>
      </c>
      <c r="Q1352">
        <f>VLOOKUP(M1352,'[1]grupo con detalle'!$A$1:$E$51,5,FALSE)</f>
        <v>22.5</v>
      </c>
      <c r="R1352" t="str">
        <f>VLOOKUP(M1352,[1]Hoja2!A$1:N$2592,13,FALSE)</f>
        <v/>
      </c>
      <c r="S1352" s="18" t="s">
        <v>2400</v>
      </c>
    </row>
    <row r="1353" spans="1:19" x14ac:dyDescent="0.2">
      <c r="A1353" s="6">
        <v>79767833</v>
      </c>
      <c r="B1353" s="6">
        <v>2048</v>
      </c>
      <c r="C1353" s="6">
        <v>6000799</v>
      </c>
      <c r="D1353" s="7" t="s">
        <v>1368</v>
      </c>
      <c r="E1353" s="8">
        <v>6</v>
      </c>
      <c r="F1353" s="6">
        <v>20101</v>
      </c>
      <c r="G1353" s="7" t="s">
        <v>25</v>
      </c>
      <c r="H1353" s="6">
        <v>79767833</v>
      </c>
      <c r="I1353" s="6">
        <v>57</v>
      </c>
      <c r="J1353" s="8">
        <v>1</v>
      </c>
      <c r="K1353" s="7" t="s">
        <v>229</v>
      </c>
      <c r="L1353" s="7" t="s">
        <v>1020</v>
      </c>
      <c r="M1353" t="s">
        <v>1021</v>
      </c>
      <c r="N1353">
        <f>VLOOKUP(M1353,'[1]grupo con detalle'!$A$1:$E$51,2,FALSE)</f>
        <v>30</v>
      </c>
      <c r="O1353">
        <f>VLOOKUP(M1353,'[1]grupo con detalle'!$A$1:$E$51,3,FALSE)</f>
        <v>30</v>
      </c>
      <c r="P1353">
        <f>VLOOKUP(M1353,'[1]grupo con detalle'!$A$1:$E$51,4,FALSE)</f>
        <v>30</v>
      </c>
      <c r="Q1353">
        <f>VLOOKUP(M1353,'[1]grupo con detalle'!$A$1:$E$51,5,FALSE)</f>
        <v>22.5</v>
      </c>
      <c r="R1353" t="str">
        <f>VLOOKUP(M1353,[1]Hoja2!A$1:N$2592,13,FALSE)</f>
        <v/>
      </c>
      <c r="S1353" s="18" t="s">
        <v>2400</v>
      </c>
    </row>
    <row r="1354" spans="1:19" x14ac:dyDescent="0.2">
      <c r="A1354" s="6">
        <v>79793983</v>
      </c>
      <c r="B1354" s="6">
        <v>2178</v>
      </c>
      <c r="C1354" s="6">
        <v>6000929</v>
      </c>
      <c r="D1354" s="7" t="s">
        <v>1369</v>
      </c>
      <c r="E1354" s="8">
        <v>6</v>
      </c>
      <c r="F1354" s="6">
        <v>20131</v>
      </c>
      <c r="G1354" s="7" t="s">
        <v>33</v>
      </c>
      <c r="H1354" s="6">
        <v>79793983</v>
      </c>
      <c r="I1354" s="6">
        <v>57</v>
      </c>
      <c r="J1354" s="8">
        <v>1</v>
      </c>
      <c r="K1354" s="7" t="s">
        <v>229</v>
      </c>
      <c r="L1354" s="7" t="s">
        <v>1020</v>
      </c>
      <c r="M1354" t="s">
        <v>1021</v>
      </c>
      <c r="N1354">
        <f>VLOOKUP(M1354,'[1]grupo con detalle'!$A$1:$E$51,2,FALSE)</f>
        <v>30</v>
      </c>
      <c r="O1354">
        <f>VLOOKUP(M1354,'[1]grupo con detalle'!$A$1:$E$51,3,FALSE)</f>
        <v>30</v>
      </c>
      <c r="P1354">
        <f>VLOOKUP(M1354,'[1]grupo con detalle'!$A$1:$E$51,4,FALSE)</f>
        <v>30</v>
      </c>
      <c r="Q1354">
        <f>VLOOKUP(M1354,'[1]grupo con detalle'!$A$1:$E$51,5,FALSE)</f>
        <v>22.5</v>
      </c>
      <c r="R1354" t="str">
        <f>VLOOKUP(M1354,[1]Hoja2!A$1:N$2592,13,FALSE)</f>
        <v/>
      </c>
      <c r="S1354" s="18" t="s">
        <v>2400</v>
      </c>
    </row>
    <row r="1355" spans="1:19" x14ac:dyDescent="0.2">
      <c r="A1355" s="6">
        <v>79859900</v>
      </c>
      <c r="B1355" s="6">
        <v>1846</v>
      </c>
      <c r="C1355" s="6">
        <v>6000597</v>
      </c>
      <c r="D1355" s="7" t="s">
        <v>1370</v>
      </c>
      <c r="E1355" s="8">
        <v>6</v>
      </c>
      <c r="F1355" s="6">
        <v>20101</v>
      </c>
      <c r="G1355" s="7" t="s">
        <v>25</v>
      </c>
      <c r="H1355" s="6">
        <v>79859900</v>
      </c>
      <c r="I1355" s="6">
        <v>57</v>
      </c>
      <c r="J1355" s="8">
        <v>1</v>
      </c>
      <c r="K1355" s="7" t="s">
        <v>229</v>
      </c>
      <c r="L1355" s="7" t="s">
        <v>1020</v>
      </c>
      <c r="M1355" t="s">
        <v>1021</v>
      </c>
      <c r="N1355">
        <f>VLOOKUP(M1355,'[1]grupo con detalle'!$A$1:$E$51,2,FALSE)</f>
        <v>30</v>
      </c>
      <c r="O1355">
        <f>VLOOKUP(M1355,'[1]grupo con detalle'!$A$1:$E$51,3,FALSE)</f>
        <v>30</v>
      </c>
      <c r="P1355">
        <f>VLOOKUP(M1355,'[1]grupo con detalle'!$A$1:$E$51,4,FALSE)</f>
        <v>30</v>
      </c>
      <c r="Q1355">
        <f>VLOOKUP(M1355,'[1]grupo con detalle'!$A$1:$E$51,5,FALSE)</f>
        <v>22.5</v>
      </c>
      <c r="R1355" t="str">
        <f>VLOOKUP(M1355,[1]Hoja2!A$1:N$2592,13,FALSE)</f>
        <v/>
      </c>
      <c r="S1355" s="18" t="s">
        <v>2400</v>
      </c>
    </row>
    <row r="1356" spans="1:19" x14ac:dyDescent="0.2">
      <c r="A1356" s="6">
        <v>79980192</v>
      </c>
      <c r="B1356" s="6">
        <v>2270</v>
      </c>
      <c r="C1356" s="6">
        <v>6001021</v>
      </c>
      <c r="D1356" s="7" t="s">
        <v>1371</v>
      </c>
      <c r="E1356" s="8">
        <v>6</v>
      </c>
      <c r="F1356" s="6">
        <v>10106</v>
      </c>
      <c r="G1356" s="7" t="s">
        <v>115</v>
      </c>
      <c r="H1356" s="6">
        <v>79980192</v>
      </c>
      <c r="I1356" s="6">
        <v>57</v>
      </c>
      <c r="J1356" s="8">
        <v>1</v>
      </c>
      <c r="K1356" s="7" t="s">
        <v>229</v>
      </c>
      <c r="L1356" s="7" t="s">
        <v>1020</v>
      </c>
      <c r="M1356" t="s">
        <v>1021</v>
      </c>
      <c r="N1356">
        <f>VLOOKUP(M1356,'[1]grupo con detalle'!$A$1:$E$51,2,FALSE)</f>
        <v>30</v>
      </c>
      <c r="O1356">
        <f>VLOOKUP(M1356,'[1]grupo con detalle'!$A$1:$E$51,3,FALSE)</f>
        <v>30</v>
      </c>
      <c r="P1356">
        <f>VLOOKUP(M1356,'[1]grupo con detalle'!$A$1:$E$51,4,FALSE)</f>
        <v>30</v>
      </c>
      <c r="Q1356">
        <f>VLOOKUP(M1356,'[1]grupo con detalle'!$A$1:$E$51,5,FALSE)</f>
        <v>22.5</v>
      </c>
      <c r="R1356" t="str">
        <f>VLOOKUP(M1356,[1]Hoja2!A$1:N$2592,13,FALSE)</f>
        <v/>
      </c>
      <c r="S1356" s="18" t="s">
        <v>2400</v>
      </c>
    </row>
    <row r="1357" spans="1:19" x14ac:dyDescent="0.2">
      <c r="A1357" s="6">
        <v>80031011</v>
      </c>
      <c r="B1357" s="6">
        <v>1835</v>
      </c>
      <c r="C1357" s="6">
        <v>6000586</v>
      </c>
      <c r="D1357" s="7" t="s">
        <v>1372</v>
      </c>
      <c r="E1357" s="8">
        <v>6</v>
      </c>
      <c r="F1357" s="6">
        <v>20117</v>
      </c>
      <c r="G1357" s="7" t="s">
        <v>171</v>
      </c>
      <c r="H1357" s="6">
        <v>80031011</v>
      </c>
      <c r="I1357" s="6">
        <v>57</v>
      </c>
      <c r="J1357" s="8">
        <v>1</v>
      </c>
      <c r="K1357" s="7" t="s">
        <v>229</v>
      </c>
      <c r="L1357" s="7" t="s">
        <v>1020</v>
      </c>
      <c r="M1357" t="s">
        <v>1021</v>
      </c>
      <c r="N1357">
        <f>VLOOKUP(M1357,'[1]grupo con detalle'!$A$1:$E$51,2,FALSE)</f>
        <v>30</v>
      </c>
      <c r="O1357">
        <f>VLOOKUP(M1357,'[1]grupo con detalle'!$A$1:$E$51,3,FALSE)</f>
        <v>30</v>
      </c>
      <c r="P1357">
        <f>VLOOKUP(M1357,'[1]grupo con detalle'!$A$1:$E$51,4,FALSE)</f>
        <v>30</v>
      </c>
      <c r="Q1357">
        <f>VLOOKUP(M1357,'[1]grupo con detalle'!$A$1:$E$51,5,FALSE)</f>
        <v>22.5</v>
      </c>
      <c r="R1357" t="str">
        <f>VLOOKUP(M1357,[1]Hoja2!A$1:N$2592,13,FALSE)</f>
        <v/>
      </c>
      <c r="S1357" s="18" t="s">
        <v>2400</v>
      </c>
    </row>
    <row r="1358" spans="1:19" x14ac:dyDescent="0.2">
      <c r="A1358" s="6">
        <v>80086227</v>
      </c>
      <c r="B1358" s="6">
        <v>1973</v>
      </c>
      <c r="C1358" s="6">
        <v>6000724</v>
      </c>
      <c r="D1358" s="7" t="s">
        <v>1373</v>
      </c>
      <c r="E1358" s="8">
        <v>6</v>
      </c>
      <c r="F1358" s="6">
        <v>20101</v>
      </c>
      <c r="G1358" s="7" t="s">
        <v>25</v>
      </c>
      <c r="H1358" s="6">
        <v>80086227</v>
      </c>
      <c r="I1358" s="6">
        <v>57</v>
      </c>
      <c r="J1358" s="8">
        <v>1</v>
      </c>
      <c r="K1358" s="7" t="s">
        <v>229</v>
      </c>
      <c r="L1358" s="7" t="s">
        <v>1020</v>
      </c>
      <c r="M1358" t="s">
        <v>1021</v>
      </c>
      <c r="N1358">
        <f>VLOOKUP(M1358,'[1]grupo con detalle'!$A$1:$E$51,2,FALSE)</f>
        <v>30</v>
      </c>
      <c r="O1358">
        <f>VLOOKUP(M1358,'[1]grupo con detalle'!$A$1:$E$51,3,FALSE)</f>
        <v>30</v>
      </c>
      <c r="P1358">
        <f>VLOOKUP(M1358,'[1]grupo con detalle'!$A$1:$E$51,4,FALSE)</f>
        <v>30</v>
      </c>
      <c r="Q1358">
        <f>VLOOKUP(M1358,'[1]grupo con detalle'!$A$1:$E$51,5,FALSE)</f>
        <v>22.5</v>
      </c>
      <c r="R1358" t="str">
        <f>VLOOKUP(M1358,[1]Hoja2!A$1:N$2592,13,FALSE)</f>
        <v/>
      </c>
      <c r="S1358" s="18" t="s">
        <v>2400</v>
      </c>
    </row>
    <row r="1359" spans="1:19" x14ac:dyDescent="0.2">
      <c r="A1359" s="6">
        <v>80361382</v>
      </c>
      <c r="B1359" s="6">
        <v>1856</v>
      </c>
      <c r="C1359" s="6">
        <v>6000607</v>
      </c>
      <c r="D1359" s="7" t="s">
        <v>1374</v>
      </c>
      <c r="E1359" s="8">
        <v>6</v>
      </c>
      <c r="F1359" s="6">
        <v>20101</v>
      </c>
      <c r="G1359" s="7" t="s">
        <v>25</v>
      </c>
      <c r="H1359" s="6">
        <v>80361382</v>
      </c>
      <c r="I1359" s="6">
        <v>57</v>
      </c>
      <c r="J1359" s="8">
        <v>1</v>
      </c>
      <c r="K1359" s="7" t="s">
        <v>229</v>
      </c>
      <c r="L1359" s="7" t="s">
        <v>1020</v>
      </c>
      <c r="M1359" t="s">
        <v>1021</v>
      </c>
      <c r="N1359">
        <f>VLOOKUP(M1359,'[1]grupo con detalle'!$A$1:$E$51,2,FALSE)</f>
        <v>30</v>
      </c>
      <c r="O1359">
        <f>VLOOKUP(M1359,'[1]grupo con detalle'!$A$1:$E$51,3,FALSE)</f>
        <v>30</v>
      </c>
      <c r="P1359">
        <f>VLOOKUP(M1359,'[1]grupo con detalle'!$A$1:$E$51,4,FALSE)</f>
        <v>30</v>
      </c>
      <c r="Q1359">
        <f>VLOOKUP(M1359,'[1]grupo con detalle'!$A$1:$E$51,5,FALSE)</f>
        <v>22.5</v>
      </c>
      <c r="R1359" t="str">
        <f>VLOOKUP(M1359,[1]Hoja2!A$1:N$2592,13,FALSE)</f>
        <v/>
      </c>
      <c r="S1359" s="18" t="s">
        <v>2400</v>
      </c>
    </row>
    <row r="1360" spans="1:19" x14ac:dyDescent="0.2">
      <c r="A1360" s="6">
        <v>80399933</v>
      </c>
      <c r="B1360" s="6">
        <v>2315</v>
      </c>
      <c r="C1360" s="6">
        <v>6001066</v>
      </c>
      <c r="D1360" s="7" t="s">
        <v>1375</v>
      </c>
      <c r="E1360" s="8">
        <v>6</v>
      </c>
      <c r="F1360" s="6">
        <v>20131</v>
      </c>
      <c r="G1360" s="7" t="s">
        <v>33</v>
      </c>
      <c r="H1360" s="6">
        <v>80399933</v>
      </c>
      <c r="I1360" s="6">
        <v>57</v>
      </c>
      <c r="J1360" s="8">
        <v>1</v>
      </c>
      <c r="K1360" s="7" t="s">
        <v>229</v>
      </c>
      <c r="L1360" s="7" t="s">
        <v>1020</v>
      </c>
      <c r="M1360" t="s">
        <v>1021</v>
      </c>
      <c r="N1360">
        <f>VLOOKUP(M1360,'[1]grupo con detalle'!$A$1:$E$51,2,FALSE)</f>
        <v>30</v>
      </c>
      <c r="O1360">
        <f>VLOOKUP(M1360,'[1]grupo con detalle'!$A$1:$E$51,3,FALSE)</f>
        <v>30</v>
      </c>
      <c r="P1360">
        <f>VLOOKUP(M1360,'[1]grupo con detalle'!$A$1:$E$51,4,FALSE)</f>
        <v>30</v>
      </c>
      <c r="Q1360">
        <f>VLOOKUP(M1360,'[1]grupo con detalle'!$A$1:$E$51,5,FALSE)</f>
        <v>22.5</v>
      </c>
      <c r="R1360" t="str">
        <f>VLOOKUP(M1360,[1]Hoja2!A$1:N$2592,13,FALSE)</f>
        <v/>
      </c>
      <c r="S1360" s="18" t="s">
        <v>2400</v>
      </c>
    </row>
    <row r="1361" spans="1:19" x14ac:dyDescent="0.2">
      <c r="A1361" s="6">
        <v>80409250</v>
      </c>
      <c r="B1361" s="6">
        <v>1877</v>
      </c>
      <c r="C1361" s="6">
        <v>6000628</v>
      </c>
      <c r="D1361" s="7" t="s">
        <v>1376</v>
      </c>
      <c r="E1361" s="8">
        <v>6</v>
      </c>
      <c r="F1361" s="6">
        <v>20101</v>
      </c>
      <c r="G1361" s="7" t="s">
        <v>25</v>
      </c>
      <c r="H1361" s="6">
        <v>80409250</v>
      </c>
      <c r="I1361" s="6">
        <v>57</v>
      </c>
      <c r="J1361" s="8">
        <v>1</v>
      </c>
      <c r="K1361" s="7" t="s">
        <v>229</v>
      </c>
      <c r="L1361" s="7" t="s">
        <v>1020</v>
      </c>
      <c r="M1361" t="s">
        <v>1021</v>
      </c>
      <c r="N1361">
        <f>VLOOKUP(M1361,'[1]grupo con detalle'!$A$1:$E$51,2,FALSE)</f>
        <v>30</v>
      </c>
      <c r="O1361">
        <f>VLOOKUP(M1361,'[1]grupo con detalle'!$A$1:$E$51,3,FALSE)</f>
        <v>30</v>
      </c>
      <c r="P1361">
        <f>VLOOKUP(M1361,'[1]grupo con detalle'!$A$1:$E$51,4,FALSE)</f>
        <v>30</v>
      </c>
      <c r="Q1361">
        <f>VLOOKUP(M1361,'[1]grupo con detalle'!$A$1:$E$51,5,FALSE)</f>
        <v>22.5</v>
      </c>
      <c r="R1361" t="str">
        <f>VLOOKUP(M1361,[1]Hoja2!A$1:N$2592,13,FALSE)</f>
        <v/>
      </c>
      <c r="S1361" s="18" t="s">
        <v>2400</v>
      </c>
    </row>
    <row r="1362" spans="1:19" x14ac:dyDescent="0.2">
      <c r="A1362" s="6">
        <v>80410927</v>
      </c>
      <c r="B1362" s="6">
        <v>2075</v>
      </c>
      <c r="C1362" s="6">
        <v>6000826</v>
      </c>
      <c r="D1362" s="7" t="s">
        <v>1377</v>
      </c>
      <c r="E1362" s="8">
        <v>6</v>
      </c>
      <c r="F1362" s="6">
        <v>20101</v>
      </c>
      <c r="G1362" s="7" t="s">
        <v>25</v>
      </c>
      <c r="H1362" s="6">
        <v>80410927</v>
      </c>
      <c r="I1362" s="6">
        <v>57</v>
      </c>
      <c r="J1362" s="8">
        <v>1</v>
      </c>
      <c r="K1362" s="7" t="s">
        <v>229</v>
      </c>
      <c r="L1362" s="7" t="s">
        <v>1020</v>
      </c>
      <c r="M1362" t="s">
        <v>1021</v>
      </c>
      <c r="N1362">
        <f>VLOOKUP(M1362,'[1]grupo con detalle'!$A$1:$E$51,2,FALSE)</f>
        <v>30</v>
      </c>
      <c r="O1362">
        <f>VLOOKUP(M1362,'[1]grupo con detalle'!$A$1:$E$51,3,FALSE)</f>
        <v>30</v>
      </c>
      <c r="P1362">
        <f>VLOOKUP(M1362,'[1]grupo con detalle'!$A$1:$E$51,4,FALSE)</f>
        <v>30</v>
      </c>
      <c r="Q1362">
        <f>VLOOKUP(M1362,'[1]grupo con detalle'!$A$1:$E$51,5,FALSE)</f>
        <v>22.5</v>
      </c>
      <c r="R1362" t="str">
        <f>VLOOKUP(M1362,[1]Hoja2!A$1:N$2592,13,FALSE)</f>
        <v/>
      </c>
      <c r="S1362" s="18" t="s">
        <v>2400</v>
      </c>
    </row>
    <row r="1363" spans="1:19" x14ac:dyDescent="0.2">
      <c r="A1363" s="6">
        <v>80425009</v>
      </c>
      <c r="B1363" s="6">
        <v>2076</v>
      </c>
      <c r="C1363" s="6">
        <v>6000827</v>
      </c>
      <c r="D1363" s="7" t="s">
        <v>1378</v>
      </c>
      <c r="E1363" s="8">
        <v>6</v>
      </c>
      <c r="F1363" s="6">
        <v>20124</v>
      </c>
      <c r="G1363" s="7" t="s">
        <v>19</v>
      </c>
      <c r="H1363" s="6">
        <v>80425009</v>
      </c>
      <c r="I1363" s="6">
        <v>57</v>
      </c>
      <c r="J1363" s="8">
        <v>1</v>
      </c>
      <c r="K1363" s="7" t="s">
        <v>229</v>
      </c>
      <c r="L1363" s="7" t="s">
        <v>1020</v>
      </c>
      <c r="M1363" t="s">
        <v>1021</v>
      </c>
      <c r="N1363">
        <f>VLOOKUP(M1363,'[1]grupo con detalle'!$A$1:$E$51,2,FALSE)</f>
        <v>30</v>
      </c>
      <c r="O1363">
        <f>VLOOKUP(M1363,'[1]grupo con detalle'!$A$1:$E$51,3,FALSE)</f>
        <v>30</v>
      </c>
      <c r="P1363">
        <f>VLOOKUP(M1363,'[1]grupo con detalle'!$A$1:$E$51,4,FALSE)</f>
        <v>30</v>
      </c>
      <c r="Q1363">
        <f>VLOOKUP(M1363,'[1]grupo con detalle'!$A$1:$E$51,5,FALSE)</f>
        <v>22.5</v>
      </c>
      <c r="R1363" t="str">
        <f>VLOOKUP(M1363,[1]Hoja2!A$1:N$2592,13,FALSE)</f>
        <v/>
      </c>
      <c r="S1363" s="18" t="s">
        <v>2400</v>
      </c>
    </row>
    <row r="1364" spans="1:19" x14ac:dyDescent="0.2">
      <c r="A1364" s="6">
        <v>80425688</v>
      </c>
      <c r="B1364" s="6">
        <v>1871</v>
      </c>
      <c r="C1364" s="6">
        <v>6000622</v>
      </c>
      <c r="D1364" s="7" t="s">
        <v>1379</v>
      </c>
      <c r="E1364" s="8">
        <v>6</v>
      </c>
      <c r="F1364" s="6">
        <v>20124</v>
      </c>
      <c r="G1364" s="7" t="s">
        <v>19</v>
      </c>
      <c r="H1364" s="6">
        <v>80425688</v>
      </c>
      <c r="I1364" s="6">
        <v>57</v>
      </c>
      <c r="J1364" s="8">
        <v>1</v>
      </c>
      <c r="K1364" s="7" t="s">
        <v>229</v>
      </c>
      <c r="L1364" s="7" t="s">
        <v>1020</v>
      </c>
      <c r="M1364" t="s">
        <v>1021</v>
      </c>
      <c r="N1364">
        <f>VLOOKUP(M1364,'[1]grupo con detalle'!$A$1:$E$51,2,FALSE)</f>
        <v>30</v>
      </c>
      <c r="O1364">
        <f>VLOOKUP(M1364,'[1]grupo con detalle'!$A$1:$E$51,3,FALSE)</f>
        <v>30</v>
      </c>
      <c r="P1364">
        <f>VLOOKUP(M1364,'[1]grupo con detalle'!$A$1:$E$51,4,FALSE)</f>
        <v>30</v>
      </c>
      <c r="Q1364">
        <f>VLOOKUP(M1364,'[1]grupo con detalle'!$A$1:$E$51,5,FALSE)</f>
        <v>22.5</v>
      </c>
      <c r="R1364" t="str">
        <f>VLOOKUP(M1364,[1]Hoja2!A$1:N$2592,13,FALSE)</f>
        <v/>
      </c>
      <c r="S1364" s="18" t="s">
        <v>2400</v>
      </c>
    </row>
    <row r="1365" spans="1:19" x14ac:dyDescent="0.2">
      <c r="A1365" s="6">
        <v>80426742</v>
      </c>
      <c r="B1365" s="6">
        <v>1933</v>
      </c>
      <c r="C1365" s="6">
        <v>6000684</v>
      </c>
      <c r="D1365" s="7" t="s">
        <v>1380</v>
      </c>
      <c r="E1365" s="8">
        <v>6</v>
      </c>
      <c r="F1365" s="6">
        <v>20101</v>
      </c>
      <c r="G1365" s="7" t="s">
        <v>25</v>
      </c>
      <c r="H1365" s="6">
        <v>80426742</v>
      </c>
      <c r="I1365" s="6">
        <v>57</v>
      </c>
      <c r="J1365" s="8">
        <v>1</v>
      </c>
      <c r="K1365" s="7" t="s">
        <v>229</v>
      </c>
      <c r="L1365" s="7" t="s">
        <v>1020</v>
      </c>
      <c r="M1365" t="s">
        <v>1021</v>
      </c>
      <c r="N1365">
        <f>VLOOKUP(M1365,'[1]grupo con detalle'!$A$1:$E$51,2,FALSE)</f>
        <v>30</v>
      </c>
      <c r="O1365">
        <f>VLOOKUP(M1365,'[1]grupo con detalle'!$A$1:$E$51,3,FALSE)</f>
        <v>30</v>
      </c>
      <c r="P1365">
        <f>VLOOKUP(M1365,'[1]grupo con detalle'!$A$1:$E$51,4,FALSE)</f>
        <v>30</v>
      </c>
      <c r="Q1365">
        <f>VLOOKUP(M1365,'[1]grupo con detalle'!$A$1:$E$51,5,FALSE)</f>
        <v>22.5</v>
      </c>
      <c r="R1365" t="str">
        <f>VLOOKUP(M1365,[1]Hoja2!A$1:N$2592,13,FALSE)</f>
        <v/>
      </c>
      <c r="S1365" s="18" t="s">
        <v>2400</v>
      </c>
    </row>
    <row r="1366" spans="1:19" x14ac:dyDescent="0.2">
      <c r="A1366" s="6">
        <v>81715386</v>
      </c>
      <c r="B1366" s="6">
        <v>1862</v>
      </c>
      <c r="C1366" s="6">
        <v>6000613</v>
      </c>
      <c r="D1366" s="7" t="s">
        <v>1381</v>
      </c>
      <c r="E1366" s="8">
        <v>6</v>
      </c>
      <c r="F1366" s="6">
        <v>20101</v>
      </c>
      <c r="G1366" s="7" t="s">
        <v>25</v>
      </c>
      <c r="H1366" s="6">
        <v>81715386</v>
      </c>
      <c r="I1366" s="6">
        <v>57</v>
      </c>
      <c r="J1366" s="8">
        <v>1</v>
      </c>
      <c r="K1366" s="7" t="s">
        <v>229</v>
      </c>
      <c r="L1366" s="7" t="s">
        <v>1020</v>
      </c>
      <c r="M1366" t="s">
        <v>1021</v>
      </c>
      <c r="N1366">
        <f>VLOOKUP(M1366,'[1]grupo con detalle'!$A$1:$E$51,2,FALSE)</f>
        <v>30</v>
      </c>
      <c r="O1366">
        <f>VLOOKUP(M1366,'[1]grupo con detalle'!$A$1:$E$51,3,FALSE)</f>
        <v>30</v>
      </c>
      <c r="P1366">
        <f>VLOOKUP(M1366,'[1]grupo con detalle'!$A$1:$E$51,4,FALSE)</f>
        <v>30</v>
      </c>
      <c r="Q1366">
        <f>VLOOKUP(M1366,'[1]grupo con detalle'!$A$1:$E$51,5,FALSE)</f>
        <v>22.5</v>
      </c>
      <c r="R1366" t="str">
        <f>VLOOKUP(M1366,[1]Hoja2!A$1:N$2592,13,FALSE)</f>
        <v/>
      </c>
      <c r="S1366" s="18" t="s">
        <v>2400</v>
      </c>
    </row>
    <row r="1367" spans="1:19" x14ac:dyDescent="0.2">
      <c r="A1367" s="6">
        <v>86006795</v>
      </c>
      <c r="B1367" s="6">
        <v>2185</v>
      </c>
      <c r="C1367" s="6">
        <v>6000936</v>
      </c>
      <c r="D1367" s="7" t="s">
        <v>1382</v>
      </c>
      <c r="E1367" s="8">
        <v>6</v>
      </c>
      <c r="F1367" s="6">
        <v>20112</v>
      </c>
      <c r="G1367" s="7" t="s">
        <v>234</v>
      </c>
      <c r="H1367" s="6">
        <v>86006795</v>
      </c>
      <c r="I1367" s="6">
        <v>57</v>
      </c>
      <c r="J1367" s="8">
        <v>1</v>
      </c>
      <c r="K1367" s="7" t="s">
        <v>229</v>
      </c>
      <c r="L1367" s="7" t="s">
        <v>1020</v>
      </c>
      <c r="M1367" t="s">
        <v>1021</v>
      </c>
      <c r="N1367">
        <f>VLOOKUP(M1367,'[1]grupo con detalle'!$A$1:$E$51,2,FALSE)</f>
        <v>30</v>
      </c>
      <c r="O1367">
        <f>VLOOKUP(M1367,'[1]grupo con detalle'!$A$1:$E$51,3,FALSE)</f>
        <v>30</v>
      </c>
      <c r="P1367">
        <f>VLOOKUP(M1367,'[1]grupo con detalle'!$A$1:$E$51,4,FALSE)</f>
        <v>30</v>
      </c>
      <c r="Q1367">
        <f>VLOOKUP(M1367,'[1]grupo con detalle'!$A$1:$E$51,5,FALSE)</f>
        <v>22.5</v>
      </c>
      <c r="R1367" t="str">
        <f>VLOOKUP(M1367,[1]Hoja2!A$1:N$2592,13,FALSE)</f>
        <v/>
      </c>
      <c r="S1367" s="18" t="s">
        <v>2400</v>
      </c>
    </row>
    <row r="1368" spans="1:19" x14ac:dyDescent="0.2">
      <c r="A1368" s="6">
        <v>86045900</v>
      </c>
      <c r="B1368" s="6">
        <v>1748</v>
      </c>
      <c r="C1368" s="6">
        <v>6000499</v>
      </c>
      <c r="D1368" s="7" t="s">
        <v>1383</v>
      </c>
      <c r="E1368" s="8">
        <v>6</v>
      </c>
      <c r="F1368" s="6">
        <v>20112</v>
      </c>
      <c r="G1368" s="7" t="s">
        <v>234</v>
      </c>
      <c r="H1368" s="6">
        <v>86045900</v>
      </c>
      <c r="I1368" s="6">
        <v>57</v>
      </c>
      <c r="J1368" s="8">
        <v>1</v>
      </c>
      <c r="K1368" s="7" t="s">
        <v>229</v>
      </c>
      <c r="L1368" s="7" t="s">
        <v>1020</v>
      </c>
      <c r="M1368" t="s">
        <v>1021</v>
      </c>
      <c r="N1368">
        <f>VLOOKUP(M1368,'[1]grupo con detalle'!$A$1:$E$51,2,FALSE)</f>
        <v>30</v>
      </c>
      <c r="O1368">
        <f>VLOOKUP(M1368,'[1]grupo con detalle'!$A$1:$E$51,3,FALSE)</f>
        <v>30</v>
      </c>
      <c r="P1368">
        <f>VLOOKUP(M1368,'[1]grupo con detalle'!$A$1:$E$51,4,FALSE)</f>
        <v>30</v>
      </c>
      <c r="Q1368">
        <f>VLOOKUP(M1368,'[1]grupo con detalle'!$A$1:$E$51,5,FALSE)</f>
        <v>22.5</v>
      </c>
      <c r="R1368" t="str">
        <f>VLOOKUP(M1368,[1]Hoja2!A$1:N$2592,13,FALSE)</f>
        <v/>
      </c>
      <c r="S1368" s="18" t="s">
        <v>2400</v>
      </c>
    </row>
    <row r="1369" spans="1:19" x14ac:dyDescent="0.2">
      <c r="A1369" s="6">
        <v>86052266</v>
      </c>
      <c r="B1369" s="6">
        <v>1859</v>
      </c>
      <c r="C1369" s="6">
        <v>6000610</v>
      </c>
      <c r="D1369" s="7" t="s">
        <v>1384</v>
      </c>
      <c r="E1369" s="8">
        <v>6</v>
      </c>
      <c r="F1369" s="6">
        <v>20112</v>
      </c>
      <c r="G1369" s="7" t="s">
        <v>234</v>
      </c>
      <c r="H1369" s="6">
        <v>86052266</v>
      </c>
      <c r="I1369" s="6">
        <v>57</v>
      </c>
      <c r="J1369" s="8">
        <v>1</v>
      </c>
      <c r="K1369" s="7" t="s">
        <v>229</v>
      </c>
      <c r="L1369" s="7" t="s">
        <v>1020</v>
      </c>
      <c r="M1369" t="s">
        <v>1021</v>
      </c>
      <c r="N1369">
        <f>VLOOKUP(M1369,'[1]grupo con detalle'!$A$1:$E$51,2,FALSE)</f>
        <v>30</v>
      </c>
      <c r="O1369">
        <f>VLOOKUP(M1369,'[1]grupo con detalle'!$A$1:$E$51,3,FALSE)</f>
        <v>30</v>
      </c>
      <c r="P1369">
        <f>VLOOKUP(M1369,'[1]grupo con detalle'!$A$1:$E$51,4,FALSE)</f>
        <v>30</v>
      </c>
      <c r="Q1369">
        <f>VLOOKUP(M1369,'[1]grupo con detalle'!$A$1:$E$51,5,FALSE)</f>
        <v>22.5</v>
      </c>
      <c r="R1369" t="str">
        <f>VLOOKUP(M1369,[1]Hoja2!A$1:N$2592,13,FALSE)</f>
        <v/>
      </c>
      <c r="S1369" s="18" t="s">
        <v>2400</v>
      </c>
    </row>
    <row r="1370" spans="1:19" x14ac:dyDescent="0.2">
      <c r="A1370" s="6">
        <v>86064581</v>
      </c>
      <c r="B1370" s="6">
        <v>2177</v>
      </c>
      <c r="C1370" s="6">
        <v>6000928</v>
      </c>
      <c r="D1370" s="7" t="s">
        <v>1385</v>
      </c>
      <c r="E1370" s="8">
        <v>6</v>
      </c>
      <c r="F1370" s="6">
        <v>20112</v>
      </c>
      <c r="G1370" s="7" t="s">
        <v>234</v>
      </c>
      <c r="H1370" s="6">
        <v>86064581</v>
      </c>
      <c r="I1370" s="6">
        <v>57</v>
      </c>
      <c r="J1370" s="8">
        <v>1</v>
      </c>
      <c r="K1370" s="7" t="s">
        <v>229</v>
      </c>
      <c r="L1370" s="7" t="s">
        <v>1020</v>
      </c>
      <c r="M1370" t="s">
        <v>1021</v>
      </c>
      <c r="N1370">
        <f>VLOOKUP(M1370,'[1]grupo con detalle'!$A$1:$E$51,2,FALSE)</f>
        <v>30</v>
      </c>
      <c r="O1370">
        <f>VLOOKUP(M1370,'[1]grupo con detalle'!$A$1:$E$51,3,FALSE)</f>
        <v>30</v>
      </c>
      <c r="P1370">
        <f>VLOOKUP(M1370,'[1]grupo con detalle'!$A$1:$E$51,4,FALSE)</f>
        <v>30</v>
      </c>
      <c r="Q1370">
        <f>VLOOKUP(M1370,'[1]grupo con detalle'!$A$1:$E$51,5,FALSE)</f>
        <v>22.5</v>
      </c>
      <c r="R1370" t="str">
        <f>VLOOKUP(M1370,[1]Hoja2!A$1:N$2592,13,FALSE)</f>
        <v/>
      </c>
      <c r="S1370" s="18" t="s">
        <v>2400</v>
      </c>
    </row>
    <row r="1371" spans="1:19" x14ac:dyDescent="0.2">
      <c r="A1371" s="6">
        <v>86073610</v>
      </c>
      <c r="B1371" s="6">
        <v>1747</v>
      </c>
      <c r="C1371" s="6">
        <v>6000498</v>
      </c>
      <c r="D1371" s="7" t="s">
        <v>1386</v>
      </c>
      <c r="E1371" s="8">
        <v>6</v>
      </c>
      <c r="F1371" s="6">
        <v>20112</v>
      </c>
      <c r="G1371" s="7" t="s">
        <v>234</v>
      </c>
      <c r="H1371" s="6">
        <v>86073610</v>
      </c>
      <c r="I1371" s="6">
        <v>57</v>
      </c>
      <c r="J1371" s="8">
        <v>1</v>
      </c>
      <c r="K1371" s="7" t="s">
        <v>229</v>
      </c>
      <c r="L1371" s="7" t="s">
        <v>1020</v>
      </c>
      <c r="M1371" t="s">
        <v>1021</v>
      </c>
      <c r="N1371">
        <f>VLOOKUP(M1371,'[1]grupo con detalle'!$A$1:$E$51,2,FALSE)</f>
        <v>30</v>
      </c>
      <c r="O1371">
        <f>VLOOKUP(M1371,'[1]grupo con detalle'!$A$1:$E$51,3,FALSE)</f>
        <v>30</v>
      </c>
      <c r="P1371">
        <f>VLOOKUP(M1371,'[1]grupo con detalle'!$A$1:$E$51,4,FALSE)</f>
        <v>30</v>
      </c>
      <c r="Q1371">
        <f>VLOOKUP(M1371,'[1]grupo con detalle'!$A$1:$E$51,5,FALSE)</f>
        <v>22.5</v>
      </c>
      <c r="R1371" t="str">
        <f>VLOOKUP(M1371,[1]Hoja2!A$1:N$2592,13,FALSE)</f>
        <v/>
      </c>
      <c r="S1371" s="18" t="s">
        <v>2400</v>
      </c>
    </row>
    <row r="1372" spans="1:19" x14ac:dyDescent="0.2">
      <c r="A1372" s="6">
        <v>86084083</v>
      </c>
      <c r="B1372" s="6">
        <v>2132</v>
      </c>
      <c r="C1372" s="6">
        <v>6000883</v>
      </c>
      <c r="D1372" s="7" t="s">
        <v>1387</v>
      </c>
      <c r="E1372" s="8">
        <v>6</v>
      </c>
      <c r="F1372" s="6">
        <v>20112</v>
      </c>
      <c r="G1372" s="7" t="s">
        <v>234</v>
      </c>
      <c r="H1372" s="6">
        <v>86084083</v>
      </c>
      <c r="I1372" s="6">
        <v>57</v>
      </c>
      <c r="J1372" s="8">
        <v>1</v>
      </c>
      <c r="K1372" s="7" t="s">
        <v>229</v>
      </c>
      <c r="L1372" s="7" t="s">
        <v>1020</v>
      </c>
      <c r="M1372" t="s">
        <v>1021</v>
      </c>
      <c r="N1372">
        <f>VLOOKUP(M1372,'[1]grupo con detalle'!$A$1:$E$51,2,FALSE)</f>
        <v>30</v>
      </c>
      <c r="O1372">
        <f>VLOOKUP(M1372,'[1]grupo con detalle'!$A$1:$E$51,3,FALSE)</f>
        <v>30</v>
      </c>
      <c r="P1372">
        <f>VLOOKUP(M1372,'[1]grupo con detalle'!$A$1:$E$51,4,FALSE)</f>
        <v>30</v>
      </c>
      <c r="Q1372">
        <f>VLOOKUP(M1372,'[1]grupo con detalle'!$A$1:$E$51,5,FALSE)</f>
        <v>22.5</v>
      </c>
      <c r="R1372" t="str">
        <f>VLOOKUP(M1372,[1]Hoja2!A$1:N$2592,13,FALSE)</f>
        <v/>
      </c>
      <c r="S1372" s="18" t="s">
        <v>2400</v>
      </c>
    </row>
    <row r="1373" spans="1:19" x14ac:dyDescent="0.2">
      <c r="A1373" s="6">
        <v>88138843</v>
      </c>
      <c r="B1373" s="6">
        <v>1898</v>
      </c>
      <c r="C1373" s="6">
        <v>6000649</v>
      </c>
      <c r="D1373" s="7" t="s">
        <v>1388</v>
      </c>
      <c r="E1373" s="8">
        <v>6</v>
      </c>
      <c r="F1373" s="6">
        <v>10106</v>
      </c>
      <c r="G1373" s="7" t="s">
        <v>115</v>
      </c>
      <c r="H1373" s="6">
        <v>88138843</v>
      </c>
      <c r="I1373" s="6">
        <v>57</v>
      </c>
      <c r="J1373" s="8">
        <v>1</v>
      </c>
      <c r="K1373" s="7" t="s">
        <v>229</v>
      </c>
      <c r="L1373" s="7" t="s">
        <v>1020</v>
      </c>
      <c r="M1373" t="s">
        <v>1021</v>
      </c>
      <c r="N1373">
        <f>VLOOKUP(M1373,'[1]grupo con detalle'!$A$1:$E$51,2,FALSE)</f>
        <v>30</v>
      </c>
      <c r="O1373">
        <f>VLOOKUP(M1373,'[1]grupo con detalle'!$A$1:$E$51,3,FALSE)</f>
        <v>30</v>
      </c>
      <c r="P1373">
        <f>VLOOKUP(M1373,'[1]grupo con detalle'!$A$1:$E$51,4,FALSE)</f>
        <v>30</v>
      </c>
      <c r="Q1373">
        <f>VLOOKUP(M1373,'[1]grupo con detalle'!$A$1:$E$51,5,FALSE)</f>
        <v>22.5</v>
      </c>
      <c r="R1373" t="str">
        <f>VLOOKUP(M1373,[1]Hoja2!A$1:N$2592,13,FALSE)</f>
        <v/>
      </c>
      <c r="S1373" s="18" t="s">
        <v>2400</v>
      </c>
    </row>
    <row r="1374" spans="1:19" x14ac:dyDescent="0.2">
      <c r="A1374" s="6">
        <v>88206163</v>
      </c>
      <c r="B1374" s="6">
        <v>2106</v>
      </c>
      <c r="C1374" s="6">
        <v>6000857</v>
      </c>
      <c r="D1374" s="7" t="s">
        <v>1389</v>
      </c>
      <c r="E1374" s="8">
        <v>6</v>
      </c>
      <c r="F1374" s="6">
        <v>20124</v>
      </c>
      <c r="G1374" s="7" t="s">
        <v>19</v>
      </c>
      <c r="H1374" s="6">
        <v>88206163</v>
      </c>
      <c r="I1374" s="6">
        <v>57</v>
      </c>
      <c r="J1374" s="8">
        <v>1</v>
      </c>
      <c r="K1374" s="7" t="s">
        <v>229</v>
      </c>
      <c r="L1374" s="7" t="s">
        <v>1020</v>
      </c>
      <c r="M1374" t="s">
        <v>1021</v>
      </c>
      <c r="N1374">
        <f>VLOOKUP(M1374,'[1]grupo con detalle'!$A$1:$E$51,2,FALSE)</f>
        <v>30</v>
      </c>
      <c r="O1374">
        <f>VLOOKUP(M1374,'[1]grupo con detalle'!$A$1:$E$51,3,FALSE)</f>
        <v>30</v>
      </c>
      <c r="P1374">
        <f>VLOOKUP(M1374,'[1]grupo con detalle'!$A$1:$E$51,4,FALSE)</f>
        <v>30</v>
      </c>
      <c r="Q1374">
        <f>VLOOKUP(M1374,'[1]grupo con detalle'!$A$1:$E$51,5,FALSE)</f>
        <v>22.5</v>
      </c>
      <c r="R1374" t="str">
        <f>VLOOKUP(M1374,[1]Hoja2!A$1:N$2592,13,FALSE)</f>
        <v/>
      </c>
      <c r="S1374" s="18" t="s">
        <v>2400</v>
      </c>
    </row>
    <row r="1375" spans="1:19" x14ac:dyDescent="0.2">
      <c r="A1375" s="6">
        <v>91067140</v>
      </c>
      <c r="B1375" s="6">
        <v>1966</v>
      </c>
      <c r="C1375" s="6">
        <v>6000717</v>
      </c>
      <c r="D1375" s="7" t="s">
        <v>1390</v>
      </c>
      <c r="E1375" s="8">
        <v>6</v>
      </c>
      <c r="F1375" s="6">
        <v>20101</v>
      </c>
      <c r="G1375" s="7" t="s">
        <v>25</v>
      </c>
      <c r="H1375" s="6">
        <v>91067140</v>
      </c>
      <c r="I1375" s="6">
        <v>57</v>
      </c>
      <c r="J1375" s="8">
        <v>1</v>
      </c>
      <c r="K1375" s="7" t="s">
        <v>229</v>
      </c>
      <c r="L1375" s="7" t="s">
        <v>1020</v>
      </c>
      <c r="M1375" t="s">
        <v>1021</v>
      </c>
      <c r="N1375">
        <f>VLOOKUP(M1375,'[1]grupo con detalle'!$A$1:$E$51,2,FALSE)</f>
        <v>30</v>
      </c>
      <c r="O1375">
        <f>VLOOKUP(M1375,'[1]grupo con detalle'!$A$1:$E$51,3,FALSE)</f>
        <v>30</v>
      </c>
      <c r="P1375">
        <f>VLOOKUP(M1375,'[1]grupo con detalle'!$A$1:$E$51,4,FALSE)</f>
        <v>30</v>
      </c>
      <c r="Q1375">
        <f>VLOOKUP(M1375,'[1]grupo con detalle'!$A$1:$E$51,5,FALSE)</f>
        <v>22.5</v>
      </c>
      <c r="R1375" t="str">
        <f>VLOOKUP(M1375,[1]Hoja2!A$1:N$2592,13,FALSE)</f>
        <v/>
      </c>
      <c r="S1375" s="18" t="s">
        <v>2400</v>
      </c>
    </row>
    <row r="1376" spans="1:19" x14ac:dyDescent="0.2">
      <c r="A1376" s="6">
        <v>91219262</v>
      </c>
      <c r="B1376" s="6">
        <v>2346</v>
      </c>
      <c r="C1376" s="6">
        <v>6001097</v>
      </c>
      <c r="D1376" s="7" t="s">
        <v>1391</v>
      </c>
      <c r="E1376" s="8">
        <v>6</v>
      </c>
      <c r="F1376" s="6">
        <v>10106</v>
      </c>
      <c r="G1376" s="7" t="s">
        <v>115</v>
      </c>
      <c r="H1376" s="6">
        <v>91219262</v>
      </c>
      <c r="I1376" s="6">
        <v>57</v>
      </c>
      <c r="J1376" s="8">
        <v>1</v>
      </c>
      <c r="K1376" s="7" t="s">
        <v>229</v>
      </c>
      <c r="L1376" s="7" t="s">
        <v>1020</v>
      </c>
      <c r="M1376" t="s">
        <v>1021</v>
      </c>
      <c r="N1376">
        <f>VLOOKUP(M1376,'[1]grupo con detalle'!$A$1:$E$51,2,FALSE)</f>
        <v>30</v>
      </c>
      <c r="O1376">
        <f>VLOOKUP(M1376,'[1]grupo con detalle'!$A$1:$E$51,3,FALSE)</f>
        <v>30</v>
      </c>
      <c r="P1376">
        <f>VLOOKUP(M1376,'[1]grupo con detalle'!$A$1:$E$51,4,FALSE)</f>
        <v>30</v>
      </c>
      <c r="Q1376">
        <f>VLOOKUP(M1376,'[1]grupo con detalle'!$A$1:$E$51,5,FALSE)</f>
        <v>22.5</v>
      </c>
      <c r="R1376" t="str">
        <f>VLOOKUP(M1376,[1]Hoja2!A$1:N$2592,13,FALSE)</f>
        <v/>
      </c>
      <c r="S1376" s="18" t="s">
        <v>2400</v>
      </c>
    </row>
    <row r="1377" spans="1:19" x14ac:dyDescent="0.2">
      <c r="A1377" s="6">
        <v>91237966</v>
      </c>
      <c r="B1377" s="6">
        <v>2035</v>
      </c>
      <c r="C1377" s="6">
        <v>6000786</v>
      </c>
      <c r="D1377" s="7" t="s">
        <v>1392</v>
      </c>
      <c r="E1377" s="8">
        <v>6</v>
      </c>
      <c r="F1377" s="6">
        <v>20103</v>
      </c>
      <c r="G1377" s="7" t="s">
        <v>30</v>
      </c>
      <c r="H1377" s="6">
        <v>91237966</v>
      </c>
      <c r="I1377" s="6">
        <v>57</v>
      </c>
      <c r="J1377" s="8">
        <v>1</v>
      </c>
      <c r="K1377" s="7" t="s">
        <v>229</v>
      </c>
      <c r="L1377" s="7" t="s">
        <v>1020</v>
      </c>
      <c r="M1377" t="s">
        <v>1021</v>
      </c>
      <c r="N1377">
        <f>VLOOKUP(M1377,'[1]grupo con detalle'!$A$1:$E$51,2,FALSE)</f>
        <v>30</v>
      </c>
      <c r="O1377">
        <f>VLOOKUP(M1377,'[1]grupo con detalle'!$A$1:$E$51,3,FALSE)</f>
        <v>30</v>
      </c>
      <c r="P1377">
        <f>VLOOKUP(M1377,'[1]grupo con detalle'!$A$1:$E$51,4,FALSE)</f>
        <v>30</v>
      </c>
      <c r="Q1377">
        <f>VLOOKUP(M1377,'[1]grupo con detalle'!$A$1:$E$51,5,FALSE)</f>
        <v>22.5</v>
      </c>
      <c r="R1377" t="str">
        <f>VLOOKUP(M1377,[1]Hoja2!A$1:N$2592,13,FALSE)</f>
        <v/>
      </c>
      <c r="S1377" s="18" t="s">
        <v>2400</v>
      </c>
    </row>
    <row r="1378" spans="1:19" x14ac:dyDescent="0.2">
      <c r="A1378" s="6">
        <v>91250733</v>
      </c>
      <c r="B1378" s="6">
        <v>1827</v>
      </c>
      <c r="C1378" s="6">
        <v>6000578</v>
      </c>
      <c r="D1378" s="7" t="s">
        <v>1393</v>
      </c>
      <c r="E1378" s="8">
        <v>6</v>
      </c>
      <c r="F1378" s="6">
        <v>20118</v>
      </c>
      <c r="G1378" s="7" t="s">
        <v>21</v>
      </c>
      <c r="H1378" s="6">
        <v>91250733</v>
      </c>
      <c r="I1378" s="6">
        <v>57</v>
      </c>
      <c r="J1378" s="8">
        <v>1</v>
      </c>
      <c r="K1378" s="7" t="s">
        <v>229</v>
      </c>
      <c r="L1378" s="7" t="s">
        <v>1020</v>
      </c>
      <c r="M1378" t="s">
        <v>1021</v>
      </c>
      <c r="N1378">
        <f>VLOOKUP(M1378,'[1]grupo con detalle'!$A$1:$E$51,2,FALSE)</f>
        <v>30</v>
      </c>
      <c r="O1378">
        <f>VLOOKUP(M1378,'[1]grupo con detalle'!$A$1:$E$51,3,FALSE)</f>
        <v>30</v>
      </c>
      <c r="P1378">
        <f>VLOOKUP(M1378,'[1]grupo con detalle'!$A$1:$E$51,4,FALSE)</f>
        <v>30</v>
      </c>
      <c r="Q1378">
        <f>VLOOKUP(M1378,'[1]grupo con detalle'!$A$1:$E$51,5,FALSE)</f>
        <v>22.5</v>
      </c>
      <c r="R1378" t="str">
        <f>VLOOKUP(M1378,[1]Hoja2!A$1:N$2592,13,FALSE)</f>
        <v/>
      </c>
      <c r="S1378" s="18" t="s">
        <v>2400</v>
      </c>
    </row>
    <row r="1379" spans="1:19" x14ac:dyDescent="0.2">
      <c r="A1379" s="6">
        <v>91476471</v>
      </c>
      <c r="B1379" s="6">
        <v>1613</v>
      </c>
      <c r="C1379" s="6">
        <v>6000364</v>
      </c>
      <c r="D1379" s="7" t="s">
        <v>1394</v>
      </c>
      <c r="E1379" s="8">
        <v>6</v>
      </c>
      <c r="F1379" s="6">
        <v>20118</v>
      </c>
      <c r="G1379" s="7" t="s">
        <v>21</v>
      </c>
      <c r="H1379" s="6">
        <v>91476471</v>
      </c>
      <c r="I1379" s="6">
        <v>57</v>
      </c>
      <c r="J1379" s="8">
        <v>1</v>
      </c>
      <c r="K1379" s="7" t="s">
        <v>229</v>
      </c>
      <c r="L1379" s="7" t="s">
        <v>1020</v>
      </c>
      <c r="M1379" t="s">
        <v>1021</v>
      </c>
      <c r="N1379">
        <f>VLOOKUP(M1379,'[1]grupo con detalle'!$A$1:$E$51,2,FALSE)</f>
        <v>30</v>
      </c>
      <c r="O1379">
        <f>VLOOKUP(M1379,'[1]grupo con detalle'!$A$1:$E$51,3,FALSE)</f>
        <v>30</v>
      </c>
      <c r="P1379">
        <f>VLOOKUP(M1379,'[1]grupo con detalle'!$A$1:$E$51,4,FALSE)</f>
        <v>30</v>
      </c>
      <c r="Q1379">
        <f>VLOOKUP(M1379,'[1]grupo con detalle'!$A$1:$E$51,5,FALSE)</f>
        <v>22.5</v>
      </c>
      <c r="R1379" t="str">
        <f>VLOOKUP(M1379,[1]Hoja2!A$1:N$2592,13,FALSE)</f>
        <v/>
      </c>
      <c r="S1379" s="18" t="s">
        <v>2400</v>
      </c>
    </row>
    <row r="1380" spans="1:19" x14ac:dyDescent="0.2">
      <c r="A1380" s="6">
        <v>91537750</v>
      </c>
      <c r="B1380" s="6">
        <v>2072</v>
      </c>
      <c r="C1380" s="6">
        <v>6000823</v>
      </c>
      <c r="D1380" s="7" t="s">
        <v>1395</v>
      </c>
      <c r="E1380" s="8">
        <v>6</v>
      </c>
      <c r="F1380" s="6">
        <v>20118</v>
      </c>
      <c r="G1380" s="7" t="s">
        <v>21</v>
      </c>
      <c r="H1380" s="6">
        <v>91537750</v>
      </c>
      <c r="I1380" s="6">
        <v>57</v>
      </c>
      <c r="J1380" s="8">
        <v>1</v>
      </c>
      <c r="K1380" s="7" t="s">
        <v>229</v>
      </c>
      <c r="L1380" s="7" t="s">
        <v>1020</v>
      </c>
      <c r="M1380" t="s">
        <v>1021</v>
      </c>
      <c r="N1380">
        <f>VLOOKUP(M1380,'[1]grupo con detalle'!$A$1:$E$51,2,FALSE)</f>
        <v>30</v>
      </c>
      <c r="O1380">
        <f>VLOOKUP(M1380,'[1]grupo con detalle'!$A$1:$E$51,3,FALSE)</f>
        <v>30</v>
      </c>
      <c r="P1380">
        <f>VLOOKUP(M1380,'[1]grupo con detalle'!$A$1:$E$51,4,FALSE)</f>
        <v>30</v>
      </c>
      <c r="Q1380">
        <f>VLOOKUP(M1380,'[1]grupo con detalle'!$A$1:$E$51,5,FALSE)</f>
        <v>22.5</v>
      </c>
      <c r="R1380" t="str">
        <f>VLOOKUP(M1380,[1]Hoja2!A$1:N$2592,13,FALSE)</f>
        <v/>
      </c>
      <c r="S1380" s="18" t="s">
        <v>2400</v>
      </c>
    </row>
    <row r="1381" spans="1:19" x14ac:dyDescent="0.2">
      <c r="A1381" s="6">
        <v>92227074</v>
      </c>
      <c r="B1381" s="6">
        <v>2100</v>
      </c>
      <c r="C1381" s="6">
        <v>6000851</v>
      </c>
      <c r="D1381" s="7" t="s">
        <v>1396</v>
      </c>
      <c r="E1381" s="8">
        <v>6</v>
      </c>
      <c r="F1381" s="6">
        <v>10102</v>
      </c>
      <c r="G1381" s="7" t="s">
        <v>108</v>
      </c>
      <c r="H1381" s="6">
        <v>92227074</v>
      </c>
      <c r="I1381" s="6">
        <v>57</v>
      </c>
      <c r="J1381" s="8">
        <v>1</v>
      </c>
      <c r="K1381" s="7" t="s">
        <v>229</v>
      </c>
      <c r="L1381" s="7" t="s">
        <v>1020</v>
      </c>
      <c r="M1381" t="s">
        <v>1021</v>
      </c>
      <c r="N1381">
        <f>VLOOKUP(M1381,'[1]grupo con detalle'!$A$1:$E$51,2,FALSE)</f>
        <v>30</v>
      </c>
      <c r="O1381">
        <f>VLOOKUP(M1381,'[1]grupo con detalle'!$A$1:$E$51,3,FALSE)</f>
        <v>30</v>
      </c>
      <c r="P1381">
        <f>VLOOKUP(M1381,'[1]grupo con detalle'!$A$1:$E$51,4,FALSE)</f>
        <v>30</v>
      </c>
      <c r="Q1381">
        <f>VLOOKUP(M1381,'[1]grupo con detalle'!$A$1:$E$51,5,FALSE)</f>
        <v>22.5</v>
      </c>
      <c r="R1381" t="str">
        <f>VLOOKUP(M1381,[1]Hoja2!A$1:N$2592,13,FALSE)</f>
        <v/>
      </c>
      <c r="S1381" s="18" t="s">
        <v>2400</v>
      </c>
    </row>
    <row r="1382" spans="1:19" x14ac:dyDescent="0.2">
      <c r="A1382" s="6">
        <v>93119466</v>
      </c>
      <c r="B1382" s="6">
        <v>2025</v>
      </c>
      <c r="C1382" s="6">
        <v>6000776</v>
      </c>
      <c r="D1382" s="7" t="s">
        <v>1397</v>
      </c>
      <c r="E1382" s="8">
        <v>6</v>
      </c>
      <c r="F1382" s="6">
        <v>20117</v>
      </c>
      <c r="G1382" s="7" t="s">
        <v>171</v>
      </c>
      <c r="H1382" s="6">
        <v>93119466</v>
      </c>
      <c r="I1382" s="6">
        <v>57</v>
      </c>
      <c r="J1382" s="8">
        <v>1</v>
      </c>
      <c r="K1382" s="7" t="s">
        <v>229</v>
      </c>
      <c r="L1382" s="7" t="s">
        <v>1020</v>
      </c>
      <c r="M1382" t="s">
        <v>1021</v>
      </c>
      <c r="N1382">
        <f>VLOOKUP(M1382,'[1]grupo con detalle'!$A$1:$E$51,2,FALSE)</f>
        <v>30</v>
      </c>
      <c r="O1382">
        <f>VLOOKUP(M1382,'[1]grupo con detalle'!$A$1:$E$51,3,FALSE)</f>
        <v>30</v>
      </c>
      <c r="P1382">
        <f>VLOOKUP(M1382,'[1]grupo con detalle'!$A$1:$E$51,4,FALSE)</f>
        <v>30</v>
      </c>
      <c r="Q1382">
        <f>VLOOKUP(M1382,'[1]grupo con detalle'!$A$1:$E$51,5,FALSE)</f>
        <v>22.5</v>
      </c>
      <c r="R1382" t="str">
        <f>VLOOKUP(M1382,[1]Hoja2!A$1:N$2592,13,FALSE)</f>
        <v/>
      </c>
      <c r="S1382" s="18" t="s">
        <v>2400</v>
      </c>
    </row>
    <row r="1383" spans="1:19" x14ac:dyDescent="0.2">
      <c r="A1383" s="6">
        <v>93124400</v>
      </c>
      <c r="B1383" s="6">
        <v>2318</v>
      </c>
      <c r="C1383" s="6">
        <v>6001069</v>
      </c>
      <c r="D1383" s="7" t="s">
        <v>1398</v>
      </c>
      <c r="E1383" s="8">
        <v>6</v>
      </c>
      <c r="F1383" s="6">
        <v>20131</v>
      </c>
      <c r="G1383" s="7" t="s">
        <v>33</v>
      </c>
      <c r="H1383" s="6">
        <v>93124400</v>
      </c>
      <c r="I1383" s="6">
        <v>57</v>
      </c>
      <c r="J1383" s="8">
        <v>1</v>
      </c>
      <c r="K1383" s="7" t="s">
        <v>229</v>
      </c>
      <c r="L1383" s="7" t="s">
        <v>1020</v>
      </c>
      <c r="M1383" t="s">
        <v>1021</v>
      </c>
      <c r="N1383">
        <f>VLOOKUP(M1383,'[1]grupo con detalle'!$A$1:$E$51,2,FALSE)</f>
        <v>30</v>
      </c>
      <c r="O1383">
        <f>VLOOKUP(M1383,'[1]grupo con detalle'!$A$1:$E$51,3,FALSE)</f>
        <v>30</v>
      </c>
      <c r="P1383">
        <f>VLOOKUP(M1383,'[1]grupo con detalle'!$A$1:$E$51,4,FALSE)</f>
        <v>30</v>
      </c>
      <c r="Q1383">
        <f>VLOOKUP(M1383,'[1]grupo con detalle'!$A$1:$E$51,5,FALSE)</f>
        <v>22.5</v>
      </c>
      <c r="R1383" t="str">
        <f>VLOOKUP(M1383,[1]Hoja2!A$1:N$2592,13,FALSE)</f>
        <v/>
      </c>
      <c r="S1383" s="18" t="s">
        <v>2400</v>
      </c>
    </row>
    <row r="1384" spans="1:19" x14ac:dyDescent="0.2">
      <c r="A1384" s="6">
        <v>93355799</v>
      </c>
      <c r="B1384" s="6">
        <v>2108</v>
      </c>
      <c r="C1384" s="6">
        <v>6000859</v>
      </c>
      <c r="D1384" s="7" t="s">
        <v>1399</v>
      </c>
      <c r="E1384" s="8">
        <v>6</v>
      </c>
      <c r="F1384" s="6">
        <v>20117</v>
      </c>
      <c r="G1384" s="7" t="s">
        <v>171</v>
      </c>
      <c r="H1384" s="6">
        <v>93355799</v>
      </c>
      <c r="I1384" s="6">
        <v>57</v>
      </c>
      <c r="J1384" s="8">
        <v>1</v>
      </c>
      <c r="K1384" s="7" t="s">
        <v>229</v>
      </c>
      <c r="L1384" s="7" t="s">
        <v>1020</v>
      </c>
      <c r="M1384" t="s">
        <v>1021</v>
      </c>
      <c r="N1384">
        <f>VLOOKUP(M1384,'[1]grupo con detalle'!$A$1:$E$51,2,FALSE)</f>
        <v>30</v>
      </c>
      <c r="O1384">
        <f>VLOOKUP(M1384,'[1]grupo con detalle'!$A$1:$E$51,3,FALSE)</f>
        <v>30</v>
      </c>
      <c r="P1384">
        <f>VLOOKUP(M1384,'[1]grupo con detalle'!$A$1:$E$51,4,FALSE)</f>
        <v>30</v>
      </c>
      <c r="Q1384">
        <f>VLOOKUP(M1384,'[1]grupo con detalle'!$A$1:$E$51,5,FALSE)</f>
        <v>22.5</v>
      </c>
      <c r="R1384" t="str">
        <f>VLOOKUP(M1384,[1]Hoja2!A$1:N$2592,13,FALSE)</f>
        <v/>
      </c>
      <c r="S1384" s="18" t="s">
        <v>2400</v>
      </c>
    </row>
    <row r="1385" spans="1:19" x14ac:dyDescent="0.2">
      <c r="A1385" s="6">
        <v>93357141</v>
      </c>
      <c r="B1385" s="6">
        <v>1982</v>
      </c>
      <c r="C1385" s="6">
        <v>6000733</v>
      </c>
      <c r="D1385" s="7" t="s">
        <v>1400</v>
      </c>
      <c r="E1385" s="8">
        <v>6</v>
      </c>
      <c r="F1385" s="6">
        <v>20117</v>
      </c>
      <c r="G1385" s="7" t="s">
        <v>171</v>
      </c>
      <c r="H1385" s="6">
        <v>93357141</v>
      </c>
      <c r="I1385" s="6">
        <v>57</v>
      </c>
      <c r="J1385" s="8">
        <v>1</v>
      </c>
      <c r="K1385" s="7" t="s">
        <v>229</v>
      </c>
      <c r="L1385" s="7" t="s">
        <v>1020</v>
      </c>
      <c r="M1385" t="s">
        <v>1021</v>
      </c>
      <c r="N1385">
        <f>VLOOKUP(M1385,'[1]grupo con detalle'!$A$1:$E$51,2,FALSE)</f>
        <v>30</v>
      </c>
      <c r="O1385">
        <f>VLOOKUP(M1385,'[1]grupo con detalle'!$A$1:$E$51,3,FALSE)</f>
        <v>30</v>
      </c>
      <c r="P1385">
        <f>VLOOKUP(M1385,'[1]grupo con detalle'!$A$1:$E$51,4,FALSE)</f>
        <v>30</v>
      </c>
      <c r="Q1385">
        <f>VLOOKUP(M1385,'[1]grupo con detalle'!$A$1:$E$51,5,FALSE)</f>
        <v>22.5</v>
      </c>
      <c r="R1385" t="str">
        <f>VLOOKUP(M1385,[1]Hoja2!A$1:N$2592,13,FALSE)</f>
        <v/>
      </c>
      <c r="S1385" s="18" t="s">
        <v>2400</v>
      </c>
    </row>
    <row r="1386" spans="1:19" x14ac:dyDescent="0.2">
      <c r="A1386" s="6">
        <v>93360529</v>
      </c>
      <c r="B1386" s="6">
        <v>1505</v>
      </c>
      <c r="C1386" s="6">
        <v>6000256</v>
      </c>
      <c r="D1386" s="7" t="s">
        <v>63</v>
      </c>
      <c r="E1386" s="8">
        <v>6</v>
      </c>
      <c r="F1386" s="6">
        <v>20117</v>
      </c>
      <c r="G1386" s="7" t="s">
        <v>171</v>
      </c>
      <c r="H1386" s="6">
        <v>93360529</v>
      </c>
      <c r="I1386" s="6">
        <v>57</v>
      </c>
      <c r="J1386" s="8">
        <v>1</v>
      </c>
      <c r="K1386" s="7" t="s">
        <v>229</v>
      </c>
      <c r="L1386" s="7" t="s">
        <v>1020</v>
      </c>
      <c r="M1386" t="s">
        <v>1021</v>
      </c>
      <c r="N1386">
        <f>VLOOKUP(M1386,'[1]grupo con detalle'!$A$1:$E$51,2,FALSE)</f>
        <v>30</v>
      </c>
      <c r="O1386">
        <f>VLOOKUP(M1386,'[1]grupo con detalle'!$A$1:$E$51,3,FALSE)</f>
        <v>30</v>
      </c>
      <c r="P1386">
        <f>VLOOKUP(M1386,'[1]grupo con detalle'!$A$1:$E$51,4,FALSE)</f>
        <v>30</v>
      </c>
      <c r="Q1386">
        <f>VLOOKUP(M1386,'[1]grupo con detalle'!$A$1:$E$51,5,FALSE)</f>
        <v>22.5</v>
      </c>
      <c r="R1386" t="str">
        <f>VLOOKUP(M1386,[1]Hoja2!A$1:N$2592,13,FALSE)</f>
        <v/>
      </c>
      <c r="S1386" s="18" t="s">
        <v>2400</v>
      </c>
    </row>
    <row r="1387" spans="1:19" x14ac:dyDescent="0.2">
      <c r="A1387" s="6">
        <v>93362748</v>
      </c>
      <c r="B1387" s="6">
        <v>2120</v>
      </c>
      <c r="C1387" s="6">
        <v>6000871</v>
      </c>
      <c r="D1387" s="7" t="s">
        <v>1401</v>
      </c>
      <c r="E1387" s="8">
        <v>6</v>
      </c>
      <c r="F1387" s="6">
        <v>20117</v>
      </c>
      <c r="G1387" s="7" t="s">
        <v>171</v>
      </c>
      <c r="H1387" s="6">
        <v>93362748</v>
      </c>
      <c r="I1387" s="6">
        <v>57</v>
      </c>
      <c r="J1387" s="8">
        <v>1</v>
      </c>
      <c r="K1387" s="7" t="s">
        <v>229</v>
      </c>
      <c r="L1387" s="7" t="s">
        <v>1020</v>
      </c>
      <c r="M1387" t="s">
        <v>1021</v>
      </c>
      <c r="N1387">
        <f>VLOOKUP(M1387,'[1]grupo con detalle'!$A$1:$E$51,2,FALSE)</f>
        <v>30</v>
      </c>
      <c r="O1387">
        <f>VLOOKUP(M1387,'[1]grupo con detalle'!$A$1:$E$51,3,FALSE)</f>
        <v>30</v>
      </c>
      <c r="P1387">
        <f>VLOOKUP(M1387,'[1]grupo con detalle'!$A$1:$E$51,4,FALSE)</f>
        <v>30</v>
      </c>
      <c r="Q1387">
        <f>VLOOKUP(M1387,'[1]grupo con detalle'!$A$1:$E$51,5,FALSE)</f>
        <v>22.5</v>
      </c>
      <c r="R1387" t="str">
        <f>VLOOKUP(M1387,[1]Hoja2!A$1:N$2592,13,FALSE)</f>
        <v/>
      </c>
      <c r="S1387" s="18" t="s">
        <v>2400</v>
      </c>
    </row>
    <row r="1388" spans="1:19" x14ac:dyDescent="0.2">
      <c r="A1388" s="6">
        <v>94310845</v>
      </c>
      <c r="B1388" s="6">
        <v>1804</v>
      </c>
      <c r="C1388" s="6">
        <v>6000555</v>
      </c>
      <c r="D1388" s="7" t="s">
        <v>1402</v>
      </c>
      <c r="E1388" s="8">
        <v>6</v>
      </c>
      <c r="F1388" s="6">
        <v>20103</v>
      </c>
      <c r="G1388" s="7" t="s">
        <v>30</v>
      </c>
      <c r="H1388" s="6">
        <v>94310845</v>
      </c>
      <c r="I1388" s="6">
        <v>57</v>
      </c>
      <c r="J1388" s="8">
        <v>1</v>
      </c>
      <c r="K1388" s="7" t="s">
        <v>229</v>
      </c>
      <c r="L1388" s="7" t="s">
        <v>1020</v>
      </c>
      <c r="M1388" t="s">
        <v>1021</v>
      </c>
      <c r="N1388">
        <f>VLOOKUP(M1388,'[1]grupo con detalle'!$A$1:$E$51,2,FALSE)</f>
        <v>30</v>
      </c>
      <c r="O1388">
        <f>VLOOKUP(M1388,'[1]grupo con detalle'!$A$1:$E$51,3,FALSE)</f>
        <v>30</v>
      </c>
      <c r="P1388">
        <f>VLOOKUP(M1388,'[1]grupo con detalle'!$A$1:$E$51,4,FALSE)</f>
        <v>30</v>
      </c>
      <c r="Q1388">
        <f>VLOOKUP(M1388,'[1]grupo con detalle'!$A$1:$E$51,5,FALSE)</f>
        <v>22.5</v>
      </c>
      <c r="R1388" t="str">
        <f>VLOOKUP(M1388,[1]Hoja2!A$1:N$2592,13,FALSE)</f>
        <v/>
      </c>
      <c r="S1388" s="18" t="s">
        <v>2400</v>
      </c>
    </row>
    <row r="1389" spans="1:19" x14ac:dyDescent="0.2">
      <c r="A1389" s="6">
        <v>94508146</v>
      </c>
      <c r="B1389" s="6">
        <v>2176</v>
      </c>
      <c r="C1389" s="6">
        <v>6000927</v>
      </c>
      <c r="D1389" s="7" t="s">
        <v>1403</v>
      </c>
      <c r="E1389" s="8">
        <v>6</v>
      </c>
      <c r="F1389" s="6">
        <v>20103</v>
      </c>
      <c r="G1389" s="7" t="s">
        <v>30</v>
      </c>
      <c r="H1389" s="6">
        <v>94508146</v>
      </c>
      <c r="I1389" s="6">
        <v>57</v>
      </c>
      <c r="J1389" s="8">
        <v>1</v>
      </c>
      <c r="K1389" s="7" t="s">
        <v>229</v>
      </c>
      <c r="L1389" s="7" t="s">
        <v>1020</v>
      </c>
      <c r="M1389" t="s">
        <v>1021</v>
      </c>
      <c r="N1389">
        <f>VLOOKUP(M1389,'[1]grupo con detalle'!$A$1:$E$51,2,FALSE)</f>
        <v>30</v>
      </c>
      <c r="O1389">
        <f>VLOOKUP(M1389,'[1]grupo con detalle'!$A$1:$E$51,3,FALSE)</f>
        <v>30</v>
      </c>
      <c r="P1389">
        <f>VLOOKUP(M1389,'[1]grupo con detalle'!$A$1:$E$51,4,FALSE)</f>
        <v>30</v>
      </c>
      <c r="Q1389">
        <f>VLOOKUP(M1389,'[1]grupo con detalle'!$A$1:$E$51,5,FALSE)</f>
        <v>22.5</v>
      </c>
      <c r="R1389" t="str">
        <f>VLOOKUP(M1389,[1]Hoja2!A$1:N$2592,13,FALSE)</f>
        <v/>
      </c>
      <c r="S1389" s="18" t="s">
        <v>2400</v>
      </c>
    </row>
    <row r="1390" spans="1:19" x14ac:dyDescent="0.2">
      <c r="A1390" s="6">
        <v>94515954</v>
      </c>
      <c r="B1390" s="6">
        <v>2002</v>
      </c>
      <c r="C1390" s="6">
        <v>6000753</v>
      </c>
      <c r="D1390" s="7" t="s">
        <v>1404</v>
      </c>
      <c r="E1390" s="8">
        <v>6</v>
      </c>
      <c r="F1390" s="6">
        <v>20103</v>
      </c>
      <c r="G1390" s="7" t="s">
        <v>30</v>
      </c>
      <c r="H1390" s="6">
        <v>94515954</v>
      </c>
      <c r="I1390" s="6">
        <v>57</v>
      </c>
      <c r="J1390" s="8">
        <v>1</v>
      </c>
      <c r="K1390" s="7" t="s">
        <v>229</v>
      </c>
      <c r="L1390" s="7" t="s">
        <v>1020</v>
      </c>
      <c r="M1390" t="s">
        <v>1021</v>
      </c>
      <c r="N1390">
        <f>VLOOKUP(M1390,'[1]grupo con detalle'!$A$1:$E$51,2,FALSE)</f>
        <v>30</v>
      </c>
      <c r="O1390">
        <f>VLOOKUP(M1390,'[1]grupo con detalle'!$A$1:$E$51,3,FALSE)</f>
        <v>30</v>
      </c>
      <c r="P1390">
        <f>VLOOKUP(M1390,'[1]grupo con detalle'!$A$1:$E$51,4,FALSE)</f>
        <v>30</v>
      </c>
      <c r="Q1390">
        <f>VLOOKUP(M1390,'[1]grupo con detalle'!$A$1:$E$51,5,FALSE)</f>
        <v>22.5</v>
      </c>
      <c r="R1390" t="str">
        <f>VLOOKUP(M1390,[1]Hoja2!A$1:N$2592,13,FALSE)</f>
        <v/>
      </c>
      <c r="S1390" s="18" t="s">
        <v>2400</v>
      </c>
    </row>
    <row r="1391" spans="1:19" x14ac:dyDescent="0.2">
      <c r="A1391" s="6">
        <v>94531232</v>
      </c>
      <c r="B1391" s="6">
        <v>1980</v>
      </c>
      <c r="C1391" s="6">
        <v>6000731</v>
      </c>
      <c r="D1391" s="7" t="s">
        <v>1405</v>
      </c>
      <c r="E1391" s="8">
        <v>6</v>
      </c>
      <c r="F1391" s="6">
        <v>20103</v>
      </c>
      <c r="G1391" s="7" t="s">
        <v>30</v>
      </c>
      <c r="H1391" s="6">
        <v>94531232</v>
      </c>
      <c r="I1391" s="6">
        <v>57</v>
      </c>
      <c r="J1391" s="8">
        <v>1</v>
      </c>
      <c r="K1391" s="7" t="s">
        <v>229</v>
      </c>
      <c r="L1391" s="7" t="s">
        <v>1020</v>
      </c>
      <c r="M1391" t="s">
        <v>1021</v>
      </c>
      <c r="N1391">
        <f>VLOOKUP(M1391,'[1]grupo con detalle'!$A$1:$E$51,2,FALSE)</f>
        <v>30</v>
      </c>
      <c r="O1391">
        <f>VLOOKUP(M1391,'[1]grupo con detalle'!$A$1:$E$51,3,FALSE)</f>
        <v>30</v>
      </c>
      <c r="P1391">
        <f>VLOOKUP(M1391,'[1]grupo con detalle'!$A$1:$E$51,4,FALSE)</f>
        <v>30</v>
      </c>
      <c r="Q1391">
        <f>VLOOKUP(M1391,'[1]grupo con detalle'!$A$1:$E$51,5,FALSE)</f>
        <v>22.5</v>
      </c>
      <c r="R1391" t="str">
        <f>VLOOKUP(M1391,[1]Hoja2!A$1:N$2592,13,FALSE)</f>
        <v/>
      </c>
      <c r="S1391" s="18" t="s">
        <v>2400</v>
      </c>
    </row>
    <row r="1392" spans="1:19" x14ac:dyDescent="0.2">
      <c r="A1392" s="6">
        <v>94533296</v>
      </c>
      <c r="B1392" s="6">
        <v>2221</v>
      </c>
      <c r="C1392" s="6">
        <v>6000972</v>
      </c>
      <c r="D1392" s="7" t="s">
        <v>1406</v>
      </c>
      <c r="E1392" s="8">
        <v>6</v>
      </c>
      <c r="F1392" s="6">
        <v>20103</v>
      </c>
      <c r="G1392" s="7" t="s">
        <v>30</v>
      </c>
      <c r="H1392" s="6">
        <v>94533296</v>
      </c>
      <c r="I1392" s="6">
        <v>57</v>
      </c>
      <c r="J1392" s="8">
        <v>1</v>
      </c>
      <c r="K1392" s="7" t="s">
        <v>229</v>
      </c>
      <c r="L1392" s="7" t="s">
        <v>1020</v>
      </c>
      <c r="M1392" t="s">
        <v>1021</v>
      </c>
      <c r="N1392">
        <f>VLOOKUP(M1392,'[1]grupo con detalle'!$A$1:$E$51,2,FALSE)</f>
        <v>30</v>
      </c>
      <c r="O1392">
        <f>VLOOKUP(M1392,'[1]grupo con detalle'!$A$1:$E$51,3,FALSE)</f>
        <v>30</v>
      </c>
      <c r="P1392">
        <f>VLOOKUP(M1392,'[1]grupo con detalle'!$A$1:$E$51,4,FALSE)</f>
        <v>30</v>
      </c>
      <c r="Q1392">
        <f>VLOOKUP(M1392,'[1]grupo con detalle'!$A$1:$E$51,5,FALSE)</f>
        <v>22.5</v>
      </c>
      <c r="R1392" t="str">
        <f>VLOOKUP(M1392,[1]Hoja2!A$1:N$2592,13,FALSE)</f>
        <v/>
      </c>
      <c r="S1392" s="18" t="s">
        <v>2400</v>
      </c>
    </row>
    <row r="1393" spans="1:19" x14ac:dyDescent="0.2">
      <c r="A1393" s="6">
        <v>98380593</v>
      </c>
      <c r="B1393" s="6">
        <v>1934</v>
      </c>
      <c r="C1393" s="6">
        <v>6000685</v>
      </c>
      <c r="D1393" s="7" t="s">
        <v>1407</v>
      </c>
      <c r="E1393" s="8">
        <v>6</v>
      </c>
      <c r="F1393" s="6">
        <v>20115</v>
      </c>
      <c r="G1393" s="7" t="s">
        <v>183</v>
      </c>
      <c r="H1393" s="6">
        <v>98380593</v>
      </c>
      <c r="I1393" s="6">
        <v>57</v>
      </c>
      <c r="J1393" s="8">
        <v>1</v>
      </c>
      <c r="K1393" s="7" t="s">
        <v>229</v>
      </c>
      <c r="L1393" s="7" t="s">
        <v>1020</v>
      </c>
      <c r="M1393" t="s">
        <v>1021</v>
      </c>
      <c r="N1393">
        <f>VLOOKUP(M1393,'[1]grupo con detalle'!$A$1:$E$51,2,FALSE)</f>
        <v>30</v>
      </c>
      <c r="O1393">
        <f>VLOOKUP(M1393,'[1]grupo con detalle'!$A$1:$E$51,3,FALSE)</f>
        <v>30</v>
      </c>
      <c r="P1393">
        <f>VLOOKUP(M1393,'[1]grupo con detalle'!$A$1:$E$51,4,FALSE)</f>
        <v>30</v>
      </c>
      <c r="Q1393">
        <f>VLOOKUP(M1393,'[1]grupo con detalle'!$A$1:$E$51,5,FALSE)</f>
        <v>22.5</v>
      </c>
      <c r="R1393" t="str">
        <f>VLOOKUP(M1393,[1]Hoja2!A$1:N$2592,13,FALSE)</f>
        <v/>
      </c>
      <c r="S1393" s="18" t="s">
        <v>2400</v>
      </c>
    </row>
    <row r="1394" spans="1:19" x14ac:dyDescent="0.2">
      <c r="A1394" s="6">
        <v>98388902</v>
      </c>
      <c r="B1394" s="6">
        <v>2112</v>
      </c>
      <c r="C1394" s="6">
        <v>6000863</v>
      </c>
      <c r="D1394" s="7" t="s">
        <v>1408</v>
      </c>
      <c r="E1394" s="8">
        <v>6</v>
      </c>
      <c r="F1394" s="6">
        <v>20115</v>
      </c>
      <c r="G1394" s="7" t="s">
        <v>183</v>
      </c>
      <c r="H1394" s="6">
        <v>98388902</v>
      </c>
      <c r="I1394" s="6">
        <v>57</v>
      </c>
      <c r="J1394" s="8">
        <v>1</v>
      </c>
      <c r="K1394" s="7" t="s">
        <v>229</v>
      </c>
      <c r="L1394" s="7" t="s">
        <v>1020</v>
      </c>
      <c r="M1394" t="s">
        <v>1021</v>
      </c>
      <c r="N1394">
        <f>VLOOKUP(M1394,'[1]grupo con detalle'!$A$1:$E$51,2,FALSE)</f>
        <v>30</v>
      </c>
      <c r="O1394">
        <f>VLOOKUP(M1394,'[1]grupo con detalle'!$A$1:$E$51,3,FALSE)</f>
        <v>30</v>
      </c>
      <c r="P1394">
        <f>VLOOKUP(M1394,'[1]grupo con detalle'!$A$1:$E$51,4,FALSE)</f>
        <v>30</v>
      </c>
      <c r="Q1394">
        <f>VLOOKUP(M1394,'[1]grupo con detalle'!$A$1:$E$51,5,FALSE)</f>
        <v>22.5</v>
      </c>
      <c r="R1394" t="str">
        <f>VLOOKUP(M1394,[1]Hoja2!A$1:N$2592,13,FALSE)</f>
        <v/>
      </c>
      <c r="S1394" s="18" t="s">
        <v>2400</v>
      </c>
    </row>
    <row r="1395" spans="1:19" x14ac:dyDescent="0.2">
      <c r="A1395" s="6">
        <v>98389335</v>
      </c>
      <c r="B1395" s="6">
        <v>1904</v>
      </c>
      <c r="C1395" s="6">
        <v>6000655</v>
      </c>
      <c r="D1395" s="7" t="s">
        <v>1409</v>
      </c>
      <c r="E1395" s="8">
        <v>6</v>
      </c>
      <c r="F1395" s="6">
        <v>20115</v>
      </c>
      <c r="G1395" s="7" t="s">
        <v>183</v>
      </c>
      <c r="H1395" s="6">
        <v>98389335</v>
      </c>
      <c r="I1395" s="6">
        <v>57</v>
      </c>
      <c r="J1395" s="8">
        <v>1</v>
      </c>
      <c r="K1395" s="7" t="s">
        <v>229</v>
      </c>
      <c r="L1395" s="7" t="s">
        <v>1020</v>
      </c>
      <c r="M1395" t="s">
        <v>1021</v>
      </c>
      <c r="N1395">
        <f>VLOOKUP(M1395,'[1]grupo con detalle'!$A$1:$E$51,2,FALSE)</f>
        <v>30</v>
      </c>
      <c r="O1395">
        <f>VLOOKUP(M1395,'[1]grupo con detalle'!$A$1:$E$51,3,FALSE)</f>
        <v>30</v>
      </c>
      <c r="P1395">
        <f>VLOOKUP(M1395,'[1]grupo con detalle'!$A$1:$E$51,4,FALSE)</f>
        <v>30</v>
      </c>
      <c r="Q1395">
        <f>VLOOKUP(M1395,'[1]grupo con detalle'!$A$1:$E$51,5,FALSE)</f>
        <v>22.5</v>
      </c>
      <c r="R1395" t="str">
        <f>VLOOKUP(M1395,[1]Hoja2!A$1:N$2592,13,FALSE)</f>
        <v/>
      </c>
      <c r="S1395" s="18" t="s">
        <v>2400</v>
      </c>
    </row>
    <row r="1396" spans="1:19" x14ac:dyDescent="0.2">
      <c r="A1396" s="6">
        <v>98393951</v>
      </c>
      <c r="B1396" s="6">
        <v>2019</v>
      </c>
      <c r="C1396" s="6">
        <v>6000770</v>
      </c>
      <c r="D1396" s="7" t="s">
        <v>1410</v>
      </c>
      <c r="E1396" s="8">
        <v>6</v>
      </c>
      <c r="F1396" s="6">
        <v>20115</v>
      </c>
      <c r="G1396" s="7" t="s">
        <v>183</v>
      </c>
      <c r="H1396" s="6">
        <v>98393951</v>
      </c>
      <c r="I1396" s="6">
        <v>57</v>
      </c>
      <c r="J1396" s="8">
        <v>1</v>
      </c>
      <c r="K1396" s="7" t="s">
        <v>229</v>
      </c>
      <c r="L1396" s="7" t="s">
        <v>1020</v>
      </c>
      <c r="M1396" t="s">
        <v>1021</v>
      </c>
      <c r="N1396">
        <f>VLOOKUP(M1396,'[1]grupo con detalle'!$A$1:$E$51,2,FALSE)</f>
        <v>30</v>
      </c>
      <c r="O1396">
        <f>VLOOKUP(M1396,'[1]grupo con detalle'!$A$1:$E$51,3,FALSE)</f>
        <v>30</v>
      </c>
      <c r="P1396">
        <f>VLOOKUP(M1396,'[1]grupo con detalle'!$A$1:$E$51,4,FALSE)</f>
        <v>30</v>
      </c>
      <c r="Q1396">
        <f>VLOOKUP(M1396,'[1]grupo con detalle'!$A$1:$E$51,5,FALSE)</f>
        <v>22.5</v>
      </c>
      <c r="R1396" t="str">
        <f>VLOOKUP(M1396,[1]Hoja2!A$1:N$2592,13,FALSE)</f>
        <v/>
      </c>
      <c r="S1396" s="18" t="s">
        <v>2400</v>
      </c>
    </row>
    <row r="1397" spans="1:19" x14ac:dyDescent="0.2">
      <c r="A1397" s="6">
        <v>98526294</v>
      </c>
      <c r="B1397" s="6">
        <v>1790</v>
      </c>
      <c r="C1397" s="6">
        <v>6000541</v>
      </c>
      <c r="D1397" s="7" t="s">
        <v>1411</v>
      </c>
      <c r="E1397" s="8">
        <v>6</v>
      </c>
      <c r="F1397" s="6">
        <v>20105</v>
      </c>
      <c r="G1397" s="7" t="s">
        <v>15</v>
      </c>
      <c r="H1397" s="6">
        <v>98526294</v>
      </c>
      <c r="I1397" s="6">
        <v>57</v>
      </c>
      <c r="J1397" s="8">
        <v>1</v>
      </c>
      <c r="K1397" s="7" t="s">
        <v>229</v>
      </c>
      <c r="L1397" s="7" t="s">
        <v>1020</v>
      </c>
      <c r="M1397" t="s">
        <v>1021</v>
      </c>
      <c r="N1397">
        <f>VLOOKUP(M1397,'[1]grupo con detalle'!$A$1:$E$51,2,FALSE)</f>
        <v>30</v>
      </c>
      <c r="O1397">
        <f>VLOOKUP(M1397,'[1]grupo con detalle'!$A$1:$E$51,3,FALSE)</f>
        <v>30</v>
      </c>
      <c r="P1397">
        <f>VLOOKUP(M1397,'[1]grupo con detalle'!$A$1:$E$51,4,FALSE)</f>
        <v>30</v>
      </c>
      <c r="Q1397">
        <f>VLOOKUP(M1397,'[1]grupo con detalle'!$A$1:$E$51,5,FALSE)</f>
        <v>22.5</v>
      </c>
      <c r="R1397" t="str">
        <f>VLOOKUP(M1397,[1]Hoja2!A$1:N$2592,13,FALSE)</f>
        <v/>
      </c>
      <c r="S1397" s="18" t="s">
        <v>2400</v>
      </c>
    </row>
    <row r="1398" spans="1:19" x14ac:dyDescent="0.2">
      <c r="A1398" s="6">
        <v>9003283592</v>
      </c>
      <c r="B1398" s="6">
        <v>11</v>
      </c>
      <c r="C1398" s="6">
        <v>25</v>
      </c>
      <c r="D1398" s="7" t="s">
        <v>1412</v>
      </c>
      <c r="E1398" s="8">
        <v>0</v>
      </c>
      <c r="F1398" s="6">
        <v>31</v>
      </c>
      <c r="G1398" s="14" t="s">
        <v>33</v>
      </c>
      <c r="H1398" s="6">
        <v>900328359</v>
      </c>
      <c r="I1398" s="6">
        <v>0</v>
      </c>
      <c r="J1398" s="8">
        <v>1</v>
      </c>
      <c r="K1398" s="12" t="s">
        <v>1008</v>
      </c>
      <c r="L1398" s="14" t="s">
        <v>1020</v>
      </c>
      <c r="M1398" t="s">
        <v>1021</v>
      </c>
      <c r="N1398">
        <f>VLOOKUP(M1398,'[1]grupo con detalle'!$A$1:$E$51,2,FALSE)</f>
        <v>30</v>
      </c>
      <c r="O1398">
        <f>VLOOKUP(M1398,'[1]grupo con detalle'!$A$1:$E$51,3,FALSE)</f>
        <v>30</v>
      </c>
      <c r="P1398">
        <f>VLOOKUP(M1398,'[1]grupo con detalle'!$A$1:$E$51,4,FALSE)</f>
        <v>30</v>
      </c>
      <c r="Q1398">
        <f>VLOOKUP(M1398,'[1]grupo con detalle'!$A$1:$E$51,5,FALSE)</f>
        <v>22.5</v>
      </c>
      <c r="R1398" t="str">
        <f>VLOOKUP(M1398,[1]Hoja2!A$1:N$2592,13,FALSE)</f>
        <v/>
      </c>
      <c r="S1398" s="18" t="s">
        <v>2400</v>
      </c>
    </row>
    <row r="1399" spans="1:19" x14ac:dyDescent="0.2">
      <c r="A1399" s="6">
        <v>1013610751</v>
      </c>
      <c r="B1399" s="6">
        <v>2210</v>
      </c>
      <c r="C1399" s="6">
        <v>6000961</v>
      </c>
      <c r="D1399" s="7" t="s">
        <v>1413</v>
      </c>
      <c r="E1399" s="8">
        <v>6</v>
      </c>
      <c r="F1399" s="6">
        <v>20112</v>
      </c>
      <c r="G1399" s="7" t="s">
        <v>234</v>
      </c>
      <c r="H1399" s="6">
        <v>1013610751</v>
      </c>
      <c r="I1399" s="6">
        <v>1</v>
      </c>
      <c r="J1399" s="8">
        <v>1</v>
      </c>
      <c r="K1399" s="12" t="s">
        <v>16</v>
      </c>
      <c r="L1399" s="14" t="s">
        <v>1020</v>
      </c>
      <c r="M1399" t="s">
        <v>1021</v>
      </c>
      <c r="N1399">
        <f>VLOOKUP(M1399,'[1]grupo con detalle'!$A$1:$E$51,2,FALSE)</f>
        <v>30</v>
      </c>
      <c r="O1399">
        <f>VLOOKUP(M1399,'[1]grupo con detalle'!$A$1:$E$51,3,FALSE)</f>
        <v>30</v>
      </c>
      <c r="P1399">
        <f>VLOOKUP(M1399,'[1]grupo con detalle'!$A$1:$E$51,4,FALSE)</f>
        <v>30</v>
      </c>
      <c r="Q1399">
        <f>VLOOKUP(M1399,'[1]grupo con detalle'!$A$1:$E$51,5,FALSE)</f>
        <v>22.5</v>
      </c>
      <c r="R1399" t="str">
        <f>VLOOKUP(M1399,[1]Hoja2!A$1:N$2592,13,FALSE)</f>
        <v/>
      </c>
      <c r="S1399" s="18" t="s">
        <v>2400</v>
      </c>
    </row>
    <row r="1400" spans="1:19" x14ac:dyDescent="0.2">
      <c r="A1400" s="6">
        <v>1013639973</v>
      </c>
      <c r="B1400" s="6">
        <v>1308</v>
      </c>
      <c r="C1400" s="6">
        <v>6000059</v>
      </c>
      <c r="D1400" s="7" t="s">
        <v>1414</v>
      </c>
      <c r="E1400" s="8">
        <v>6</v>
      </c>
      <c r="F1400" s="6">
        <v>20131</v>
      </c>
      <c r="G1400" s="7" t="s">
        <v>33</v>
      </c>
      <c r="H1400" s="6">
        <v>1013639973</v>
      </c>
      <c r="I1400" s="6">
        <v>57</v>
      </c>
      <c r="J1400" s="8">
        <v>1</v>
      </c>
      <c r="K1400" s="7" t="s">
        <v>229</v>
      </c>
      <c r="L1400" s="7" t="s">
        <v>1020</v>
      </c>
      <c r="M1400" t="s">
        <v>1021</v>
      </c>
      <c r="N1400">
        <f>VLOOKUP(M1400,'[1]grupo con detalle'!$A$1:$E$51,2,FALSE)</f>
        <v>30</v>
      </c>
      <c r="O1400">
        <f>VLOOKUP(M1400,'[1]grupo con detalle'!$A$1:$E$51,3,FALSE)</f>
        <v>30</v>
      </c>
      <c r="P1400">
        <f>VLOOKUP(M1400,'[1]grupo con detalle'!$A$1:$E$51,4,FALSE)</f>
        <v>30</v>
      </c>
      <c r="Q1400">
        <f>VLOOKUP(M1400,'[1]grupo con detalle'!$A$1:$E$51,5,FALSE)</f>
        <v>22.5</v>
      </c>
      <c r="R1400" t="str">
        <f>VLOOKUP(M1400,[1]Hoja2!A$1:N$2592,13,FALSE)</f>
        <v/>
      </c>
      <c r="S1400" s="18" t="s">
        <v>2400</v>
      </c>
    </row>
    <row r="1401" spans="1:19" x14ac:dyDescent="0.2">
      <c r="A1401" s="6">
        <v>1016009234</v>
      </c>
      <c r="B1401" s="6">
        <v>2104</v>
      </c>
      <c r="C1401" s="6">
        <v>6000855</v>
      </c>
      <c r="D1401" s="7" t="s">
        <v>1415</v>
      </c>
      <c r="E1401" s="8">
        <v>6</v>
      </c>
      <c r="F1401" s="6">
        <v>20101</v>
      </c>
      <c r="G1401" s="7" t="s">
        <v>25</v>
      </c>
      <c r="H1401" s="6">
        <v>1016009234</v>
      </c>
      <c r="I1401" s="6">
        <v>57</v>
      </c>
      <c r="J1401" s="8">
        <v>1</v>
      </c>
      <c r="K1401" s="7" t="s">
        <v>229</v>
      </c>
      <c r="L1401" s="7" t="s">
        <v>1020</v>
      </c>
      <c r="M1401" t="s">
        <v>1021</v>
      </c>
      <c r="N1401">
        <f>VLOOKUP(M1401,'[1]grupo con detalle'!$A$1:$E$51,2,FALSE)</f>
        <v>30</v>
      </c>
      <c r="O1401">
        <f>VLOOKUP(M1401,'[1]grupo con detalle'!$A$1:$E$51,3,FALSE)</f>
        <v>30</v>
      </c>
      <c r="P1401">
        <f>VLOOKUP(M1401,'[1]grupo con detalle'!$A$1:$E$51,4,FALSE)</f>
        <v>30</v>
      </c>
      <c r="Q1401">
        <f>VLOOKUP(M1401,'[1]grupo con detalle'!$A$1:$E$51,5,FALSE)</f>
        <v>22.5</v>
      </c>
      <c r="R1401" t="str">
        <f>VLOOKUP(M1401,[1]Hoja2!A$1:N$2592,13,FALSE)</f>
        <v/>
      </c>
      <c r="S1401" s="18" t="s">
        <v>2400</v>
      </c>
    </row>
    <row r="1402" spans="1:19" x14ac:dyDescent="0.2">
      <c r="A1402" s="6">
        <v>1033726918</v>
      </c>
      <c r="B1402" s="6">
        <v>2299</v>
      </c>
      <c r="C1402" s="6">
        <v>6001050</v>
      </c>
      <c r="D1402" s="7" t="s">
        <v>1416</v>
      </c>
      <c r="E1402" s="8">
        <v>6</v>
      </c>
      <c r="F1402" s="6">
        <v>20131</v>
      </c>
      <c r="G1402" s="7" t="s">
        <v>33</v>
      </c>
      <c r="H1402" s="6">
        <v>1033726918</v>
      </c>
      <c r="I1402" s="6">
        <v>1</v>
      </c>
      <c r="J1402" s="8">
        <v>1</v>
      </c>
      <c r="K1402" s="12" t="s">
        <v>16</v>
      </c>
      <c r="L1402" s="14" t="s">
        <v>1020</v>
      </c>
      <c r="M1402" t="s">
        <v>1021</v>
      </c>
      <c r="N1402">
        <f>VLOOKUP(M1402,'[1]grupo con detalle'!$A$1:$E$51,2,FALSE)</f>
        <v>30</v>
      </c>
      <c r="O1402">
        <f>VLOOKUP(M1402,'[1]grupo con detalle'!$A$1:$E$51,3,FALSE)</f>
        <v>30</v>
      </c>
      <c r="P1402">
        <f>VLOOKUP(M1402,'[1]grupo con detalle'!$A$1:$E$51,4,FALSE)</f>
        <v>30</v>
      </c>
      <c r="Q1402">
        <f>VLOOKUP(M1402,'[1]grupo con detalle'!$A$1:$E$51,5,FALSE)</f>
        <v>22.5</v>
      </c>
      <c r="R1402" t="str">
        <f>VLOOKUP(M1402,[1]Hoja2!A$1:N$2592,13,FALSE)</f>
        <v/>
      </c>
      <c r="S1402" s="18" t="s">
        <v>2400</v>
      </c>
    </row>
    <row r="1403" spans="1:19" x14ac:dyDescent="0.2">
      <c r="A1403" s="6">
        <v>1047377180</v>
      </c>
      <c r="B1403" s="6">
        <v>1911</v>
      </c>
      <c r="C1403" s="6">
        <v>6000662</v>
      </c>
      <c r="D1403" s="7" t="s">
        <v>1417</v>
      </c>
      <c r="E1403" s="8">
        <v>6</v>
      </c>
      <c r="F1403" s="6">
        <v>10102</v>
      </c>
      <c r="G1403" s="7" t="s">
        <v>108</v>
      </c>
      <c r="H1403" s="6">
        <v>1047377180</v>
      </c>
      <c r="I1403" s="6">
        <v>57</v>
      </c>
      <c r="J1403" s="8">
        <v>1</v>
      </c>
      <c r="K1403" s="7" t="s">
        <v>229</v>
      </c>
      <c r="L1403" s="7" t="s">
        <v>1020</v>
      </c>
      <c r="M1403" t="s">
        <v>1021</v>
      </c>
      <c r="N1403">
        <f>VLOOKUP(M1403,'[1]grupo con detalle'!$A$1:$E$51,2,FALSE)</f>
        <v>30</v>
      </c>
      <c r="O1403">
        <f>VLOOKUP(M1403,'[1]grupo con detalle'!$A$1:$E$51,3,FALSE)</f>
        <v>30</v>
      </c>
      <c r="P1403">
        <f>VLOOKUP(M1403,'[1]grupo con detalle'!$A$1:$E$51,4,FALSE)</f>
        <v>30</v>
      </c>
      <c r="Q1403">
        <f>VLOOKUP(M1403,'[1]grupo con detalle'!$A$1:$E$51,5,FALSE)</f>
        <v>22.5</v>
      </c>
      <c r="R1403" t="str">
        <f>VLOOKUP(M1403,[1]Hoja2!A$1:N$2592,13,FALSE)</f>
        <v/>
      </c>
      <c r="S1403" s="18" t="s">
        <v>2400</v>
      </c>
    </row>
    <row r="1404" spans="1:19" x14ac:dyDescent="0.2">
      <c r="A1404" s="6">
        <v>1053765650</v>
      </c>
      <c r="B1404" s="6">
        <v>2064</v>
      </c>
      <c r="C1404" s="6">
        <v>6000815</v>
      </c>
      <c r="D1404" s="7" t="s">
        <v>1418</v>
      </c>
      <c r="E1404" s="8">
        <v>6</v>
      </c>
      <c r="F1404" s="6">
        <v>20116</v>
      </c>
      <c r="G1404" s="7" t="s">
        <v>207</v>
      </c>
      <c r="H1404" s="6">
        <v>1053765650</v>
      </c>
      <c r="I1404" s="6">
        <v>1</v>
      </c>
      <c r="J1404" s="8">
        <v>1</v>
      </c>
      <c r="K1404" s="12" t="s">
        <v>16</v>
      </c>
      <c r="L1404" s="14" t="s">
        <v>1020</v>
      </c>
      <c r="M1404" t="s">
        <v>1021</v>
      </c>
      <c r="N1404">
        <f>VLOOKUP(M1404,'[1]grupo con detalle'!$A$1:$E$51,2,FALSE)</f>
        <v>30</v>
      </c>
      <c r="O1404">
        <f>VLOOKUP(M1404,'[1]grupo con detalle'!$A$1:$E$51,3,FALSE)</f>
        <v>30</v>
      </c>
      <c r="P1404">
        <f>VLOOKUP(M1404,'[1]grupo con detalle'!$A$1:$E$51,4,FALSE)</f>
        <v>30</v>
      </c>
      <c r="Q1404">
        <f>VLOOKUP(M1404,'[1]grupo con detalle'!$A$1:$E$51,5,FALSE)</f>
        <v>22.5</v>
      </c>
      <c r="R1404" t="str">
        <f>VLOOKUP(M1404,[1]Hoja2!A$1:N$2592,13,FALSE)</f>
        <v/>
      </c>
      <c r="S1404" s="18" t="s">
        <v>2400</v>
      </c>
    </row>
    <row r="1405" spans="1:19" x14ac:dyDescent="0.2">
      <c r="A1405" s="6">
        <v>1053777579</v>
      </c>
      <c r="B1405" s="6">
        <v>2144</v>
      </c>
      <c r="C1405" s="6">
        <v>6000895</v>
      </c>
      <c r="D1405" s="7" t="s">
        <v>1419</v>
      </c>
      <c r="E1405" s="8">
        <v>6</v>
      </c>
      <c r="F1405" s="6">
        <v>20116</v>
      </c>
      <c r="G1405" s="7" t="s">
        <v>207</v>
      </c>
      <c r="H1405" s="6">
        <v>1053777579</v>
      </c>
      <c r="I1405" s="6">
        <v>1</v>
      </c>
      <c r="J1405" s="8">
        <v>1</v>
      </c>
      <c r="K1405" s="12" t="s">
        <v>16</v>
      </c>
      <c r="L1405" s="14" t="s">
        <v>1020</v>
      </c>
      <c r="M1405" t="s">
        <v>1021</v>
      </c>
      <c r="N1405">
        <f>VLOOKUP(M1405,'[1]grupo con detalle'!$A$1:$E$51,2,FALSE)</f>
        <v>30</v>
      </c>
      <c r="O1405">
        <f>VLOOKUP(M1405,'[1]grupo con detalle'!$A$1:$E$51,3,FALSE)</f>
        <v>30</v>
      </c>
      <c r="P1405">
        <f>VLOOKUP(M1405,'[1]grupo con detalle'!$A$1:$E$51,4,FALSE)</f>
        <v>30</v>
      </c>
      <c r="Q1405">
        <f>VLOOKUP(M1405,'[1]grupo con detalle'!$A$1:$E$51,5,FALSE)</f>
        <v>22.5</v>
      </c>
      <c r="R1405" t="str">
        <f>VLOOKUP(M1405,[1]Hoja2!A$1:N$2592,13,FALSE)</f>
        <v/>
      </c>
      <c r="S1405" s="18" t="s">
        <v>2400</v>
      </c>
    </row>
    <row r="1406" spans="1:19" x14ac:dyDescent="0.2">
      <c r="A1406" s="6">
        <v>1070919868</v>
      </c>
      <c r="B1406" s="6">
        <v>2009</v>
      </c>
      <c r="C1406" s="6">
        <v>6000760</v>
      </c>
      <c r="D1406" s="7" t="s">
        <v>1420</v>
      </c>
      <c r="E1406" s="8">
        <v>6</v>
      </c>
      <c r="F1406" s="6">
        <v>20124</v>
      </c>
      <c r="G1406" s="7" t="s">
        <v>19</v>
      </c>
      <c r="H1406" s="6">
        <v>1070919868</v>
      </c>
      <c r="I1406" s="6">
        <v>57</v>
      </c>
      <c r="J1406" s="8">
        <v>1</v>
      </c>
      <c r="K1406" s="7" t="s">
        <v>229</v>
      </c>
      <c r="L1406" s="7" t="s">
        <v>1020</v>
      </c>
      <c r="M1406" t="s">
        <v>1021</v>
      </c>
      <c r="N1406">
        <f>VLOOKUP(M1406,'[1]grupo con detalle'!$A$1:$E$51,2,FALSE)</f>
        <v>30</v>
      </c>
      <c r="O1406">
        <f>VLOOKUP(M1406,'[1]grupo con detalle'!$A$1:$E$51,3,FALSE)</f>
        <v>30</v>
      </c>
      <c r="P1406">
        <f>VLOOKUP(M1406,'[1]grupo con detalle'!$A$1:$E$51,4,FALSE)</f>
        <v>30</v>
      </c>
      <c r="Q1406">
        <f>VLOOKUP(M1406,'[1]grupo con detalle'!$A$1:$E$51,5,FALSE)</f>
        <v>22.5</v>
      </c>
      <c r="R1406" t="str">
        <f>VLOOKUP(M1406,[1]Hoja2!A$1:N$2592,13,FALSE)</f>
        <v/>
      </c>
      <c r="S1406" s="18" t="s">
        <v>2400</v>
      </c>
    </row>
    <row r="1407" spans="1:19" x14ac:dyDescent="0.2">
      <c r="A1407" s="6">
        <v>1085245486</v>
      </c>
      <c r="B1407" s="6">
        <v>2086</v>
      </c>
      <c r="C1407" s="6">
        <v>6000837</v>
      </c>
      <c r="D1407" s="7" t="s">
        <v>1421</v>
      </c>
      <c r="E1407" s="8">
        <v>6</v>
      </c>
      <c r="F1407" s="6">
        <v>20115</v>
      </c>
      <c r="G1407" s="7" t="s">
        <v>183</v>
      </c>
      <c r="H1407" s="6">
        <v>1085245486</v>
      </c>
      <c r="I1407" s="6">
        <v>1</v>
      </c>
      <c r="J1407" s="8">
        <v>1</v>
      </c>
      <c r="K1407" s="12" t="s">
        <v>16</v>
      </c>
      <c r="L1407" s="14" t="s">
        <v>1020</v>
      </c>
      <c r="M1407" t="s">
        <v>1021</v>
      </c>
      <c r="N1407">
        <f>VLOOKUP(M1407,'[1]grupo con detalle'!$A$1:$E$51,2,FALSE)</f>
        <v>30</v>
      </c>
      <c r="O1407">
        <f>VLOOKUP(M1407,'[1]grupo con detalle'!$A$1:$E$51,3,FALSE)</f>
        <v>30</v>
      </c>
      <c r="P1407">
        <f>VLOOKUP(M1407,'[1]grupo con detalle'!$A$1:$E$51,4,FALSE)</f>
        <v>30</v>
      </c>
      <c r="Q1407">
        <f>VLOOKUP(M1407,'[1]grupo con detalle'!$A$1:$E$51,5,FALSE)</f>
        <v>22.5</v>
      </c>
      <c r="R1407" t="str">
        <f>VLOOKUP(M1407,[1]Hoja2!A$1:N$2592,13,FALSE)</f>
        <v/>
      </c>
      <c r="S1407" s="18" t="s">
        <v>2400</v>
      </c>
    </row>
    <row r="1408" spans="1:19" x14ac:dyDescent="0.2">
      <c r="A1408" s="6">
        <v>1098603569</v>
      </c>
      <c r="B1408" s="6">
        <v>1971</v>
      </c>
      <c r="C1408" s="6">
        <v>6000722</v>
      </c>
      <c r="D1408" s="7" t="s">
        <v>1422</v>
      </c>
      <c r="E1408" s="8">
        <v>6</v>
      </c>
      <c r="F1408" s="6">
        <v>20118</v>
      </c>
      <c r="G1408" s="7" t="s">
        <v>21</v>
      </c>
      <c r="H1408" s="6">
        <v>1098603569</v>
      </c>
      <c r="I1408" s="6">
        <v>57</v>
      </c>
      <c r="J1408" s="8">
        <v>1</v>
      </c>
      <c r="K1408" s="7" t="s">
        <v>229</v>
      </c>
      <c r="L1408" s="7" t="s">
        <v>1020</v>
      </c>
      <c r="M1408" t="s">
        <v>1021</v>
      </c>
      <c r="N1408">
        <f>VLOOKUP(M1408,'[1]grupo con detalle'!$A$1:$E$51,2,FALSE)</f>
        <v>30</v>
      </c>
      <c r="O1408">
        <f>VLOOKUP(M1408,'[1]grupo con detalle'!$A$1:$E$51,3,FALSE)</f>
        <v>30</v>
      </c>
      <c r="P1408">
        <f>VLOOKUP(M1408,'[1]grupo con detalle'!$A$1:$E$51,4,FALSE)</f>
        <v>30</v>
      </c>
      <c r="Q1408">
        <f>VLOOKUP(M1408,'[1]grupo con detalle'!$A$1:$E$51,5,FALSE)</f>
        <v>22.5</v>
      </c>
      <c r="R1408" t="str">
        <f>VLOOKUP(M1408,[1]Hoja2!A$1:N$2592,13,FALSE)</f>
        <v/>
      </c>
      <c r="S1408" s="18" t="s">
        <v>2400</v>
      </c>
    </row>
    <row r="1409" spans="1:19" x14ac:dyDescent="0.2">
      <c r="A1409" s="6">
        <v>1121832098</v>
      </c>
      <c r="B1409" s="6">
        <v>1941</v>
      </c>
      <c r="C1409" s="6">
        <v>6000692</v>
      </c>
      <c r="D1409" s="7" t="s">
        <v>1423</v>
      </c>
      <c r="E1409" s="8">
        <v>6</v>
      </c>
      <c r="F1409" s="6">
        <v>20112</v>
      </c>
      <c r="G1409" s="7" t="s">
        <v>234</v>
      </c>
      <c r="H1409" s="6">
        <v>1121832098</v>
      </c>
      <c r="I1409" s="6">
        <v>57</v>
      </c>
      <c r="J1409" s="8">
        <v>1</v>
      </c>
      <c r="K1409" s="7" t="s">
        <v>229</v>
      </c>
      <c r="L1409" s="7" t="s">
        <v>1020</v>
      </c>
      <c r="M1409" t="s">
        <v>1021</v>
      </c>
      <c r="N1409">
        <f>VLOOKUP(M1409,'[1]grupo con detalle'!$A$1:$E$51,2,FALSE)</f>
        <v>30</v>
      </c>
      <c r="O1409">
        <f>VLOOKUP(M1409,'[1]grupo con detalle'!$A$1:$E$51,3,FALSE)</f>
        <v>30</v>
      </c>
      <c r="P1409">
        <f>VLOOKUP(M1409,'[1]grupo con detalle'!$A$1:$E$51,4,FALSE)</f>
        <v>30</v>
      </c>
      <c r="Q1409">
        <f>VLOOKUP(M1409,'[1]grupo con detalle'!$A$1:$E$51,5,FALSE)</f>
        <v>22.5</v>
      </c>
      <c r="R1409" t="str">
        <f>VLOOKUP(M1409,[1]Hoja2!A$1:N$2592,13,FALSE)</f>
        <v/>
      </c>
      <c r="S1409" s="18" t="s">
        <v>2400</v>
      </c>
    </row>
    <row r="1410" spans="1:19" x14ac:dyDescent="0.2">
      <c r="A1410" s="6">
        <v>1122117798</v>
      </c>
      <c r="B1410" s="6">
        <v>2253</v>
      </c>
      <c r="C1410" s="6">
        <v>6001004</v>
      </c>
      <c r="D1410" s="7" t="s">
        <v>1424</v>
      </c>
      <c r="E1410" s="8">
        <v>6</v>
      </c>
      <c r="F1410" s="6">
        <v>20112</v>
      </c>
      <c r="G1410" s="7" t="s">
        <v>234</v>
      </c>
      <c r="H1410" s="6">
        <v>1122117798</v>
      </c>
      <c r="I1410" s="6">
        <v>57</v>
      </c>
      <c r="J1410" s="8">
        <v>1</v>
      </c>
      <c r="K1410" s="7" t="s">
        <v>229</v>
      </c>
      <c r="L1410" s="7" t="s">
        <v>1020</v>
      </c>
      <c r="M1410" t="s">
        <v>1021</v>
      </c>
      <c r="N1410">
        <f>VLOOKUP(M1410,'[1]grupo con detalle'!$A$1:$E$51,2,FALSE)</f>
        <v>30</v>
      </c>
      <c r="O1410">
        <f>VLOOKUP(M1410,'[1]grupo con detalle'!$A$1:$E$51,3,FALSE)</f>
        <v>30</v>
      </c>
      <c r="P1410">
        <f>VLOOKUP(M1410,'[1]grupo con detalle'!$A$1:$E$51,4,FALSE)</f>
        <v>30</v>
      </c>
      <c r="Q1410">
        <f>VLOOKUP(M1410,'[1]grupo con detalle'!$A$1:$E$51,5,FALSE)</f>
        <v>22.5</v>
      </c>
      <c r="R1410" t="str">
        <f>VLOOKUP(M1410,[1]Hoja2!A$1:N$2592,13,FALSE)</f>
        <v/>
      </c>
      <c r="S1410" s="18" t="s">
        <v>2400</v>
      </c>
    </row>
    <row r="1411" spans="1:19" x14ac:dyDescent="0.2">
      <c r="A1411" s="6">
        <v>1129564898</v>
      </c>
      <c r="B1411" s="6">
        <v>2094</v>
      </c>
      <c r="C1411" s="6">
        <v>6000845</v>
      </c>
      <c r="D1411" s="7" t="s">
        <v>1425</v>
      </c>
      <c r="E1411" s="8">
        <v>6</v>
      </c>
      <c r="F1411" s="6">
        <v>10106</v>
      </c>
      <c r="G1411" s="7" t="s">
        <v>115</v>
      </c>
      <c r="H1411" s="6">
        <v>1129564898</v>
      </c>
      <c r="I1411" s="6">
        <v>57</v>
      </c>
      <c r="J1411" s="8">
        <v>1</v>
      </c>
      <c r="K1411" s="7" t="s">
        <v>229</v>
      </c>
      <c r="L1411" s="7" t="s">
        <v>1020</v>
      </c>
      <c r="M1411" t="s">
        <v>1021</v>
      </c>
      <c r="N1411">
        <f>VLOOKUP(M1411,'[1]grupo con detalle'!$A$1:$E$51,2,FALSE)</f>
        <v>30</v>
      </c>
      <c r="O1411">
        <f>VLOOKUP(M1411,'[1]grupo con detalle'!$A$1:$E$51,3,FALSE)</f>
        <v>30</v>
      </c>
      <c r="P1411">
        <f>VLOOKUP(M1411,'[1]grupo con detalle'!$A$1:$E$51,4,FALSE)</f>
        <v>30</v>
      </c>
      <c r="Q1411">
        <f>VLOOKUP(M1411,'[1]grupo con detalle'!$A$1:$E$51,5,FALSE)</f>
        <v>22.5</v>
      </c>
      <c r="R1411" t="str">
        <f>VLOOKUP(M1411,[1]Hoja2!A$1:N$2592,13,FALSE)</f>
        <v/>
      </c>
      <c r="S1411" s="18" t="s">
        <v>2400</v>
      </c>
    </row>
    <row r="1412" spans="1:19" x14ac:dyDescent="0.2">
      <c r="A1412" s="6">
        <v>8000141841</v>
      </c>
      <c r="B1412" s="6">
        <v>789</v>
      </c>
      <c r="C1412" s="6">
        <v>5000626</v>
      </c>
      <c r="D1412" s="7" t="s">
        <v>1426</v>
      </c>
      <c r="E1412" s="8">
        <v>5</v>
      </c>
      <c r="F1412" s="6">
        <v>20131</v>
      </c>
      <c r="G1412" s="7" t="s">
        <v>33</v>
      </c>
      <c r="H1412" s="6">
        <v>8000141841</v>
      </c>
      <c r="I1412" s="6">
        <v>57</v>
      </c>
      <c r="J1412" s="8">
        <v>1</v>
      </c>
      <c r="K1412" s="7" t="s">
        <v>229</v>
      </c>
      <c r="L1412" s="7" t="s">
        <v>1020</v>
      </c>
      <c r="M1412" t="s">
        <v>1021</v>
      </c>
      <c r="N1412">
        <f>VLOOKUP(M1412,'[1]grupo con detalle'!$A$1:$E$51,2,FALSE)</f>
        <v>30</v>
      </c>
      <c r="O1412">
        <f>VLOOKUP(M1412,'[1]grupo con detalle'!$A$1:$E$51,3,FALSE)</f>
        <v>30</v>
      </c>
      <c r="P1412">
        <f>VLOOKUP(M1412,'[1]grupo con detalle'!$A$1:$E$51,4,FALSE)</f>
        <v>30</v>
      </c>
      <c r="Q1412">
        <f>VLOOKUP(M1412,'[1]grupo con detalle'!$A$1:$E$51,5,FALSE)</f>
        <v>22.5</v>
      </c>
      <c r="R1412" t="str">
        <f>VLOOKUP(M1412,[1]Hoja2!A$1:N$2592,13,FALSE)</f>
        <v/>
      </c>
      <c r="S1412" s="18" t="s">
        <v>2400</v>
      </c>
    </row>
    <row r="1413" spans="1:19" x14ac:dyDescent="0.2">
      <c r="A1413" s="6">
        <v>8000181658</v>
      </c>
      <c r="B1413" s="6">
        <v>159</v>
      </c>
      <c r="C1413" s="6">
        <v>4000085</v>
      </c>
      <c r="D1413" s="7" t="s">
        <v>602</v>
      </c>
      <c r="E1413" s="8">
        <v>4</v>
      </c>
      <c r="F1413" s="6">
        <v>20101</v>
      </c>
      <c r="G1413" s="7" t="s">
        <v>25</v>
      </c>
      <c r="H1413" s="6">
        <v>8000181658</v>
      </c>
      <c r="I1413" s="6">
        <v>57</v>
      </c>
      <c r="J1413" s="8">
        <v>1</v>
      </c>
      <c r="K1413" s="7" t="s">
        <v>229</v>
      </c>
      <c r="L1413" s="7" t="s">
        <v>1020</v>
      </c>
      <c r="M1413" t="s">
        <v>1021</v>
      </c>
      <c r="N1413">
        <f>VLOOKUP(M1413,'[1]grupo con detalle'!$A$1:$E$51,2,FALSE)</f>
        <v>30</v>
      </c>
      <c r="O1413">
        <f>VLOOKUP(M1413,'[1]grupo con detalle'!$A$1:$E$51,3,FALSE)</f>
        <v>30</v>
      </c>
      <c r="P1413">
        <f>VLOOKUP(M1413,'[1]grupo con detalle'!$A$1:$E$51,4,FALSE)</f>
        <v>30</v>
      </c>
      <c r="Q1413">
        <f>VLOOKUP(M1413,'[1]grupo con detalle'!$A$1:$E$51,5,FALSE)</f>
        <v>22.5</v>
      </c>
      <c r="R1413" t="str">
        <f>VLOOKUP(M1413,[1]Hoja2!A$1:N$2592,13,FALSE)</f>
        <v/>
      </c>
      <c r="S1413" s="18" t="s">
        <v>2400</v>
      </c>
    </row>
    <row r="1414" spans="1:19" x14ac:dyDescent="0.2">
      <c r="A1414" s="6">
        <v>8000339402</v>
      </c>
      <c r="B1414" s="6">
        <v>785</v>
      </c>
      <c r="C1414" s="6">
        <v>5000622</v>
      </c>
      <c r="D1414" s="7" t="s">
        <v>1427</v>
      </c>
      <c r="E1414" s="8">
        <v>5</v>
      </c>
      <c r="F1414" s="6">
        <v>10106</v>
      </c>
      <c r="G1414" s="7" t="s">
        <v>115</v>
      </c>
      <c r="H1414" s="6">
        <v>8000339402</v>
      </c>
      <c r="I1414" s="6">
        <v>57</v>
      </c>
      <c r="J1414" s="8">
        <v>1</v>
      </c>
      <c r="K1414" s="7" t="s">
        <v>229</v>
      </c>
      <c r="L1414" s="7" t="s">
        <v>1020</v>
      </c>
      <c r="M1414" t="s">
        <v>1021</v>
      </c>
      <c r="N1414">
        <f>VLOOKUP(M1414,'[1]grupo con detalle'!$A$1:$E$51,2,FALSE)</f>
        <v>30</v>
      </c>
      <c r="O1414">
        <f>VLOOKUP(M1414,'[1]grupo con detalle'!$A$1:$E$51,3,FALSE)</f>
        <v>30</v>
      </c>
      <c r="P1414">
        <f>VLOOKUP(M1414,'[1]grupo con detalle'!$A$1:$E$51,4,FALSE)</f>
        <v>30</v>
      </c>
      <c r="Q1414">
        <f>VLOOKUP(M1414,'[1]grupo con detalle'!$A$1:$E$51,5,FALSE)</f>
        <v>22.5</v>
      </c>
      <c r="R1414" t="str">
        <f>VLOOKUP(M1414,[1]Hoja2!A$1:N$2592,13,FALSE)</f>
        <v/>
      </c>
      <c r="S1414" s="18" t="s">
        <v>2400</v>
      </c>
    </row>
    <row r="1415" spans="1:19" x14ac:dyDescent="0.2">
      <c r="A1415" s="6">
        <v>8000415539</v>
      </c>
      <c r="B1415" s="6">
        <v>971</v>
      </c>
      <c r="C1415" s="6">
        <v>5000808</v>
      </c>
      <c r="D1415" s="7" t="s">
        <v>1428</v>
      </c>
      <c r="E1415" s="8">
        <v>5</v>
      </c>
      <c r="F1415" s="6">
        <v>10106</v>
      </c>
      <c r="G1415" s="7" t="s">
        <v>115</v>
      </c>
      <c r="H1415" s="6">
        <v>8000415539</v>
      </c>
      <c r="I1415" s="6">
        <v>57</v>
      </c>
      <c r="J1415" s="8">
        <v>1</v>
      </c>
      <c r="K1415" s="7" t="s">
        <v>229</v>
      </c>
      <c r="L1415" s="7" t="s">
        <v>1020</v>
      </c>
      <c r="M1415" t="s">
        <v>1021</v>
      </c>
      <c r="N1415">
        <f>VLOOKUP(M1415,'[1]grupo con detalle'!$A$1:$E$51,2,FALSE)</f>
        <v>30</v>
      </c>
      <c r="O1415">
        <f>VLOOKUP(M1415,'[1]grupo con detalle'!$A$1:$E$51,3,FALSE)</f>
        <v>30</v>
      </c>
      <c r="P1415">
        <f>VLOOKUP(M1415,'[1]grupo con detalle'!$A$1:$E$51,4,FALSE)</f>
        <v>30</v>
      </c>
      <c r="Q1415">
        <f>VLOOKUP(M1415,'[1]grupo con detalle'!$A$1:$E$51,5,FALSE)</f>
        <v>22.5</v>
      </c>
      <c r="R1415" t="str">
        <f>VLOOKUP(M1415,[1]Hoja2!A$1:N$2592,13,FALSE)</f>
        <v/>
      </c>
      <c r="S1415" s="18" t="s">
        <v>2400</v>
      </c>
    </row>
    <row r="1416" spans="1:19" x14ac:dyDescent="0.2">
      <c r="A1416" s="6">
        <v>8000458461</v>
      </c>
      <c r="B1416" s="6">
        <v>811</v>
      </c>
      <c r="C1416" s="6">
        <v>5000648</v>
      </c>
      <c r="D1416" s="7" t="s">
        <v>1429</v>
      </c>
      <c r="E1416" s="8">
        <v>5</v>
      </c>
      <c r="F1416" s="6">
        <v>20101</v>
      </c>
      <c r="G1416" s="7" t="s">
        <v>25</v>
      </c>
      <c r="H1416" s="6">
        <v>8000458461</v>
      </c>
      <c r="I1416" s="6">
        <v>57</v>
      </c>
      <c r="J1416" s="8">
        <v>1</v>
      </c>
      <c r="K1416" s="7" t="s">
        <v>229</v>
      </c>
      <c r="L1416" s="7" t="s">
        <v>1020</v>
      </c>
      <c r="M1416" t="s">
        <v>1021</v>
      </c>
      <c r="N1416">
        <f>VLOOKUP(M1416,'[1]grupo con detalle'!$A$1:$E$51,2,FALSE)</f>
        <v>30</v>
      </c>
      <c r="O1416">
        <f>VLOOKUP(M1416,'[1]grupo con detalle'!$A$1:$E$51,3,FALSE)</f>
        <v>30</v>
      </c>
      <c r="P1416">
        <f>VLOOKUP(M1416,'[1]grupo con detalle'!$A$1:$E$51,4,FALSE)</f>
        <v>30</v>
      </c>
      <c r="Q1416">
        <f>VLOOKUP(M1416,'[1]grupo con detalle'!$A$1:$E$51,5,FALSE)</f>
        <v>22.5</v>
      </c>
      <c r="R1416" t="str">
        <f>VLOOKUP(M1416,[1]Hoja2!A$1:N$2592,13,FALSE)</f>
        <v/>
      </c>
      <c r="S1416" s="18" t="s">
        <v>2400</v>
      </c>
    </row>
    <row r="1417" spans="1:19" x14ac:dyDescent="0.2">
      <c r="A1417" s="6">
        <v>8000633820</v>
      </c>
      <c r="B1417" s="6">
        <v>824</v>
      </c>
      <c r="C1417" s="6">
        <v>5000661</v>
      </c>
      <c r="D1417" s="7" t="s">
        <v>1430</v>
      </c>
      <c r="E1417" s="8">
        <v>5</v>
      </c>
      <c r="F1417" s="6">
        <v>10106</v>
      </c>
      <c r="G1417" s="7" t="s">
        <v>115</v>
      </c>
      <c r="H1417" s="6">
        <v>8000633820</v>
      </c>
      <c r="I1417" s="6">
        <v>57</v>
      </c>
      <c r="J1417" s="8">
        <v>1</v>
      </c>
      <c r="K1417" s="7" t="s">
        <v>229</v>
      </c>
      <c r="L1417" s="7" t="s">
        <v>1020</v>
      </c>
      <c r="M1417" t="s">
        <v>1021</v>
      </c>
      <c r="N1417">
        <f>VLOOKUP(M1417,'[1]grupo con detalle'!$A$1:$E$51,2,FALSE)</f>
        <v>30</v>
      </c>
      <c r="O1417">
        <f>VLOOKUP(M1417,'[1]grupo con detalle'!$A$1:$E$51,3,FALSE)</f>
        <v>30</v>
      </c>
      <c r="P1417">
        <f>VLOOKUP(M1417,'[1]grupo con detalle'!$A$1:$E$51,4,FALSE)</f>
        <v>30</v>
      </c>
      <c r="Q1417">
        <f>VLOOKUP(M1417,'[1]grupo con detalle'!$A$1:$E$51,5,FALSE)</f>
        <v>22.5</v>
      </c>
      <c r="R1417" t="str">
        <f>VLOOKUP(M1417,[1]Hoja2!A$1:N$2592,13,FALSE)</f>
        <v/>
      </c>
      <c r="S1417" s="18" t="s">
        <v>2400</v>
      </c>
    </row>
    <row r="1418" spans="1:19" x14ac:dyDescent="0.2">
      <c r="A1418" s="6">
        <v>8000649752</v>
      </c>
      <c r="B1418" s="6">
        <v>970</v>
      </c>
      <c r="C1418" s="6">
        <v>5000807</v>
      </c>
      <c r="D1418" s="7" t="s">
        <v>1431</v>
      </c>
      <c r="E1418" s="8">
        <v>5</v>
      </c>
      <c r="F1418" s="6">
        <v>20101</v>
      </c>
      <c r="G1418" s="7" t="s">
        <v>25</v>
      </c>
      <c r="H1418" s="6">
        <v>8000649752</v>
      </c>
      <c r="I1418" s="6">
        <v>57</v>
      </c>
      <c r="J1418" s="8">
        <v>1</v>
      </c>
      <c r="K1418" s="7" t="s">
        <v>229</v>
      </c>
      <c r="L1418" s="7" t="s">
        <v>1020</v>
      </c>
      <c r="M1418" t="s">
        <v>1021</v>
      </c>
      <c r="N1418">
        <f>VLOOKUP(M1418,'[1]grupo con detalle'!$A$1:$E$51,2,FALSE)</f>
        <v>30</v>
      </c>
      <c r="O1418">
        <f>VLOOKUP(M1418,'[1]grupo con detalle'!$A$1:$E$51,3,FALSE)</f>
        <v>30</v>
      </c>
      <c r="P1418">
        <f>VLOOKUP(M1418,'[1]grupo con detalle'!$A$1:$E$51,4,FALSE)</f>
        <v>30</v>
      </c>
      <c r="Q1418">
        <f>VLOOKUP(M1418,'[1]grupo con detalle'!$A$1:$E$51,5,FALSE)</f>
        <v>22.5</v>
      </c>
      <c r="R1418" t="str">
        <f>VLOOKUP(M1418,[1]Hoja2!A$1:N$2592,13,FALSE)</f>
        <v/>
      </c>
      <c r="S1418" s="18" t="s">
        <v>2400</v>
      </c>
    </row>
    <row r="1419" spans="1:19" x14ac:dyDescent="0.2">
      <c r="A1419" s="6">
        <v>8000711147</v>
      </c>
      <c r="B1419" s="6">
        <v>296</v>
      </c>
      <c r="C1419" s="6">
        <v>5000133</v>
      </c>
      <c r="D1419" s="7" t="s">
        <v>1432</v>
      </c>
      <c r="E1419" s="8">
        <v>5</v>
      </c>
      <c r="F1419" s="6">
        <v>20105</v>
      </c>
      <c r="G1419" s="7" t="s">
        <v>15</v>
      </c>
      <c r="H1419" s="6">
        <v>8000711147</v>
      </c>
      <c r="I1419" s="6">
        <v>57</v>
      </c>
      <c r="J1419" s="8">
        <v>1</v>
      </c>
      <c r="K1419" s="7" t="s">
        <v>229</v>
      </c>
      <c r="L1419" s="7" t="s">
        <v>1020</v>
      </c>
      <c r="M1419" t="s">
        <v>1021</v>
      </c>
      <c r="N1419">
        <f>VLOOKUP(M1419,'[1]grupo con detalle'!$A$1:$E$51,2,FALSE)</f>
        <v>30</v>
      </c>
      <c r="O1419">
        <f>VLOOKUP(M1419,'[1]grupo con detalle'!$A$1:$E$51,3,FALSE)</f>
        <v>30</v>
      </c>
      <c r="P1419">
        <f>VLOOKUP(M1419,'[1]grupo con detalle'!$A$1:$E$51,4,FALSE)</f>
        <v>30</v>
      </c>
      <c r="Q1419">
        <f>VLOOKUP(M1419,'[1]grupo con detalle'!$A$1:$E$51,5,FALSE)</f>
        <v>22.5</v>
      </c>
      <c r="R1419" t="str">
        <f>VLOOKUP(M1419,[1]Hoja2!A$1:N$2592,13,FALSE)</f>
        <v/>
      </c>
      <c r="S1419" s="18" t="s">
        <v>2400</v>
      </c>
    </row>
    <row r="1420" spans="1:19" x14ac:dyDescent="0.2">
      <c r="A1420" s="6">
        <v>8000790518</v>
      </c>
      <c r="B1420" s="6">
        <v>735</v>
      </c>
      <c r="C1420" s="6">
        <v>5000572</v>
      </c>
      <c r="D1420" s="7" t="s">
        <v>1433</v>
      </c>
      <c r="E1420" s="8">
        <v>5</v>
      </c>
      <c r="F1420" s="6">
        <v>20124</v>
      </c>
      <c r="G1420" s="7" t="s">
        <v>19</v>
      </c>
      <c r="H1420" s="6">
        <v>8000790518</v>
      </c>
      <c r="I1420" s="6">
        <v>57</v>
      </c>
      <c r="J1420" s="8">
        <v>1</v>
      </c>
      <c r="K1420" s="7" t="s">
        <v>229</v>
      </c>
      <c r="L1420" s="7" t="s">
        <v>1020</v>
      </c>
      <c r="M1420" t="s">
        <v>1021</v>
      </c>
      <c r="N1420">
        <f>VLOOKUP(M1420,'[1]grupo con detalle'!$A$1:$E$51,2,FALSE)</f>
        <v>30</v>
      </c>
      <c r="O1420">
        <f>VLOOKUP(M1420,'[1]grupo con detalle'!$A$1:$E$51,3,FALSE)</f>
        <v>30</v>
      </c>
      <c r="P1420">
        <f>VLOOKUP(M1420,'[1]grupo con detalle'!$A$1:$E$51,4,FALSE)</f>
        <v>30</v>
      </c>
      <c r="Q1420">
        <f>VLOOKUP(M1420,'[1]grupo con detalle'!$A$1:$E$51,5,FALSE)</f>
        <v>22.5</v>
      </c>
      <c r="R1420" t="str">
        <f>VLOOKUP(M1420,[1]Hoja2!A$1:N$2592,13,FALSE)</f>
        <v/>
      </c>
      <c r="S1420" s="18" t="s">
        <v>2400</v>
      </c>
    </row>
    <row r="1421" spans="1:19" x14ac:dyDescent="0.2">
      <c r="A1421" s="6">
        <v>8000944323</v>
      </c>
      <c r="B1421" s="6">
        <v>977</v>
      </c>
      <c r="C1421" s="6">
        <v>5000814</v>
      </c>
      <c r="D1421" s="7" t="s">
        <v>1434</v>
      </c>
      <c r="E1421" s="8">
        <v>5</v>
      </c>
      <c r="F1421" s="6">
        <v>20124</v>
      </c>
      <c r="G1421" s="7" t="s">
        <v>19</v>
      </c>
      <c r="H1421" s="6">
        <v>8000944323</v>
      </c>
      <c r="I1421" s="6">
        <v>57</v>
      </c>
      <c r="J1421" s="8">
        <v>1</v>
      </c>
      <c r="K1421" s="7" t="s">
        <v>229</v>
      </c>
      <c r="L1421" s="7" t="s">
        <v>1020</v>
      </c>
      <c r="M1421" t="s">
        <v>1021</v>
      </c>
      <c r="N1421">
        <f>VLOOKUP(M1421,'[1]grupo con detalle'!$A$1:$E$51,2,FALSE)</f>
        <v>30</v>
      </c>
      <c r="O1421">
        <f>VLOOKUP(M1421,'[1]grupo con detalle'!$A$1:$E$51,3,FALSE)</f>
        <v>30</v>
      </c>
      <c r="P1421">
        <f>VLOOKUP(M1421,'[1]grupo con detalle'!$A$1:$E$51,4,FALSE)</f>
        <v>30</v>
      </c>
      <c r="Q1421">
        <f>VLOOKUP(M1421,'[1]grupo con detalle'!$A$1:$E$51,5,FALSE)</f>
        <v>22.5</v>
      </c>
      <c r="R1421" t="str">
        <f>VLOOKUP(M1421,[1]Hoja2!A$1:N$2592,13,FALSE)</f>
        <v/>
      </c>
      <c r="S1421" s="18" t="s">
        <v>2400</v>
      </c>
    </row>
    <row r="1422" spans="1:19" x14ac:dyDescent="0.2">
      <c r="A1422" s="6">
        <v>8001093773</v>
      </c>
      <c r="B1422" s="6">
        <v>996</v>
      </c>
      <c r="C1422" s="6">
        <v>5000833</v>
      </c>
      <c r="D1422" s="7" t="s">
        <v>1435</v>
      </c>
      <c r="E1422" s="8">
        <v>5</v>
      </c>
      <c r="F1422" s="6">
        <v>20124</v>
      </c>
      <c r="G1422" s="7" t="s">
        <v>19</v>
      </c>
      <c r="H1422" s="6">
        <v>8001093773</v>
      </c>
      <c r="I1422" s="6">
        <v>57</v>
      </c>
      <c r="J1422" s="8">
        <v>1</v>
      </c>
      <c r="K1422" s="7" t="s">
        <v>229</v>
      </c>
      <c r="L1422" s="7" t="s">
        <v>1020</v>
      </c>
      <c r="M1422" t="s">
        <v>1021</v>
      </c>
      <c r="N1422">
        <f>VLOOKUP(M1422,'[1]grupo con detalle'!$A$1:$E$51,2,FALSE)</f>
        <v>30</v>
      </c>
      <c r="O1422">
        <f>VLOOKUP(M1422,'[1]grupo con detalle'!$A$1:$E$51,3,FALSE)</f>
        <v>30</v>
      </c>
      <c r="P1422">
        <f>VLOOKUP(M1422,'[1]grupo con detalle'!$A$1:$E$51,4,FALSE)</f>
        <v>30</v>
      </c>
      <c r="Q1422">
        <f>VLOOKUP(M1422,'[1]grupo con detalle'!$A$1:$E$51,5,FALSE)</f>
        <v>22.5</v>
      </c>
      <c r="R1422" t="str">
        <f>VLOOKUP(M1422,[1]Hoja2!A$1:N$2592,13,FALSE)</f>
        <v/>
      </c>
      <c r="S1422" s="18" t="s">
        <v>2400</v>
      </c>
    </row>
    <row r="1423" spans="1:19" x14ac:dyDescent="0.2">
      <c r="A1423" s="6">
        <v>8001095461</v>
      </c>
      <c r="B1423" s="6">
        <v>838</v>
      </c>
      <c r="C1423" s="6">
        <v>5000675</v>
      </c>
      <c r="D1423" s="7" t="s">
        <v>1436</v>
      </c>
      <c r="E1423" s="8">
        <v>5</v>
      </c>
      <c r="F1423" s="6">
        <v>20124</v>
      </c>
      <c r="G1423" s="7" t="s">
        <v>19</v>
      </c>
      <c r="H1423" s="6">
        <v>8001095461</v>
      </c>
      <c r="I1423" s="6">
        <v>57</v>
      </c>
      <c r="J1423" s="8">
        <v>1</v>
      </c>
      <c r="K1423" s="7" t="s">
        <v>229</v>
      </c>
      <c r="L1423" s="7" t="s">
        <v>1020</v>
      </c>
      <c r="M1423" t="s">
        <v>1021</v>
      </c>
      <c r="N1423">
        <f>VLOOKUP(M1423,'[1]grupo con detalle'!$A$1:$E$51,2,FALSE)</f>
        <v>30</v>
      </c>
      <c r="O1423">
        <f>VLOOKUP(M1423,'[1]grupo con detalle'!$A$1:$E$51,3,FALSE)</f>
        <v>30</v>
      </c>
      <c r="P1423">
        <f>VLOOKUP(M1423,'[1]grupo con detalle'!$A$1:$E$51,4,FALSE)</f>
        <v>30</v>
      </c>
      <c r="Q1423">
        <f>VLOOKUP(M1423,'[1]grupo con detalle'!$A$1:$E$51,5,FALSE)</f>
        <v>22.5</v>
      </c>
      <c r="R1423" t="str">
        <f>VLOOKUP(M1423,[1]Hoja2!A$1:N$2592,13,FALSE)</f>
        <v/>
      </c>
      <c r="S1423" s="18" t="s">
        <v>2400</v>
      </c>
    </row>
    <row r="1424" spans="1:19" x14ac:dyDescent="0.2">
      <c r="A1424" s="6">
        <v>8001511498</v>
      </c>
      <c r="B1424" s="6">
        <v>897</v>
      </c>
      <c r="C1424" s="6">
        <v>5000734</v>
      </c>
      <c r="D1424" s="7" t="s">
        <v>1437</v>
      </c>
      <c r="E1424" s="8">
        <v>5</v>
      </c>
      <c r="F1424" s="6">
        <v>20131</v>
      </c>
      <c r="G1424" s="7" t="s">
        <v>33</v>
      </c>
      <c r="H1424" s="6">
        <v>8001511498</v>
      </c>
      <c r="I1424" s="6">
        <v>57</v>
      </c>
      <c r="J1424" s="8">
        <v>1</v>
      </c>
      <c r="K1424" s="7" t="s">
        <v>229</v>
      </c>
      <c r="L1424" s="7" t="s">
        <v>1020</v>
      </c>
      <c r="M1424" t="s">
        <v>1021</v>
      </c>
      <c r="N1424">
        <f>VLOOKUP(M1424,'[1]grupo con detalle'!$A$1:$E$51,2,FALSE)</f>
        <v>30</v>
      </c>
      <c r="O1424">
        <f>VLOOKUP(M1424,'[1]grupo con detalle'!$A$1:$E$51,3,FALSE)</f>
        <v>30</v>
      </c>
      <c r="P1424">
        <f>VLOOKUP(M1424,'[1]grupo con detalle'!$A$1:$E$51,4,FALSE)</f>
        <v>30</v>
      </c>
      <c r="Q1424">
        <f>VLOOKUP(M1424,'[1]grupo con detalle'!$A$1:$E$51,5,FALSE)</f>
        <v>22.5</v>
      </c>
      <c r="R1424" t="str">
        <f>VLOOKUP(M1424,[1]Hoja2!A$1:N$2592,13,FALSE)</f>
        <v/>
      </c>
      <c r="S1424" s="18" t="s">
        <v>2400</v>
      </c>
    </row>
    <row r="1425" spans="1:19" x14ac:dyDescent="0.2">
      <c r="A1425" s="6">
        <v>8001756138</v>
      </c>
      <c r="B1425" s="6">
        <v>1047</v>
      </c>
      <c r="C1425" s="6">
        <v>5000884</v>
      </c>
      <c r="D1425" s="7" t="s">
        <v>1438</v>
      </c>
      <c r="E1425" s="8">
        <v>5</v>
      </c>
      <c r="F1425" s="6">
        <v>20124</v>
      </c>
      <c r="G1425" s="7" t="s">
        <v>19</v>
      </c>
      <c r="H1425" s="6">
        <v>8001756138</v>
      </c>
      <c r="I1425" s="6">
        <v>57</v>
      </c>
      <c r="J1425" s="8">
        <v>1</v>
      </c>
      <c r="K1425" s="7" t="s">
        <v>229</v>
      </c>
      <c r="L1425" s="7" t="s">
        <v>1020</v>
      </c>
      <c r="M1425" t="s">
        <v>1021</v>
      </c>
      <c r="N1425">
        <f>VLOOKUP(M1425,'[1]grupo con detalle'!$A$1:$E$51,2,FALSE)</f>
        <v>30</v>
      </c>
      <c r="O1425">
        <f>VLOOKUP(M1425,'[1]grupo con detalle'!$A$1:$E$51,3,FALSE)</f>
        <v>30</v>
      </c>
      <c r="P1425">
        <f>VLOOKUP(M1425,'[1]grupo con detalle'!$A$1:$E$51,4,FALSE)</f>
        <v>30</v>
      </c>
      <c r="Q1425">
        <f>VLOOKUP(M1425,'[1]grupo con detalle'!$A$1:$E$51,5,FALSE)</f>
        <v>22.5</v>
      </c>
      <c r="R1425" t="str">
        <f>VLOOKUP(M1425,[1]Hoja2!A$1:N$2592,13,FALSE)</f>
        <v/>
      </c>
      <c r="S1425" s="18" t="s">
        <v>2400</v>
      </c>
    </row>
    <row r="1426" spans="1:19" x14ac:dyDescent="0.2">
      <c r="A1426" s="6">
        <v>8001981562</v>
      </c>
      <c r="B1426" s="6">
        <v>1015</v>
      </c>
      <c r="C1426" s="6">
        <v>5000852</v>
      </c>
      <c r="D1426" s="7" t="s">
        <v>1439</v>
      </c>
      <c r="E1426" s="8">
        <v>5</v>
      </c>
      <c r="F1426" s="6">
        <v>20122</v>
      </c>
      <c r="G1426" s="7" t="s">
        <v>537</v>
      </c>
      <c r="H1426" s="6">
        <v>8001981562</v>
      </c>
      <c r="I1426" s="6">
        <v>57</v>
      </c>
      <c r="J1426" s="8">
        <v>1</v>
      </c>
      <c r="K1426" s="7" t="s">
        <v>229</v>
      </c>
      <c r="L1426" s="7" t="s">
        <v>1020</v>
      </c>
      <c r="M1426" t="s">
        <v>1021</v>
      </c>
      <c r="N1426">
        <f>VLOOKUP(M1426,'[1]grupo con detalle'!$A$1:$E$51,2,FALSE)</f>
        <v>30</v>
      </c>
      <c r="O1426">
        <f>VLOOKUP(M1426,'[1]grupo con detalle'!$A$1:$E$51,3,FALSE)</f>
        <v>30</v>
      </c>
      <c r="P1426">
        <f>VLOOKUP(M1426,'[1]grupo con detalle'!$A$1:$E$51,4,FALSE)</f>
        <v>30</v>
      </c>
      <c r="Q1426">
        <f>VLOOKUP(M1426,'[1]grupo con detalle'!$A$1:$E$51,5,FALSE)</f>
        <v>22.5</v>
      </c>
      <c r="R1426" t="str">
        <f>VLOOKUP(M1426,[1]Hoja2!A$1:N$2592,13,FALSE)</f>
        <v/>
      </c>
      <c r="S1426" s="18" t="s">
        <v>2400</v>
      </c>
    </row>
    <row r="1427" spans="1:19" x14ac:dyDescent="0.2">
      <c r="A1427" s="6">
        <v>8002138381</v>
      </c>
      <c r="B1427" s="6">
        <v>408</v>
      </c>
      <c r="C1427" s="6">
        <v>5000245</v>
      </c>
      <c r="D1427" s="7" t="s">
        <v>1440</v>
      </c>
      <c r="E1427" s="8">
        <v>5</v>
      </c>
      <c r="F1427" s="6">
        <v>20124</v>
      </c>
      <c r="G1427" s="7" t="s">
        <v>19</v>
      </c>
      <c r="H1427" s="6">
        <v>8002138381</v>
      </c>
      <c r="I1427" s="6">
        <v>57</v>
      </c>
      <c r="J1427" s="8">
        <v>1</v>
      </c>
      <c r="K1427" s="7" t="s">
        <v>229</v>
      </c>
      <c r="L1427" s="7" t="s">
        <v>1020</v>
      </c>
      <c r="M1427" t="s">
        <v>1021</v>
      </c>
      <c r="N1427">
        <f>VLOOKUP(M1427,'[1]grupo con detalle'!$A$1:$E$51,2,FALSE)</f>
        <v>30</v>
      </c>
      <c r="O1427">
        <f>VLOOKUP(M1427,'[1]grupo con detalle'!$A$1:$E$51,3,FALSE)</f>
        <v>30</v>
      </c>
      <c r="P1427">
        <f>VLOOKUP(M1427,'[1]grupo con detalle'!$A$1:$E$51,4,FALSE)</f>
        <v>30</v>
      </c>
      <c r="Q1427">
        <f>VLOOKUP(M1427,'[1]grupo con detalle'!$A$1:$E$51,5,FALSE)</f>
        <v>22.5</v>
      </c>
      <c r="R1427" t="str">
        <f>VLOOKUP(M1427,[1]Hoja2!A$1:N$2592,13,FALSE)</f>
        <v/>
      </c>
      <c r="S1427" s="18" t="s">
        <v>2400</v>
      </c>
    </row>
    <row r="1428" spans="1:19" x14ac:dyDescent="0.2">
      <c r="A1428" s="6">
        <v>8002209593</v>
      </c>
      <c r="B1428" s="6">
        <v>351</v>
      </c>
      <c r="C1428" s="6">
        <v>5000188</v>
      </c>
      <c r="D1428" s="7" t="s">
        <v>1441</v>
      </c>
      <c r="E1428" s="8">
        <v>5</v>
      </c>
      <c r="F1428" s="6">
        <v>20101</v>
      </c>
      <c r="G1428" s="7" t="s">
        <v>25</v>
      </c>
      <c r="H1428" s="6">
        <v>8002209593</v>
      </c>
      <c r="I1428" s="6">
        <v>57</v>
      </c>
      <c r="J1428" s="8">
        <v>1</v>
      </c>
      <c r="K1428" s="7" t="s">
        <v>229</v>
      </c>
      <c r="L1428" s="7" t="s">
        <v>1020</v>
      </c>
      <c r="M1428" t="s">
        <v>1021</v>
      </c>
      <c r="N1428">
        <f>VLOOKUP(M1428,'[1]grupo con detalle'!$A$1:$E$51,2,FALSE)</f>
        <v>30</v>
      </c>
      <c r="O1428">
        <f>VLOOKUP(M1428,'[1]grupo con detalle'!$A$1:$E$51,3,FALSE)</f>
        <v>30</v>
      </c>
      <c r="P1428">
        <f>VLOOKUP(M1428,'[1]grupo con detalle'!$A$1:$E$51,4,FALSE)</f>
        <v>30</v>
      </c>
      <c r="Q1428">
        <f>VLOOKUP(M1428,'[1]grupo con detalle'!$A$1:$E$51,5,FALSE)</f>
        <v>22.5</v>
      </c>
      <c r="R1428" t="str">
        <f>VLOOKUP(M1428,[1]Hoja2!A$1:N$2592,13,FALSE)</f>
        <v/>
      </c>
      <c r="S1428" s="18" t="s">
        <v>2400</v>
      </c>
    </row>
    <row r="1429" spans="1:19" x14ac:dyDescent="0.2">
      <c r="A1429" s="6">
        <v>8002271647</v>
      </c>
      <c r="B1429" s="6">
        <v>325</v>
      </c>
      <c r="C1429" s="6">
        <v>5000162</v>
      </c>
      <c r="D1429" s="7" t="s">
        <v>1442</v>
      </c>
      <c r="E1429" s="8">
        <v>5</v>
      </c>
      <c r="F1429" s="6">
        <v>20124</v>
      </c>
      <c r="G1429" s="7" t="s">
        <v>19</v>
      </c>
      <c r="H1429" s="6">
        <v>8002271647</v>
      </c>
      <c r="I1429" s="6">
        <v>57</v>
      </c>
      <c r="J1429" s="8">
        <v>1</v>
      </c>
      <c r="K1429" s="7" t="s">
        <v>229</v>
      </c>
      <c r="L1429" s="7" t="s">
        <v>1020</v>
      </c>
      <c r="M1429" t="s">
        <v>1021</v>
      </c>
      <c r="N1429">
        <f>VLOOKUP(M1429,'[1]grupo con detalle'!$A$1:$E$51,2,FALSE)</f>
        <v>30</v>
      </c>
      <c r="O1429">
        <f>VLOOKUP(M1429,'[1]grupo con detalle'!$A$1:$E$51,3,FALSE)</f>
        <v>30</v>
      </c>
      <c r="P1429">
        <f>VLOOKUP(M1429,'[1]grupo con detalle'!$A$1:$E$51,4,FALSE)</f>
        <v>30</v>
      </c>
      <c r="Q1429">
        <f>VLOOKUP(M1429,'[1]grupo con detalle'!$A$1:$E$51,5,FALSE)</f>
        <v>22.5</v>
      </c>
      <c r="R1429" t="str">
        <f>VLOOKUP(M1429,[1]Hoja2!A$1:N$2592,13,FALSE)</f>
        <v/>
      </c>
      <c r="S1429" s="18" t="s">
        <v>2400</v>
      </c>
    </row>
    <row r="1430" spans="1:19" x14ac:dyDescent="0.2">
      <c r="A1430" s="6">
        <v>8002458737</v>
      </c>
      <c r="B1430" s="6">
        <v>402</v>
      </c>
      <c r="C1430" s="6">
        <v>5000239</v>
      </c>
      <c r="D1430" s="7" t="s">
        <v>1443</v>
      </c>
      <c r="E1430" s="8">
        <v>5</v>
      </c>
      <c r="F1430" s="6">
        <v>20101</v>
      </c>
      <c r="G1430" s="7" t="s">
        <v>25</v>
      </c>
      <c r="H1430" s="6">
        <v>8002458737</v>
      </c>
      <c r="I1430" s="6">
        <v>57</v>
      </c>
      <c r="J1430" s="8">
        <v>1</v>
      </c>
      <c r="K1430" s="7" t="s">
        <v>229</v>
      </c>
      <c r="L1430" s="7" t="s">
        <v>1020</v>
      </c>
      <c r="M1430" t="s">
        <v>1021</v>
      </c>
      <c r="N1430">
        <f>VLOOKUP(M1430,'[1]grupo con detalle'!$A$1:$E$51,2,FALSE)</f>
        <v>30</v>
      </c>
      <c r="O1430">
        <f>VLOOKUP(M1430,'[1]grupo con detalle'!$A$1:$E$51,3,FALSE)</f>
        <v>30</v>
      </c>
      <c r="P1430">
        <f>VLOOKUP(M1430,'[1]grupo con detalle'!$A$1:$E$51,4,FALSE)</f>
        <v>30</v>
      </c>
      <c r="Q1430">
        <f>VLOOKUP(M1430,'[1]grupo con detalle'!$A$1:$E$51,5,FALSE)</f>
        <v>22.5</v>
      </c>
      <c r="R1430" t="str">
        <f>VLOOKUP(M1430,[1]Hoja2!A$1:N$2592,13,FALSE)</f>
        <v/>
      </c>
      <c r="S1430" s="18" t="s">
        <v>2400</v>
      </c>
    </row>
    <row r="1431" spans="1:19" x14ac:dyDescent="0.2">
      <c r="A1431" s="6">
        <v>8002513139</v>
      </c>
      <c r="B1431" s="6">
        <v>1051</v>
      </c>
      <c r="C1431" s="6">
        <v>5000888</v>
      </c>
      <c r="D1431" s="7" t="s">
        <v>1444</v>
      </c>
      <c r="E1431" s="8">
        <v>5</v>
      </c>
      <c r="F1431" s="6">
        <v>20112</v>
      </c>
      <c r="G1431" s="7" t="s">
        <v>234</v>
      </c>
      <c r="H1431" s="6">
        <v>8002513139</v>
      </c>
      <c r="I1431" s="6">
        <v>57</v>
      </c>
      <c r="J1431" s="8">
        <v>1</v>
      </c>
      <c r="K1431" s="7" t="s">
        <v>229</v>
      </c>
      <c r="L1431" s="7" t="s">
        <v>1020</v>
      </c>
      <c r="M1431" t="s">
        <v>1021</v>
      </c>
      <c r="N1431">
        <f>VLOOKUP(M1431,'[1]grupo con detalle'!$A$1:$E$51,2,FALSE)</f>
        <v>30</v>
      </c>
      <c r="O1431">
        <f>VLOOKUP(M1431,'[1]grupo con detalle'!$A$1:$E$51,3,FALSE)</f>
        <v>30</v>
      </c>
      <c r="P1431">
        <f>VLOOKUP(M1431,'[1]grupo con detalle'!$A$1:$E$51,4,FALSE)</f>
        <v>30</v>
      </c>
      <c r="Q1431">
        <f>VLOOKUP(M1431,'[1]grupo con detalle'!$A$1:$E$51,5,FALSE)</f>
        <v>22.5</v>
      </c>
      <c r="R1431" t="str">
        <f>VLOOKUP(M1431,[1]Hoja2!A$1:N$2592,13,FALSE)</f>
        <v/>
      </c>
      <c r="S1431" s="18" t="s">
        <v>2400</v>
      </c>
    </row>
    <row r="1432" spans="1:19" x14ac:dyDescent="0.2">
      <c r="A1432" s="6">
        <v>8010050474</v>
      </c>
      <c r="B1432" s="6">
        <v>1087</v>
      </c>
      <c r="C1432" s="6">
        <v>5000924</v>
      </c>
      <c r="D1432" s="7" t="s">
        <v>1445</v>
      </c>
      <c r="E1432" s="8">
        <v>5</v>
      </c>
      <c r="F1432" s="6">
        <v>20128</v>
      </c>
      <c r="G1432" s="7" t="s">
        <v>1446</v>
      </c>
      <c r="H1432" s="6">
        <v>8010050474</v>
      </c>
      <c r="I1432" s="6">
        <v>57</v>
      </c>
      <c r="J1432" s="8">
        <v>1</v>
      </c>
      <c r="K1432" s="7" t="s">
        <v>229</v>
      </c>
      <c r="L1432" s="7" t="s">
        <v>1020</v>
      </c>
      <c r="M1432" t="s">
        <v>1021</v>
      </c>
      <c r="N1432">
        <f>VLOOKUP(M1432,'[1]grupo con detalle'!$A$1:$E$51,2,FALSE)</f>
        <v>30</v>
      </c>
      <c r="O1432">
        <f>VLOOKUP(M1432,'[1]grupo con detalle'!$A$1:$E$51,3,FALSE)</f>
        <v>30</v>
      </c>
      <c r="P1432">
        <f>VLOOKUP(M1432,'[1]grupo con detalle'!$A$1:$E$51,4,FALSE)</f>
        <v>30</v>
      </c>
      <c r="Q1432">
        <f>VLOOKUP(M1432,'[1]grupo con detalle'!$A$1:$E$51,5,FALSE)</f>
        <v>22.5</v>
      </c>
      <c r="R1432" t="str">
        <f>VLOOKUP(M1432,[1]Hoja2!A$1:N$2592,13,FALSE)</f>
        <v/>
      </c>
      <c r="S1432" s="18" t="s">
        <v>2400</v>
      </c>
    </row>
    <row r="1433" spans="1:19" x14ac:dyDescent="0.2">
      <c r="A1433" s="6">
        <v>8020076421</v>
      </c>
      <c r="B1433" s="6">
        <v>700</v>
      </c>
      <c r="C1433" s="6">
        <v>5000537</v>
      </c>
      <c r="D1433" s="7" t="s">
        <v>671</v>
      </c>
      <c r="E1433" s="8">
        <v>5</v>
      </c>
      <c r="F1433" s="6">
        <v>20103</v>
      </c>
      <c r="G1433" s="7" t="s">
        <v>30</v>
      </c>
      <c r="H1433" s="6">
        <v>8020076421</v>
      </c>
      <c r="I1433" s="6">
        <v>57</v>
      </c>
      <c r="J1433" s="8">
        <v>1</v>
      </c>
      <c r="K1433" s="7" t="s">
        <v>229</v>
      </c>
      <c r="L1433" s="7" t="s">
        <v>1020</v>
      </c>
      <c r="M1433" t="s">
        <v>1021</v>
      </c>
      <c r="N1433">
        <f>VLOOKUP(M1433,'[1]grupo con detalle'!$A$1:$E$51,2,FALSE)</f>
        <v>30</v>
      </c>
      <c r="O1433">
        <f>VLOOKUP(M1433,'[1]grupo con detalle'!$A$1:$E$51,3,FALSE)</f>
        <v>30</v>
      </c>
      <c r="P1433">
        <f>VLOOKUP(M1433,'[1]grupo con detalle'!$A$1:$E$51,4,FALSE)</f>
        <v>30</v>
      </c>
      <c r="Q1433">
        <f>VLOOKUP(M1433,'[1]grupo con detalle'!$A$1:$E$51,5,FALSE)</f>
        <v>22.5</v>
      </c>
      <c r="R1433" t="str">
        <f>VLOOKUP(M1433,[1]Hoja2!A$1:N$2592,13,FALSE)</f>
        <v/>
      </c>
      <c r="S1433" s="18" t="s">
        <v>2400</v>
      </c>
    </row>
    <row r="1434" spans="1:19" x14ac:dyDescent="0.2">
      <c r="A1434" s="6">
        <v>8020076421</v>
      </c>
      <c r="B1434" s="6">
        <v>702</v>
      </c>
      <c r="C1434" s="6">
        <v>5000539</v>
      </c>
      <c r="D1434" s="7" t="s">
        <v>671</v>
      </c>
      <c r="E1434" s="8">
        <v>5</v>
      </c>
      <c r="F1434" s="6">
        <v>20124</v>
      </c>
      <c r="G1434" s="7" t="s">
        <v>19</v>
      </c>
      <c r="H1434" s="6">
        <v>8020076421</v>
      </c>
      <c r="I1434" s="6">
        <v>57</v>
      </c>
      <c r="J1434" s="8">
        <v>1</v>
      </c>
      <c r="K1434" s="7" t="s">
        <v>229</v>
      </c>
      <c r="L1434" s="7" t="s">
        <v>1020</v>
      </c>
      <c r="M1434" t="s">
        <v>1021</v>
      </c>
      <c r="N1434">
        <f>VLOOKUP(M1434,'[1]grupo con detalle'!$A$1:$E$51,2,FALSE)</f>
        <v>30</v>
      </c>
      <c r="O1434">
        <f>VLOOKUP(M1434,'[1]grupo con detalle'!$A$1:$E$51,3,FALSE)</f>
        <v>30</v>
      </c>
      <c r="P1434">
        <f>VLOOKUP(M1434,'[1]grupo con detalle'!$A$1:$E$51,4,FALSE)</f>
        <v>30</v>
      </c>
      <c r="Q1434">
        <f>VLOOKUP(M1434,'[1]grupo con detalle'!$A$1:$E$51,5,FALSE)</f>
        <v>22.5</v>
      </c>
      <c r="R1434" t="str">
        <f>VLOOKUP(M1434,[1]Hoja2!A$1:N$2592,13,FALSE)</f>
        <v/>
      </c>
      <c r="S1434" s="18" t="s">
        <v>2400</v>
      </c>
    </row>
    <row r="1435" spans="1:19" x14ac:dyDescent="0.2">
      <c r="A1435" s="6">
        <v>8020149559</v>
      </c>
      <c r="B1435" s="6">
        <v>1065</v>
      </c>
      <c r="C1435" s="6">
        <v>5000902</v>
      </c>
      <c r="D1435" s="7" t="s">
        <v>1447</v>
      </c>
      <c r="E1435" s="8">
        <v>5</v>
      </c>
      <c r="F1435" s="6">
        <v>10106</v>
      </c>
      <c r="G1435" s="7" t="s">
        <v>115</v>
      </c>
      <c r="H1435" s="6">
        <v>8020149559</v>
      </c>
      <c r="I1435" s="6">
        <v>57</v>
      </c>
      <c r="J1435" s="8">
        <v>1</v>
      </c>
      <c r="K1435" s="7" t="s">
        <v>229</v>
      </c>
      <c r="L1435" s="7" t="s">
        <v>1020</v>
      </c>
      <c r="M1435" t="s">
        <v>1021</v>
      </c>
      <c r="N1435">
        <f>VLOOKUP(M1435,'[1]grupo con detalle'!$A$1:$E$51,2,FALSE)</f>
        <v>30</v>
      </c>
      <c r="O1435">
        <f>VLOOKUP(M1435,'[1]grupo con detalle'!$A$1:$E$51,3,FALSE)</f>
        <v>30</v>
      </c>
      <c r="P1435">
        <f>VLOOKUP(M1435,'[1]grupo con detalle'!$A$1:$E$51,4,FALSE)</f>
        <v>30</v>
      </c>
      <c r="Q1435">
        <f>VLOOKUP(M1435,'[1]grupo con detalle'!$A$1:$E$51,5,FALSE)</f>
        <v>22.5</v>
      </c>
      <c r="R1435" t="str">
        <f>VLOOKUP(M1435,[1]Hoja2!A$1:N$2592,13,FALSE)</f>
        <v/>
      </c>
      <c r="S1435" s="18" t="s">
        <v>2400</v>
      </c>
    </row>
    <row r="1436" spans="1:19" x14ac:dyDescent="0.2">
      <c r="A1436" s="6">
        <v>8020246944</v>
      </c>
      <c r="B1436" s="6">
        <v>622</v>
      </c>
      <c r="C1436" s="6">
        <v>5000459</v>
      </c>
      <c r="D1436" s="7" t="s">
        <v>1448</v>
      </c>
      <c r="E1436" s="8">
        <v>5</v>
      </c>
      <c r="F1436" s="6">
        <v>10106</v>
      </c>
      <c r="G1436" s="7" t="s">
        <v>115</v>
      </c>
      <c r="H1436" s="6">
        <v>8020246944</v>
      </c>
      <c r="I1436" s="6">
        <v>57</v>
      </c>
      <c r="J1436" s="8">
        <v>1</v>
      </c>
      <c r="K1436" s="7" t="s">
        <v>229</v>
      </c>
      <c r="L1436" s="7" t="s">
        <v>1020</v>
      </c>
      <c r="M1436" t="s">
        <v>1021</v>
      </c>
      <c r="N1436">
        <f>VLOOKUP(M1436,'[1]grupo con detalle'!$A$1:$E$51,2,FALSE)</f>
        <v>30</v>
      </c>
      <c r="O1436">
        <f>VLOOKUP(M1436,'[1]grupo con detalle'!$A$1:$E$51,3,FALSE)</f>
        <v>30</v>
      </c>
      <c r="P1436">
        <f>VLOOKUP(M1436,'[1]grupo con detalle'!$A$1:$E$51,4,FALSE)</f>
        <v>30</v>
      </c>
      <c r="Q1436">
        <f>VLOOKUP(M1436,'[1]grupo con detalle'!$A$1:$E$51,5,FALSE)</f>
        <v>22.5</v>
      </c>
      <c r="R1436" t="str">
        <f>VLOOKUP(M1436,[1]Hoja2!A$1:N$2592,13,FALSE)</f>
        <v/>
      </c>
      <c r="S1436" s="18" t="s">
        <v>2400</v>
      </c>
    </row>
    <row r="1437" spans="1:19" x14ac:dyDescent="0.2">
      <c r="A1437" s="6">
        <v>8040013608</v>
      </c>
      <c r="B1437" s="6">
        <v>392</v>
      </c>
      <c r="C1437" s="6">
        <v>5000229</v>
      </c>
      <c r="D1437" s="7" t="s">
        <v>1449</v>
      </c>
      <c r="E1437" s="8">
        <v>5</v>
      </c>
      <c r="F1437" s="6">
        <v>20118</v>
      </c>
      <c r="G1437" s="7" t="s">
        <v>21</v>
      </c>
      <c r="H1437" s="6">
        <v>8040013608</v>
      </c>
      <c r="I1437" s="6">
        <v>57</v>
      </c>
      <c r="J1437" s="8">
        <v>1</v>
      </c>
      <c r="K1437" s="7" t="s">
        <v>229</v>
      </c>
      <c r="L1437" s="7" t="s">
        <v>1020</v>
      </c>
      <c r="M1437" t="s">
        <v>1021</v>
      </c>
      <c r="N1437">
        <f>VLOOKUP(M1437,'[1]grupo con detalle'!$A$1:$E$51,2,FALSE)</f>
        <v>30</v>
      </c>
      <c r="O1437">
        <f>VLOOKUP(M1437,'[1]grupo con detalle'!$A$1:$E$51,3,FALSE)</f>
        <v>30</v>
      </c>
      <c r="P1437">
        <f>VLOOKUP(M1437,'[1]grupo con detalle'!$A$1:$E$51,4,FALSE)</f>
        <v>30</v>
      </c>
      <c r="Q1437">
        <f>VLOOKUP(M1437,'[1]grupo con detalle'!$A$1:$E$51,5,FALSE)</f>
        <v>22.5</v>
      </c>
      <c r="R1437" t="str">
        <f>VLOOKUP(M1437,[1]Hoja2!A$1:N$2592,13,FALSE)</f>
        <v/>
      </c>
      <c r="S1437" s="18" t="s">
        <v>2400</v>
      </c>
    </row>
    <row r="1438" spans="1:19" x14ac:dyDescent="0.2">
      <c r="A1438" s="6">
        <v>8050201851</v>
      </c>
      <c r="B1438" s="6">
        <v>850</v>
      </c>
      <c r="C1438" s="6">
        <v>5000687</v>
      </c>
      <c r="D1438" s="7" t="s">
        <v>1450</v>
      </c>
      <c r="E1438" s="8">
        <v>5</v>
      </c>
      <c r="F1438" s="6">
        <v>20103</v>
      </c>
      <c r="G1438" s="7" t="s">
        <v>30</v>
      </c>
      <c r="H1438" s="6">
        <v>8050201851</v>
      </c>
      <c r="I1438" s="6">
        <v>57</v>
      </c>
      <c r="J1438" s="8">
        <v>1</v>
      </c>
      <c r="K1438" s="7" t="s">
        <v>229</v>
      </c>
      <c r="L1438" s="7" t="s">
        <v>1020</v>
      </c>
      <c r="M1438" t="s">
        <v>1021</v>
      </c>
      <c r="N1438">
        <f>VLOOKUP(M1438,'[1]grupo con detalle'!$A$1:$E$51,2,FALSE)</f>
        <v>30</v>
      </c>
      <c r="O1438">
        <f>VLOOKUP(M1438,'[1]grupo con detalle'!$A$1:$E$51,3,FALSE)</f>
        <v>30</v>
      </c>
      <c r="P1438">
        <f>VLOOKUP(M1438,'[1]grupo con detalle'!$A$1:$E$51,4,FALSE)</f>
        <v>30</v>
      </c>
      <c r="Q1438">
        <f>VLOOKUP(M1438,'[1]grupo con detalle'!$A$1:$E$51,5,FALSE)</f>
        <v>22.5</v>
      </c>
      <c r="R1438" t="str">
        <f>VLOOKUP(M1438,[1]Hoja2!A$1:N$2592,13,FALSE)</f>
        <v/>
      </c>
      <c r="S1438" s="18" t="s">
        <v>2400</v>
      </c>
    </row>
    <row r="1439" spans="1:19" x14ac:dyDescent="0.2">
      <c r="A1439" s="6">
        <v>8050284234</v>
      </c>
      <c r="B1439" s="6">
        <v>863</v>
      </c>
      <c r="C1439" s="6">
        <v>5000700</v>
      </c>
      <c r="D1439" s="7" t="s">
        <v>1451</v>
      </c>
      <c r="E1439" s="8">
        <v>5</v>
      </c>
      <c r="F1439" s="6">
        <v>20103</v>
      </c>
      <c r="G1439" s="7" t="s">
        <v>30</v>
      </c>
      <c r="H1439" s="6">
        <v>8050284234</v>
      </c>
      <c r="I1439" s="6">
        <v>57</v>
      </c>
      <c r="J1439" s="8">
        <v>1</v>
      </c>
      <c r="K1439" s="7" t="s">
        <v>229</v>
      </c>
      <c r="L1439" s="7" t="s">
        <v>1020</v>
      </c>
      <c r="M1439" t="s">
        <v>1021</v>
      </c>
      <c r="N1439">
        <f>VLOOKUP(M1439,'[1]grupo con detalle'!$A$1:$E$51,2,FALSE)</f>
        <v>30</v>
      </c>
      <c r="O1439">
        <f>VLOOKUP(M1439,'[1]grupo con detalle'!$A$1:$E$51,3,FALSE)</f>
        <v>30</v>
      </c>
      <c r="P1439">
        <f>VLOOKUP(M1439,'[1]grupo con detalle'!$A$1:$E$51,4,FALSE)</f>
        <v>30</v>
      </c>
      <c r="Q1439">
        <f>VLOOKUP(M1439,'[1]grupo con detalle'!$A$1:$E$51,5,FALSE)</f>
        <v>22.5</v>
      </c>
      <c r="R1439" t="str">
        <f>VLOOKUP(M1439,[1]Hoja2!A$1:N$2592,13,FALSE)</f>
        <v/>
      </c>
      <c r="S1439" s="18" t="s">
        <v>2400</v>
      </c>
    </row>
    <row r="1440" spans="1:19" x14ac:dyDescent="0.2">
      <c r="A1440" s="6">
        <v>8070046796</v>
      </c>
      <c r="B1440" s="6">
        <v>547</v>
      </c>
      <c r="C1440" s="6">
        <v>5000384</v>
      </c>
      <c r="D1440" s="7" t="s">
        <v>1452</v>
      </c>
      <c r="E1440" s="8">
        <v>5</v>
      </c>
      <c r="F1440" s="6">
        <v>20133</v>
      </c>
      <c r="G1440" s="7" t="s">
        <v>1453</v>
      </c>
      <c r="H1440" s="6">
        <v>8070046796</v>
      </c>
      <c r="I1440" s="6">
        <v>57</v>
      </c>
      <c r="J1440" s="8">
        <v>1</v>
      </c>
      <c r="K1440" s="7" t="s">
        <v>229</v>
      </c>
      <c r="L1440" s="7" t="s">
        <v>1020</v>
      </c>
      <c r="M1440" t="s">
        <v>1021</v>
      </c>
      <c r="N1440">
        <f>VLOOKUP(M1440,'[1]grupo con detalle'!$A$1:$E$51,2,FALSE)</f>
        <v>30</v>
      </c>
      <c r="O1440">
        <f>VLOOKUP(M1440,'[1]grupo con detalle'!$A$1:$E$51,3,FALSE)</f>
        <v>30</v>
      </c>
      <c r="P1440">
        <f>VLOOKUP(M1440,'[1]grupo con detalle'!$A$1:$E$51,4,FALSE)</f>
        <v>30</v>
      </c>
      <c r="Q1440">
        <f>VLOOKUP(M1440,'[1]grupo con detalle'!$A$1:$E$51,5,FALSE)</f>
        <v>22.5</v>
      </c>
      <c r="R1440" t="str">
        <f>VLOOKUP(M1440,[1]Hoja2!A$1:N$2592,13,FALSE)</f>
        <v/>
      </c>
      <c r="S1440" s="18" t="s">
        <v>2400</v>
      </c>
    </row>
    <row r="1441" spans="1:19" x14ac:dyDescent="0.2">
      <c r="A1441" s="6">
        <v>8090029197</v>
      </c>
      <c r="B1441" s="6">
        <v>912</v>
      </c>
      <c r="C1441" s="6">
        <v>5000749</v>
      </c>
      <c r="D1441" s="7" t="s">
        <v>1454</v>
      </c>
      <c r="E1441" s="8">
        <v>5</v>
      </c>
      <c r="F1441" s="6">
        <v>20117</v>
      </c>
      <c r="G1441" s="7" t="s">
        <v>171</v>
      </c>
      <c r="H1441" s="6">
        <v>8090029197</v>
      </c>
      <c r="I1441" s="6">
        <v>57</v>
      </c>
      <c r="J1441" s="8">
        <v>1</v>
      </c>
      <c r="K1441" s="7" t="s">
        <v>229</v>
      </c>
      <c r="L1441" s="7" t="s">
        <v>1020</v>
      </c>
      <c r="M1441" t="s">
        <v>1021</v>
      </c>
      <c r="N1441">
        <f>VLOOKUP(M1441,'[1]grupo con detalle'!$A$1:$E$51,2,FALSE)</f>
        <v>30</v>
      </c>
      <c r="O1441">
        <f>VLOOKUP(M1441,'[1]grupo con detalle'!$A$1:$E$51,3,FALSE)</f>
        <v>30</v>
      </c>
      <c r="P1441">
        <f>VLOOKUP(M1441,'[1]grupo con detalle'!$A$1:$E$51,4,FALSE)</f>
        <v>30</v>
      </c>
      <c r="Q1441">
        <f>VLOOKUP(M1441,'[1]grupo con detalle'!$A$1:$E$51,5,FALSE)</f>
        <v>22.5</v>
      </c>
      <c r="R1441" t="str">
        <f>VLOOKUP(M1441,[1]Hoja2!A$1:N$2592,13,FALSE)</f>
        <v/>
      </c>
      <c r="S1441" s="18" t="s">
        <v>2400</v>
      </c>
    </row>
    <row r="1442" spans="1:19" x14ac:dyDescent="0.2">
      <c r="A1442" s="6">
        <v>8090104175</v>
      </c>
      <c r="B1442" s="6">
        <v>516</v>
      </c>
      <c r="C1442" s="6">
        <v>5000353</v>
      </c>
      <c r="D1442" s="7" t="s">
        <v>1455</v>
      </c>
      <c r="E1442" s="8">
        <v>5</v>
      </c>
      <c r="F1442" s="6">
        <v>20117</v>
      </c>
      <c r="G1442" s="7" t="s">
        <v>171</v>
      </c>
      <c r="H1442" s="6">
        <v>8090104175</v>
      </c>
      <c r="I1442" s="6">
        <v>57</v>
      </c>
      <c r="J1442" s="8">
        <v>1</v>
      </c>
      <c r="K1442" s="7" t="s">
        <v>229</v>
      </c>
      <c r="L1442" s="7" t="s">
        <v>1020</v>
      </c>
      <c r="M1442" t="s">
        <v>1021</v>
      </c>
      <c r="N1442">
        <f>VLOOKUP(M1442,'[1]grupo con detalle'!$A$1:$E$51,2,FALSE)</f>
        <v>30</v>
      </c>
      <c r="O1442">
        <f>VLOOKUP(M1442,'[1]grupo con detalle'!$A$1:$E$51,3,FALSE)</f>
        <v>30</v>
      </c>
      <c r="P1442">
        <f>VLOOKUP(M1442,'[1]grupo con detalle'!$A$1:$E$51,4,FALSE)</f>
        <v>30</v>
      </c>
      <c r="Q1442">
        <f>VLOOKUP(M1442,'[1]grupo con detalle'!$A$1:$E$51,5,FALSE)</f>
        <v>22.5</v>
      </c>
      <c r="R1442" t="str">
        <f>VLOOKUP(M1442,[1]Hoja2!A$1:N$2592,13,FALSE)</f>
        <v/>
      </c>
      <c r="S1442" s="18" t="s">
        <v>2400</v>
      </c>
    </row>
    <row r="1443" spans="1:19" x14ac:dyDescent="0.2">
      <c r="A1443" s="6">
        <v>8100028716</v>
      </c>
      <c r="B1443" s="6">
        <v>841</v>
      </c>
      <c r="C1443" s="6">
        <v>5000678</v>
      </c>
      <c r="D1443" s="7" t="s">
        <v>1456</v>
      </c>
      <c r="E1443" s="8">
        <v>5</v>
      </c>
      <c r="F1443" s="6">
        <v>20116</v>
      </c>
      <c r="G1443" s="7" t="s">
        <v>207</v>
      </c>
      <c r="H1443" s="6">
        <v>8100028716</v>
      </c>
      <c r="I1443" s="6">
        <v>57</v>
      </c>
      <c r="J1443" s="8">
        <v>1</v>
      </c>
      <c r="K1443" s="7" t="s">
        <v>229</v>
      </c>
      <c r="L1443" s="7" t="s">
        <v>1020</v>
      </c>
      <c r="M1443" t="s">
        <v>1021</v>
      </c>
      <c r="N1443">
        <f>VLOOKUP(M1443,'[1]grupo con detalle'!$A$1:$E$51,2,FALSE)</f>
        <v>30</v>
      </c>
      <c r="O1443">
        <f>VLOOKUP(M1443,'[1]grupo con detalle'!$A$1:$E$51,3,FALSE)</f>
        <v>30</v>
      </c>
      <c r="P1443">
        <f>VLOOKUP(M1443,'[1]grupo con detalle'!$A$1:$E$51,4,FALSE)</f>
        <v>30</v>
      </c>
      <c r="Q1443">
        <f>VLOOKUP(M1443,'[1]grupo con detalle'!$A$1:$E$51,5,FALSE)</f>
        <v>22.5</v>
      </c>
      <c r="R1443" t="str">
        <f>VLOOKUP(M1443,[1]Hoja2!A$1:N$2592,13,FALSE)</f>
        <v/>
      </c>
      <c r="S1443" s="18" t="s">
        <v>2400</v>
      </c>
    </row>
    <row r="1444" spans="1:19" x14ac:dyDescent="0.2">
      <c r="A1444" s="6">
        <v>8110172690</v>
      </c>
      <c r="B1444" s="6">
        <v>404</v>
      </c>
      <c r="C1444" s="6">
        <v>5000241</v>
      </c>
      <c r="D1444" s="7" t="s">
        <v>1457</v>
      </c>
      <c r="E1444" s="8">
        <v>5</v>
      </c>
      <c r="F1444" s="6">
        <v>20105</v>
      </c>
      <c r="G1444" s="7" t="s">
        <v>15</v>
      </c>
      <c r="H1444" s="6">
        <v>8110172690</v>
      </c>
      <c r="I1444" s="6">
        <v>57</v>
      </c>
      <c r="J1444" s="8">
        <v>1</v>
      </c>
      <c r="K1444" s="7" t="s">
        <v>229</v>
      </c>
      <c r="L1444" s="7" t="s">
        <v>1020</v>
      </c>
      <c r="M1444" t="s">
        <v>1021</v>
      </c>
      <c r="N1444">
        <f>VLOOKUP(M1444,'[1]grupo con detalle'!$A$1:$E$51,2,FALSE)</f>
        <v>30</v>
      </c>
      <c r="O1444">
        <f>VLOOKUP(M1444,'[1]grupo con detalle'!$A$1:$E$51,3,FALSE)</f>
        <v>30</v>
      </c>
      <c r="P1444">
        <f>VLOOKUP(M1444,'[1]grupo con detalle'!$A$1:$E$51,4,FALSE)</f>
        <v>30</v>
      </c>
      <c r="Q1444">
        <f>VLOOKUP(M1444,'[1]grupo con detalle'!$A$1:$E$51,5,FALSE)</f>
        <v>22.5</v>
      </c>
      <c r="R1444" t="str">
        <f>VLOOKUP(M1444,[1]Hoja2!A$1:N$2592,13,FALSE)</f>
        <v/>
      </c>
      <c r="S1444" s="18" t="s">
        <v>2400</v>
      </c>
    </row>
    <row r="1445" spans="1:19" x14ac:dyDescent="0.2">
      <c r="A1445" s="6">
        <v>8110314498</v>
      </c>
      <c r="B1445" s="6">
        <v>631</v>
      </c>
      <c r="C1445" s="6">
        <v>5000468</v>
      </c>
      <c r="D1445" s="7" t="s">
        <v>1458</v>
      </c>
      <c r="E1445" s="8">
        <v>5</v>
      </c>
      <c r="F1445" s="6">
        <v>20105</v>
      </c>
      <c r="G1445" s="7" t="s">
        <v>15</v>
      </c>
      <c r="H1445" s="6">
        <v>8110314498</v>
      </c>
      <c r="I1445" s="6">
        <v>57</v>
      </c>
      <c r="J1445" s="8">
        <v>1</v>
      </c>
      <c r="K1445" s="7" t="s">
        <v>229</v>
      </c>
      <c r="L1445" s="7" t="s">
        <v>1020</v>
      </c>
      <c r="M1445" t="s">
        <v>1021</v>
      </c>
      <c r="N1445">
        <f>VLOOKUP(M1445,'[1]grupo con detalle'!$A$1:$E$51,2,FALSE)</f>
        <v>30</v>
      </c>
      <c r="O1445">
        <f>VLOOKUP(M1445,'[1]grupo con detalle'!$A$1:$E$51,3,FALSE)</f>
        <v>30</v>
      </c>
      <c r="P1445">
        <f>VLOOKUP(M1445,'[1]grupo con detalle'!$A$1:$E$51,4,FALSE)</f>
        <v>30</v>
      </c>
      <c r="Q1445">
        <f>VLOOKUP(M1445,'[1]grupo con detalle'!$A$1:$E$51,5,FALSE)</f>
        <v>22.5</v>
      </c>
      <c r="R1445" t="str">
        <f>VLOOKUP(M1445,[1]Hoja2!A$1:N$2592,13,FALSE)</f>
        <v/>
      </c>
      <c r="S1445" s="18" t="s">
        <v>2400</v>
      </c>
    </row>
    <row r="1446" spans="1:19" x14ac:dyDescent="0.2">
      <c r="A1446" s="6">
        <v>8110365919</v>
      </c>
      <c r="B1446" s="6">
        <v>779</v>
      </c>
      <c r="C1446" s="6">
        <v>5000616</v>
      </c>
      <c r="D1446" s="7" t="s">
        <v>1459</v>
      </c>
      <c r="E1446" s="8">
        <v>5</v>
      </c>
      <c r="F1446" s="6">
        <v>20105</v>
      </c>
      <c r="G1446" s="7" t="s">
        <v>15</v>
      </c>
      <c r="H1446" s="6">
        <v>8110365919</v>
      </c>
      <c r="I1446" s="6">
        <v>57</v>
      </c>
      <c r="J1446" s="8">
        <v>1</v>
      </c>
      <c r="K1446" s="7" t="s">
        <v>229</v>
      </c>
      <c r="L1446" s="7" t="s">
        <v>1020</v>
      </c>
      <c r="M1446" t="s">
        <v>1021</v>
      </c>
      <c r="N1446">
        <f>VLOOKUP(M1446,'[1]grupo con detalle'!$A$1:$E$51,2,FALSE)</f>
        <v>30</v>
      </c>
      <c r="O1446">
        <f>VLOOKUP(M1446,'[1]grupo con detalle'!$A$1:$E$51,3,FALSE)</f>
        <v>30</v>
      </c>
      <c r="P1446">
        <f>VLOOKUP(M1446,'[1]grupo con detalle'!$A$1:$E$51,4,FALSE)</f>
        <v>30</v>
      </c>
      <c r="Q1446">
        <f>VLOOKUP(M1446,'[1]grupo con detalle'!$A$1:$E$51,5,FALSE)</f>
        <v>22.5</v>
      </c>
      <c r="R1446" t="str">
        <f>VLOOKUP(M1446,[1]Hoja2!A$1:N$2592,13,FALSE)</f>
        <v/>
      </c>
      <c r="S1446" s="18" t="s">
        <v>2400</v>
      </c>
    </row>
    <row r="1447" spans="1:19" x14ac:dyDescent="0.2">
      <c r="A1447" s="6">
        <v>8110390398</v>
      </c>
      <c r="B1447" s="6">
        <v>1095</v>
      </c>
      <c r="C1447" s="6">
        <v>5000932</v>
      </c>
      <c r="D1447" s="7" t="s">
        <v>1460</v>
      </c>
      <c r="E1447" s="8">
        <v>5</v>
      </c>
      <c r="F1447" s="6">
        <v>20105</v>
      </c>
      <c r="G1447" s="7" t="s">
        <v>15</v>
      </c>
      <c r="H1447" s="6">
        <v>8110390398</v>
      </c>
      <c r="I1447" s="6">
        <v>57</v>
      </c>
      <c r="J1447" s="8">
        <v>1</v>
      </c>
      <c r="K1447" s="7" t="s">
        <v>229</v>
      </c>
      <c r="L1447" s="7" t="s">
        <v>1020</v>
      </c>
      <c r="M1447" t="s">
        <v>1021</v>
      </c>
      <c r="N1447">
        <f>VLOOKUP(M1447,'[1]grupo con detalle'!$A$1:$E$51,2,FALSE)</f>
        <v>30</v>
      </c>
      <c r="O1447">
        <f>VLOOKUP(M1447,'[1]grupo con detalle'!$A$1:$E$51,3,FALSE)</f>
        <v>30</v>
      </c>
      <c r="P1447">
        <f>VLOOKUP(M1447,'[1]grupo con detalle'!$A$1:$E$51,4,FALSE)</f>
        <v>30</v>
      </c>
      <c r="Q1447">
        <f>VLOOKUP(M1447,'[1]grupo con detalle'!$A$1:$E$51,5,FALSE)</f>
        <v>22.5</v>
      </c>
      <c r="R1447" t="str">
        <f>VLOOKUP(M1447,[1]Hoja2!A$1:N$2592,13,FALSE)</f>
        <v/>
      </c>
      <c r="S1447" s="18" t="s">
        <v>2400</v>
      </c>
    </row>
    <row r="1448" spans="1:19" x14ac:dyDescent="0.2">
      <c r="A1448" s="6">
        <v>8110462401</v>
      </c>
      <c r="B1448" s="6">
        <v>940</v>
      </c>
      <c r="C1448" s="6">
        <v>5000777</v>
      </c>
      <c r="D1448" s="7" t="s">
        <v>1461</v>
      </c>
      <c r="E1448" s="8">
        <v>5</v>
      </c>
      <c r="F1448" s="6">
        <v>20105</v>
      </c>
      <c r="G1448" s="7" t="s">
        <v>15</v>
      </c>
      <c r="H1448" s="6">
        <v>8110462401</v>
      </c>
      <c r="I1448" s="6">
        <v>57</v>
      </c>
      <c r="J1448" s="8">
        <v>1</v>
      </c>
      <c r="K1448" s="7" t="s">
        <v>229</v>
      </c>
      <c r="L1448" s="7" t="s">
        <v>1020</v>
      </c>
      <c r="M1448" t="s">
        <v>1021</v>
      </c>
      <c r="N1448">
        <f>VLOOKUP(M1448,'[1]grupo con detalle'!$A$1:$E$51,2,FALSE)</f>
        <v>30</v>
      </c>
      <c r="O1448">
        <f>VLOOKUP(M1448,'[1]grupo con detalle'!$A$1:$E$51,3,FALSE)</f>
        <v>30</v>
      </c>
      <c r="P1448">
        <f>VLOOKUP(M1448,'[1]grupo con detalle'!$A$1:$E$51,4,FALSE)</f>
        <v>30</v>
      </c>
      <c r="Q1448">
        <f>VLOOKUP(M1448,'[1]grupo con detalle'!$A$1:$E$51,5,FALSE)</f>
        <v>22.5</v>
      </c>
      <c r="R1448" t="str">
        <f>VLOOKUP(M1448,[1]Hoja2!A$1:N$2592,13,FALSE)</f>
        <v/>
      </c>
      <c r="S1448" s="18" t="s">
        <v>2400</v>
      </c>
    </row>
    <row r="1449" spans="1:19" x14ac:dyDescent="0.2">
      <c r="A1449" s="6">
        <v>8110462401</v>
      </c>
      <c r="B1449" s="6">
        <v>941</v>
      </c>
      <c r="C1449" s="6">
        <v>5000778</v>
      </c>
      <c r="D1449" s="7" t="s">
        <v>1461</v>
      </c>
      <c r="E1449" s="8">
        <v>5</v>
      </c>
      <c r="F1449" s="6">
        <v>20116</v>
      </c>
      <c r="G1449" s="7" t="s">
        <v>207</v>
      </c>
      <c r="H1449" s="6">
        <v>8110462401</v>
      </c>
      <c r="I1449" s="6">
        <v>57</v>
      </c>
      <c r="J1449" s="8">
        <v>1</v>
      </c>
      <c r="K1449" s="7" t="s">
        <v>229</v>
      </c>
      <c r="L1449" s="7" t="s">
        <v>1020</v>
      </c>
      <c r="M1449" t="s">
        <v>1021</v>
      </c>
      <c r="N1449">
        <f>VLOOKUP(M1449,'[1]grupo con detalle'!$A$1:$E$51,2,FALSE)</f>
        <v>30</v>
      </c>
      <c r="O1449">
        <f>VLOOKUP(M1449,'[1]grupo con detalle'!$A$1:$E$51,3,FALSE)</f>
        <v>30</v>
      </c>
      <c r="P1449">
        <f>VLOOKUP(M1449,'[1]grupo con detalle'!$A$1:$E$51,4,FALSE)</f>
        <v>30</v>
      </c>
      <c r="Q1449">
        <f>VLOOKUP(M1449,'[1]grupo con detalle'!$A$1:$E$51,5,FALSE)</f>
        <v>22.5</v>
      </c>
      <c r="R1449" t="str">
        <f>VLOOKUP(M1449,[1]Hoja2!A$1:N$2592,13,FALSE)</f>
        <v/>
      </c>
      <c r="S1449" s="18" t="s">
        <v>2400</v>
      </c>
    </row>
    <row r="1450" spans="1:19" x14ac:dyDescent="0.2">
      <c r="A1450" s="6">
        <v>8110462401</v>
      </c>
      <c r="B1450" s="6">
        <v>942</v>
      </c>
      <c r="C1450" s="6">
        <v>5000779</v>
      </c>
      <c r="D1450" s="7" t="s">
        <v>1461</v>
      </c>
      <c r="E1450" s="8">
        <v>5</v>
      </c>
      <c r="F1450" s="6">
        <v>20103</v>
      </c>
      <c r="G1450" s="7" t="s">
        <v>30</v>
      </c>
      <c r="H1450" s="6">
        <v>8110462401</v>
      </c>
      <c r="I1450" s="6">
        <v>57</v>
      </c>
      <c r="J1450" s="8">
        <v>1</v>
      </c>
      <c r="K1450" s="7" t="s">
        <v>229</v>
      </c>
      <c r="L1450" s="7" t="s">
        <v>1020</v>
      </c>
      <c r="M1450" t="s">
        <v>1021</v>
      </c>
      <c r="N1450">
        <f>VLOOKUP(M1450,'[1]grupo con detalle'!$A$1:$E$51,2,FALSE)</f>
        <v>30</v>
      </c>
      <c r="O1450">
        <f>VLOOKUP(M1450,'[1]grupo con detalle'!$A$1:$E$51,3,FALSE)</f>
        <v>30</v>
      </c>
      <c r="P1450">
        <f>VLOOKUP(M1450,'[1]grupo con detalle'!$A$1:$E$51,4,FALSE)</f>
        <v>30</v>
      </c>
      <c r="Q1450">
        <f>VLOOKUP(M1450,'[1]grupo con detalle'!$A$1:$E$51,5,FALSE)</f>
        <v>22.5</v>
      </c>
      <c r="R1450" t="str">
        <f>VLOOKUP(M1450,[1]Hoja2!A$1:N$2592,13,FALSE)</f>
        <v/>
      </c>
      <c r="S1450" s="18" t="s">
        <v>2400</v>
      </c>
    </row>
    <row r="1451" spans="1:19" x14ac:dyDescent="0.2">
      <c r="A1451" s="6">
        <v>8120058376</v>
      </c>
      <c r="B1451" s="6">
        <v>729</v>
      </c>
      <c r="C1451" s="6">
        <v>5000566</v>
      </c>
      <c r="D1451" s="7" t="s">
        <v>1462</v>
      </c>
      <c r="E1451" s="8">
        <v>5</v>
      </c>
      <c r="F1451" s="6">
        <v>10102</v>
      </c>
      <c r="G1451" s="7" t="s">
        <v>108</v>
      </c>
      <c r="H1451" s="6">
        <v>8120058376</v>
      </c>
      <c r="I1451" s="6">
        <v>57</v>
      </c>
      <c r="J1451" s="8">
        <v>1</v>
      </c>
      <c r="K1451" s="7" t="s">
        <v>229</v>
      </c>
      <c r="L1451" s="7" t="s">
        <v>1020</v>
      </c>
      <c r="M1451" s="10" t="s">
        <v>1021</v>
      </c>
      <c r="N1451">
        <f>VLOOKUP(M1451,'[1]grupo con detalle'!$A$1:$E$51,2,FALSE)</f>
        <v>30</v>
      </c>
      <c r="O1451">
        <f>VLOOKUP(M1451,'[1]grupo con detalle'!$A$1:$E$51,3,FALSE)</f>
        <v>30</v>
      </c>
      <c r="P1451">
        <f>VLOOKUP(M1451,'[1]grupo con detalle'!$A$1:$E$51,4,FALSE)</f>
        <v>30</v>
      </c>
      <c r="Q1451">
        <f>VLOOKUP(M1451,'[1]grupo con detalle'!$A$1:$E$51,5,FALSE)</f>
        <v>22.5</v>
      </c>
      <c r="R1451" t="str">
        <f>VLOOKUP(M1451,[1]Hoja2!A$1:N$2592,13,FALSE)</f>
        <v/>
      </c>
      <c r="S1451" s="18" t="s">
        <v>2400</v>
      </c>
    </row>
    <row r="1452" spans="1:19" x14ac:dyDescent="0.2">
      <c r="A1452" s="6">
        <v>8140063882</v>
      </c>
      <c r="B1452" s="6">
        <v>816</v>
      </c>
      <c r="C1452" s="6">
        <v>5000653</v>
      </c>
      <c r="D1452" s="7" t="s">
        <v>1463</v>
      </c>
      <c r="E1452" s="8">
        <v>5</v>
      </c>
      <c r="F1452" s="6">
        <v>20115</v>
      </c>
      <c r="G1452" s="7" t="s">
        <v>183</v>
      </c>
      <c r="H1452" s="6">
        <v>8140063882</v>
      </c>
      <c r="I1452" s="6">
        <v>57</v>
      </c>
      <c r="J1452" s="8">
        <v>1</v>
      </c>
      <c r="K1452" s="7" t="s">
        <v>229</v>
      </c>
      <c r="L1452" s="7" t="s">
        <v>1020</v>
      </c>
      <c r="M1452" t="s">
        <v>1021</v>
      </c>
      <c r="N1452">
        <f>VLOOKUP(M1452,'[1]grupo con detalle'!$A$1:$E$51,2,FALSE)</f>
        <v>30</v>
      </c>
      <c r="O1452">
        <f>VLOOKUP(M1452,'[1]grupo con detalle'!$A$1:$E$51,3,FALSE)</f>
        <v>30</v>
      </c>
      <c r="P1452">
        <f>VLOOKUP(M1452,'[1]grupo con detalle'!$A$1:$E$51,4,FALSE)</f>
        <v>30</v>
      </c>
      <c r="Q1452">
        <f>VLOOKUP(M1452,'[1]grupo con detalle'!$A$1:$E$51,5,FALSE)</f>
        <v>22.5</v>
      </c>
      <c r="R1452" t="str">
        <f>VLOOKUP(M1452,[1]Hoja2!A$1:N$2592,13,FALSE)</f>
        <v/>
      </c>
      <c r="S1452" s="18" t="s">
        <v>2400</v>
      </c>
    </row>
    <row r="1453" spans="1:19" x14ac:dyDescent="0.2">
      <c r="A1453" s="6">
        <v>8220046640</v>
      </c>
      <c r="B1453" s="6">
        <v>474</v>
      </c>
      <c r="C1453" s="6">
        <v>5000311</v>
      </c>
      <c r="D1453" s="7" t="s">
        <v>1464</v>
      </c>
      <c r="E1453" s="8">
        <v>5</v>
      </c>
      <c r="F1453" s="6">
        <v>20112</v>
      </c>
      <c r="G1453" s="7" t="s">
        <v>234</v>
      </c>
      <c r="H1453" s="6">
        <v>8220046640</v>
      </c>
      <c r="I1453" s="6">
        <v>57</v>
      </c>
      <c r="J1453" s="8">
        <v>1</v>
      </c>
      <c r="K1453" s="7" t="s">
        <v>229</v>
      </c>
      <c r="L1453" s="7" t="s">
        <v>1020</v>
      </c>
      <c r="M1453" t="s">
        <v>1021</v>
      </c>
      <c r="N1453">
        <f>VLOOKUP(M1453,'[1]grupo con detalle'!$A$1:$E$51,2,FALSE)</f>
        <v>30</v>
      </c>
      <c r="O1453">
        <f>VLOOKUP(M1453,'[1]grupo con detalle'!$A$1:$E$51,3,FALSE)</f>
        <v>30</v>
      </c>
      <c r="P1453">
        <f>VLOOKUP(M1453,'[1]grupo con detalle'!$A$1:$E$51,4,FALSE)</f>
        <v>30</v>
      </c>
      <c r="Q1453">
        <f>VLOOKUP(M1453,'[1]grupo con detalle'!$A$1:$E$51,5,FALSE)</f>
        <v>22.5</v>
      </c>
      <c r="R1453" t="str">
        <f>VLOOKUP(M1453,[1]Hoja2!A$1:N$2592,13,FALSE)</f>
        <v/>
      </c>
      <c r="S1453" s="18" t="s">
        <v>2400</v>
      </c>
    </row>
    <row r="1454" spans="1:19" x14ac:dyDescent="0.2">
      <c r="A1454" s="6">
        <v>8300030829</v>
      </c>
      <c r="B1454" s="6">
        <v>335</v>
      </c>
      <c r="C1454" s="6">
        <v>5000172</v>
      </c>
      <c r="D1454" s="7" t="s">
        <v>1465</v>
      </c>
      <c r="E1454" s="8">
        <v>5</v>
      </c>
      <c r="F1454" s="6">
        <v>20131</v>
      </c>
      <c r="G1454" s="7" t="s">
        <v>33</v>
      </c>
      <c r="H1454" s="6">
        <v>8300030829</v>
      </c>
      <c r="I1454" s="6">
        <v>57</v>
      </c>
      <c r="J1454" s="8">
        <v>1</v>
      </c>
      <c r="K1454" s="7" t="s">
        <v>229</v>
      </c>
      <c r="L1454" s="7" t="s">
        <v>1020</v>
      </c>
      <c r="M1454" t="s">
        <v>1021</v>
      </c>
      <c r="N1454">
        <f>VLOOKUP(M1454,'[1]grupo con detalle'!$A$1:$E$51,2,FALSE)</f>
        <v>30</v>
      </c>
      <c r="O1454">
        <f>VLOOKUP(M1454,'[1]grupo con detalle'!$A$1:$E$51,3,FALSE)</f>
        <v>30</v>
      </c>
      <c r="P1454">
        <f>VLOOKUP(M1454,'[1]grupo con detalle'!$A$1:$E$51,4,FALSE)</f>
        <v>30</v>
      </c>
      <c r="Q1454">
        <f>VLOOKUP(M1454,'[1]grupo con detalle'!$A$1:$E$51,5,FALSE)</f>
        <v>22.5</v>
      </c>
      <c r="R1454" t="str">
        <f>VLOOKUP(M1454,[1]Hoja2!A$1:N$2592,13,FALSE)</f>
        <v/>
      </c>
      <c r="S1454" s="18" t="s">
        <v>2400</v>
      </c>
    </row>
    <row r="1455" spans="1:19" x14ac:dyDescent="0.2">
      <c r="A1455" s="6">
        <v>8300069138</v>
      </c>
      <c r="B1455" s="6">
        <v>989</v>
      </c>
      <c r="C1455" s="6">
        <v>5000826</v>
      </c>
      <c r="D1455" s="7" t="s">
        <v>1466</v>
      </c>
      <c r="E1455" s="8">
        <v>5</v>
      </c>
      <c r="F1455" s="6">
        <v>20124</v>
      </c>
      <c r="G1455" s="7" t="s">
        <v>19</v>
      </c>
      <c r="H1455" s="6">
        <v>8300069138</v>
      </c>
      <c r="I1455" s="6">
        <v>57</v>
      </c>
      <c r="J1455" s="8">
        <v>1</v>
      </c>
      <c r="K1455" s="7" t="s">
        <v>229</v>
      </c>
      <c r="L1455" s="7" t="s">
        <v>1020</v>
      </c>
      <c r="M1455" t="s">
        <v>1021</v>
      </c>
      <c r="N1455">
        <f>VLOOKUP(M1455,'[1]grupo con detalle'!$A$1:$E$51,2,FALSE)</f>
        <v>30</v>
      </c>
      <c r="O1455">
        <f>VLOOKUP(M1455,'[1]grupo con detalle'!$A$1:$E$51,3,FALSE)</f>
        <v>30</v>
      </c>
      <c r="P1455">
        <f>VLOOKUP(M1455,'[1]grupo con detalle'!$A$1:$E$51,4,FALSE)</f>
        <v>30</v>
      </c>
      <c r="Q1455">
        <f>VLOOKUP(M1455,'[1]grupo con detalle'!$A$1:$E$51,5,FALSE)</f>
        <v>22.5</v>
      </c>
      <c r="R1455" t="str">
        <f>VLOOKUP(M1455,[1]Hoja2!A$1:N$2592,13,FALSE)</f>
        <v/>
      </c>
      <c r="S1455" s="18" t="s">
        <v>2400</v>
      </c>
    </row>
    <row r="1456" spans="1:19" x14ac:dyDescent="0.2">
      <c r="A1456" s="6">
        <v>8300180041</v>
      </c>
      <c r="B1456" s="6">
        <v>144</v>
      </c>
      <c r="C1456" s="6">
        <v>4000070</v>
      </c>
      <c r="D1456" s="7" t="s">
        <v>708</v>
      </c>
      <c r="E1456" s="8">
        <v>4</v>
      </c>
      <c r="F1456" s="6">
        <v>20123</v>
      </c>
      <c r="G1456" s="7" t="s">
        <v>23</v>
      </c>
      <c r="H1456" s="6">
        <v>8300180041</v>
      </c>
      <c r="I1456" s="6">
        <v>57</v>
      </c>
      <c r="J1456" s="8">
        <v>1</v>
      </c>
      <c r="K1456" s="7" t="s">
        <v>229</v>
      </c>
      <c r="L1456" s="7" t="s">
        <v>1020</v>
      </c>
      <c r="M1456" s="10" t="s">
        <v>1021</v>
      </c>
      <c r="N1456">
        <f>VLOOKUP(M1456,'[1]grupo con detalle'!$A$1:$E$51,2,FALSE)</f>
        <v>30</v>
      </c>
      <c r="O1456">
        <f>VLOOKUP(M1456,'[1]grupo con detalle'!$A$1:$E$51,3,FALSE)</f>
        <v>30</v>
      </c>
      <c r="P1456">
        <f>VLOOKUP(M1456,'[1]grupo con detalle'!$A$1:$E$51,4,FALSE)</f>
        <v>30</v>
      </c>
      <c r="Q1456">
        <f>VLOOKUP(M1456,'[1]grupo con detalle'!$A$1:$E$51,5,FALSE)</f>
        <v>22.5</v>
      </c>
      <c r="R1456" t="str">
        <f>VLOOKUP(M1456,[1]Hoja2!A$1:N$2592,13,FALSE)</f>
        <v/>
      </c>
      <c r="S1456" s="18" t="s">
        <v>2400</v>
      </c>
    </row>
    <row r="1457" spans="1:19" x14ac:dyDescent="0.2">
      <c r="A1457" s="6">
        <v>8300194101</v>
      </c>
      <c r="B1457" s="6">
        <v>893</v>
      </c>
      <c r="C1457" s="6">
        <v>5000730</v>
      </c>
      <c r="D1457" s="7" t="s">
        <v>1467</v>
      </c>
      <c r="E1457" s="8">
        <v>5</v>
      </c>
      <c r="F1457" s="6">
        <v>20101</v>
      </c>
      <c r="G1457" s="7" t="s">
        <v>25</v>
      </c>
      <c r="H1457" s="6">
        <v>8300194101</v>
      </c>
      <c r="I1457" s="6">
        <v>57</v>
      </c>
      <c r="J1457" s="8">
        <v>1</v>
      </c>
      <c r="K1457" s="7" t="s">
        <v>229</v>
      </c>
      <c r="L1457" s="7" t="s">
        <v>1020</v>
      </c>
      <c r="M1457" t="s">
        <v>1021</v>
      </c>
      <c r="N1457">
        <f>VLOOKUP(M1457,'[1]grupo con detalle'!$A$1:$E$51,2,FALSE)</f>
        <v>30</v>
      </c>
      <c r="O1457">
        <f>VLOOKUP(M1457,'[1]grupo con detalle'!$A$1:$E$51,3,FALSE)</f>
        <v>30</v>
      </c>
      <c r="P1457">
        <f>VLOOKUP(M1457,'[1]grupo con detalle'!$A$1:$E$51,4,FALSE)</f>
        <v>30</v>
      </c>
      <c r="Q1457">
        <f>VLOOKUP(M1457,'[1]grupo con detalle'!$A$1:$E$51,5,FALSE)</f>
        <v>22.5</v>
      </c>
      <c r="R1457" t="str">
        <f>VLOOKUP(M1457,[1]Hoja2!A$1:N$2592,13,FALSE)</f>
        <v/>
      </c>
      <c r="S1457" s="18" t="s">
        <v>2400</v>
      </c>
    </row>
    <row r="1458" spans="1:19" x14ac:dyDescent="0.2">
      <c r="A1458" s="6">
        <v>8300204862</v>
      </c>
      <c r="B1458" s="6">
        <v>767</v>
      </c>
      <c r="C1458" s="6">
        <v>5000604</v>
      </c>
      <c r="D1458" s="7" t="s">
        <v>1468</v>
      </c>
      <c r="E1458" s="8">
        <v>5</v>
      </c>
      <c r="F1458" s="6">
        <v>20124</v>
      </c>
      <c r="G1458" s="7" t="s">
        <v>19</v>
      </c>
      <c r="H1458" s="6">
        <v>8300204862</v>
      </c>
      <c r="I1458" s="6">
        <v>57</v>
      </c>
      <c r="J1458" s="8">
        <v>1</v>
      </c>
      <c r="K1458" s="7" t="s">
        <v>229</v>
      </c>
      <c r="L1458" s="7" t="s">
        <v>1020</v>
      </c>
      <c r="M1458" t="s">
        <v>1021</v>
      </c>
      <c r="N1458">
        <f>VLOOKUP(M1458,'[1]grupo con detalle'!$A$1:$E$51,2,FALSE)</f>
        <v>30</v>
      </c>
      <c r="O1458">
        <f>VLOOKUP(M1458,'[1]grupo con detalle'!$A$1:$E$51,3,FALSE)</f>
        <v>30</v>
      </c>
      <c r="P1458">
        <f>VLOOKUP(M1458,'[1]grupo con detalle'!$A$1:$E$51,4,FALSE)</f>
        <v>30</v>
      </c>
      <c r="Q1458">
        <f>VLOOKUP(M1458,'[1]grupo con detalle'!$A$1:$E$51,5,FALSE)</f>
        <v>22.5</v>
      </c>
      <c r="R1458" t="str">
        <f>VLOOKUP(M1458,[1]Hoja2!A$1:N$2592,13,FALSE)</f>
        <v/>
      </c>
      <c r="S1458" s="18" t="s">
        <v>2400</v>
      </c>
    </row>
    <row r="1459" spans="1:19" x14ac:dyDescent="0.2">
      <c r="A1459" s="6">
        <v>8300408441</v>
      </c>
      <c r="B1459" s="6">
        <v>1173</v>
      </c>
      <c r="C1459" s="6">
        <v>5001010</v>
      </c>
      <c r="D1459" s="7" t="s">
        <v>1469</v>
      </c>
      <c r="E1459" s="8">
        <v>5</v>
      </c>
      <c r="F1459" s="6">
        <v>20124</v>
      </c>
      <c r="G1459" s="7" t="s">
        <v>19</v>
      </c>
      <c r="H1459" s="6">
        <v>8300408441</v>
      </c>
      <c r="I1459" s="6">
        <v>57</v>
      </c>
      <c r="J1459" s="8">
        <v>1</v>
      </c>
      <c r="K1459" s="7" t="s">
        <v>229</v>
      </c>
      <c r="L1459" s="7" t="s">
        <v>1020</v>
      </c>
      <c r="M1459" t="s">
        <v>1021</v>
      </c>
      <c r="N1459">
        <f>VLOOKUP(M1459,'[1]grupo con detalle'!$A$1:$E$51,2,FALSE)</f>
        <v>30</v>
      </c>
      <c r="O1459">
        <f>VLOOKUP(M1459,'[1]grupo con detalle'!$A$1:$E$51,3,FALSE)</f>
        <v>30</v>
      </c>
      <c r="P1459">
        <f>VLOOKUP(M1459,'[1]grupo con detalle'!$A$1:$E$51,4,FALSE)</f>
        <v>30</v>
      </c>
      <c r="Q1459">
        <f>VLOOKUP(M1459,'[1]grupo con detalle'!$A$1:$E$51,5,FALSE)</f>
        <v>22.5</v>
      </c>
      <c r="R1459" t="str">
        <f>VLOOKUP(M1459,[1]Hoja2!A$1:N$2592,13,FALSE)</f>
        <v/>
      </c>
      <c r="S1459" s="18" t="s">
        <v>2400</v>
      </c>
    </row>
    <row r="1460" spans="1:19" x14ac:dyDescent="0.2">
      <c r="A1460" s="6">
        <v>8300466901</v>
      </c>
      <c r="B1460" s="6">
        <v>865</v>
      </c>
      <c r="C1460" s="6">
        <v>5000702</v>
      </c>
      <c r="D1460" s="7" t="s">
        <v>1470</v>
      </c>
      <c r="E1460" s="8">
        <v>5</v>
      </c>
      <c r="F1460" s="6">
        <v>20131</v>
      </c>
      <c r="G1460" s="7" t="s">
        <v>33</v>
      </c>
      <c r="H1460" s="6">
        <v>8300466901</v>
      </c>
      <c r="I1460" s="6">
        <v>57</v>
      </c>
      <c r="J1460" s="8">
        <v>1</v>
      </c>
      <c r="K1460" s="7" t="s">
        <v>229</v>
      </c>
      <c r="L1460" s="7" t="s">
        <v>1020</v>
      </c>
      <c r="M1460" t="s">
        <v>1021</v>
      </c>
      <c r="N1460">
        <f>VLOOKUP(M1460,'[1]grupo con detalle'!$A$1:$E$51,2,FALSE)</f>
        <v>30</v>
      </c>
      <c r="O1460">
        <f>VLOOKUP(M1460,'[1]grupo con detalle'!$A$1:$E$51,3,FALSE)</f>
        <v>30</v>
      </c>
      <c r="P1460">
        <f>VLOOKUP(M1460,'[1]grupo con detalle'!$A$1:$E$51,4,FALSE)</f>
        <v>30</v>
      </c>
      <c r="Q1460">
        <f>VLOOKUP(M1460,'[1]grupo con detalle'!$A$1:$E$51,5,FALSE)</f>
        <v>22.5</v>
      </c>
      <c r="R1460" t="str">
        <f>VLOOKUP(M1460,[1]Hoja2!A$1:N$2592,13,FALSE)</f>
        <v/>
      </c>
      <c r="S1460" s="18" t="s">
        <v>2400</v>
      </c>
    </row>
    <row r="1461" spans="1:19" x14ac:dyDescent="0.2">
      <c r="A1461" s="6">
        <v>8300500495</v>
      </c>
      <c r="B1461" s="6">
        <v>856</v>
      </c>
      <c r="C1461" s="6">
        <v>5000693</v>
      </c>
      <c r="D1461" s="7" t="s">
        <v>1471</v>
      </c>
      <c r="E1461" s="8">
        <v>5</v>
      </c>
      <c r="F1461" s="6">
        <v>20124</v>
      </c>
      <c r="G1461" s="7" t="s">
        <v>19</v>
      </c>
      <c r="H1461" s="6">
        <v>8300500495</v>
      </c>
      <c r="I1461" s="6">
        <v>57</v>
      </c>
      <c r="J1461" s="8">
        <v>1</v>
      </c>
      <c r="K1461" s="7" t="s">
        <v>229</v>
      </c>
      <c r="L1461" s="7" t="s">
        <v>1020</v>
      </c>
      <c r="M1461" t="s">
        <v>1021</v>
      </c>
      <c r="N1461">
        <f>VLOOKUP(M1461,'[1]grupo con detalle'!$A$1:$E$51,2,FALSE)</f>
        <v>30</v>
      </c>
      <c r="O1461">
        <f>VLOOKUP(M1461,'[1]grupo con detalle'!$A$1:$E$51,3,FALSE)</f>
        <v>30</v>
      </c>
      <c r="P1461">
        <f>VLOOKUP(M1461,'[1]grupo con detalle'!$A$1:$E$51,4,FALSE)</f>
        <v>30</v>
      </c>
      <c r="Q1461">
        <f>VLOOKUP(M1461,'[1]grupo con detalle'!$A$1:$E$51,5,FALSE)</f>
        <v>22.5</v>
      </c>
      <c r="R1461" t="str">
        <f>VLOOKUP(M1461,[1]Hoja2!A$1:N$2592,13,FALSE)</f>
        <v/>
      </c>
      <c r="S1461" s="18" t="s">
        <v>2400</v>
      </c>
    </row>
    <row r="1462" spans="1:19" x14ac:dyDescent="0.2">
      <c r="A1462" s="6">
        <v>8300559588</v>
      </c>
      <c r="B1462" s="6">
        <v>924</v>
      </c>
      <c r="C1462" s="6">
        <v>5000761</v>
      </c>
      <c r="D1462" s="7" t="s">
        <v>1472</v>
      </c>
      <c r="E1462" s="8">
        <v>5</v>
      </c>
      <c r="F1462" s="6">
        <v>20124</v>
      </c>
      <c r="G1462" s="7" t="s">
        <v>19</v>
      </c>
      <c r="H1462" s="6">
        <v>8300559588</v>
      </c>
      <c r="I1462" s="6">
        <v>57</v>
      </c>
      <c r="J1462" s="8">
        <v>1</v>
      </c>
      <c r="K1462" s="7" t="s">
        <v>229</v>
      </c>
      <c r="L1462" s="7" t="s">
        <v>1020</v>
      </c>
      <c r="M1462" t="s">
        <v>1021</v>
      </c>
      <c r="N1462">
        <f>VLOOKUP(M1462,'[1]grupo con detalle'!$A$1:$E$51,2,FALSE)</f>
        <v>30</v>
      </c>
      <c r="O1462">
        <f>VLOOKUP(M1462,'[1]grupo con detalle'!$A$1:$E$51,3,FALSE)</f>
        <v>30</v>
      </c>
      <c r="P1462">
        <f>VLOOKUP(M1462,'[1]grupo con detalle'!$A$1:$E$51,4,FALSE)</f>
        <v>30</v>
      </c>
      <c r="Q1462">
        <f>VLOOKUP(M1462,'[1]grupo con detalle'!$A$1:$E$51,5,FALSE)</f>
        <v>22.5</v>
      </c>
      <c r="R1462" t="str">
        <f>VLOOKUP(M1462,[1]Hoja2!A$1:N$2592,13,FALSE)</f>
        <v/>
      </c>
      <c r="S1462" s="18" t="s">
        <v>2400</v>
      </c>
    </row>
    <row r="1463" spans="1:19" x14ac:dyDescent="0.2">
      <c r="A1463" s="6">
        <v>8300574966</v>
      </c>
      <c r="B1463" s="6">
        <v>891</v>
      </c>
      <c r="C1463" s="6">
        <v>5000728</v>
      </c>
      <c r="D1463" s="7" t="s">
        <v>1473</v>
      </c>
      <c r="E1463" s="8">
        <v>5</v>
      </c>
      <c r="F1463" s="6">
        <v>20131</v>
      </c>
      <c r="G1463" s="7" t="s">
        <v>33</v>
      </c>
      <c r="H1463" s="6">
        <v>8300574966</v>
      </c>
      <c r="I1463" s="6">
        <v>57</v>
      </c>
      <c r="J1463" s="8">
        <v>1</v>
      </c>
      <c r="K1463" s="7" t="s">
        <v>229</v>
      </c>
      <c r="L1463" s="7" t="s">
        <v>1020</v>
      </c>
      <c r="M1463" t="s">
        <v>1021</v>
      </c>
      <c r="N1463">
        <f>VLOOKUP(M1463,'[1]grupo con detalle'!$A$1:$E$51,2,FALSE)</f>
        <v>30</v>
      </c>
      <c r="O1463">
        <f>VLOOKUP(M1463,'[1]grupo con detalle'!$A$1:$E$51,3,FALSE)</f>
        <v>30</v>
      </c>
      <c r="P1463">
        <f>VLOOKUP(M1463,'[1]grupo con detalle'!$A$1:$E$51,4,FALSE)</f>
        <v>30</v>
      </c>
      <c r="Q1463">
        <f>VLOOKUP(M1463,'[1]grupo con detalle'!$A$1:$E$51,5,FALSE)</f>
        <v>22.5</v>
      </c>
      <c r="R1463" t="str">
        <f>VLOOKUP(M1463,[1]Hoja2!A$1:N$2592,13,FALSE)</f>
        <v/>
      </c>
      <c r="S1463" s="18" t="s">
        <v>2400</v>
      </c>
    </row>
    <row r="1464" spans="1:19" x14ac:dyDescent="0.2">
      <c r="A1464" s="6">
        <v>8300815926</v>
      </c>
      <c r="B1464" s="6">
        <v>1090</v>
      </c>
      <c r="C1464" s="6">
        <v>5000927</v>
      </c>
      <c r="D1464" s="7" t="s">
        <v>1474</v>
      </c>
      <c r="E1464" s="8">
        <v>5</v>
      </c>
      <c r="F1464" s="6">
        <v>20101</v>
      </c>
      <c r="G1464" s="7" t="s">
        <v>25</v>
      </c>
      <c r="H1464" s="6">
        <v>8300815926</v>
      </c>
      <c r="I1464" s="6">
        <v>57</v>
      </c>
      <c r="J1464" s="8">
        <v>1</v>
      </c>
      <c r="K1464" s="7" t="s">
        <v>229</v>
      </c>
      <c r="L1464" s="7" t="s">
        <v>1020</v>
      </c>
      <c r="M1464" t="s">
        <v>1021</v>
      </c>
      <c r="N1464">
        <f>VLOOKUP(M1464,'[1]grupo con detalle'!$A$1:$E$51,2,FALSE)</f>
        <v>30</v>
      </c>
      <c r="O1464">
        <f>VLOOKUP(M1464,'[1]grupo con detalle'!$A$1:$E$51,3,FALSE)</f>
        <v>30</v>
      </c>
      <c r="P1464">
        <f>VLOOKUP(M1464,'[1]grupo con detalle'!$A$1:$E$51,4,FALSE)</f>
        <v>30</v>
      </c>
      <c r="Q1464">
        <f>VLOOKUP(M1464,'[1]grupo con detalle'!$A$1:$E$51,5,FALSE)</f>
        <v>22.5</v>
      </c>
      <c r="R1464" t="str">
        <f>VLOOKUP(M1464,[1]Hoja2!A$1:N$2592,13,FALSE)</f>
        <v/>
      </c>
      <c r="S1464" s="18" t="s">
        <v>2400</v>
      </c>
    </row>
    <row r="1465" spans="1:19" x14ac:dyDescent="0.2">
      <c r="A1465" s="6">
        <v>8300841809</v>
      </c>
      <c r="B1465" s="6">
        <v>774</v>
      </c>
      <c r="C1465" s="6">
        <v>5000611</v>
      </c>
      <c r="D1465" s="7" t="s">
        <v>1475</v>
      </c>
      <c r="E1465" s="8">
        <v>5</v>
      </c>
      <c r="F1465" s="6">
        <v>20101</v>
      </c>
      <c r="G1465" s="7" t="s">
        <v>25</v>
      </c>
      <c r="H1465" s="6">
        <v>8300841809</v>
      </c>
      <c r="I1465" s="6">
        <v>57</v>
      </c>
      <c r="J1465" s="8">
        <v>1</v>
      </c>
      <c r="K1465" s="7" t="s">
        <v>229</v>
      </c>
      <c r="L1465" s="7" t="s">
        <v>1020</v>
      </c>
      <c r="M1465" t="s">
        <v>1021</v>
      </c>
      <c r="N1465">
        <f>VLOOKUP(M1465,'[1]grupo con detalle'!$A$1:$E$51,2,FALSE)</f>
        <v>30</v>
      </c>
      <c r="O1465">
        <f>VLOOKUP(M1465,'[1]grupo con detalle'!$A$1:$E$51,3,FALSE)</f>
        <v>30</v>
      </c>
      <c r="P1465">
        <f>VLOOKUP(M1465,'[1]grupo con detalle'!$A$1:$E$51,4,FALSE)</f>
        <v>30</v>
      </c>
      <c r="Q1465">
        <f>VLOOKUP(M1465,'[1]grupo con detalle'!$A$1:$E$51,5,FALSE)</f>
        <v>22.5</v>
      </c>
      <c r="R1465" t="str">
        <f>VLOOKUP(M1465,[1]Hoja2!A$1:N$2592,13,FALSE)</f>
        <v/>
      </c>
      <c r="S1465" s="18" t="s">
        <v>2400</v>
      </c>
    </row>
    <row r="1466" spans="1:19" x14ac:dyDescent="0.2">
      <c r="A1466" s="6">
        <v>8300857042</v>
      </c>
      <c r="B1466" s="6">
        <v>1248</v>
      </c>
      <c r="C1466" s="6">
        <v>5001085</v>
      </c>
      <c r="D1466" s="7" t="s">
        <v>1476</v>
      </c>
      <c r="E1466" s="8">
        <v>5</v>
      </c>
      <c r="F1466" s="6">
        <v>20101</v>
      </c>
      <c r="G1466" s="7" t="s">
        <v>25</v>
      </c>
      <c r="H1466" s="6">
        <v>8300857042</v>
      </c>
      <c r="I1466" s="6">
        <v>57</v>
      </c>
      <c r="J1466" s="8">
        <v>1</v>
      </c>
      <c r="K1466" s="7" t="s">
        <v>229</v>
      </c>
      <c r="L1466" s="7" t="s">
        <v>1020</v>
      </c>
      <c r="M1466" t="s">
        <v>1021</v>
      </c>
      <c r="N1466">
        <f>VLOOKUP(M1466,'[1]grupo con detalle'!$A$1:$E$51,2,FALSE)</f>
        <v>30</v>
      </c>
      <c r="O1466">
        <f>VLOOKUP(M1466,'[1]grupo con detalle'!$A$1:$E$51,3,FALSE)</f>
        <v>30</v>
      </c>
      <c r="P1466">
        <f>VLOOKUP(M1466,'[1]grupo con detalle'!$A$1:$E$51,4,FALSE)</f>
        <v>30</v>
      </c>
      <c r="Q1466">
        <f>VLOOKUP(M1466,'[1]grupo con detalle'!$A$1:$E$51,5,FALSE)</f>
        <v>22.5</v>
      </c>
      <c r="R1466" t="str">
        <f>VLOOKUP(M1466,[1]Hoja2!A$1:N$2592,13,FALSE)</f>
        <v/>
      </c>
      <c r="S1466" s="18" t="s">
        <v>2400</v>
      </c>
    </row>
    <row r="1467" spans="1:19" x14ac:dyDescent="0.2">
      <c r="A1467" s="6">
        <v>8300946160</v>
      </c>
      <c r="B1467" s="6">
        <v>468</v>
      </c>
      <c r="C1467" s="6">
        <v>5000305</v>
      </c>
      <c r="D1467" s="7" t="s">
        <v>1477</v>
      </c>
      <c r="E1467" s="8">
        <v>5</v>
      </c>
      <c r="F1467" s="6">
        <v>20101</v>
      </c>
      <c r="G1467" s="7" t="s">
        <v>25</v>
      </c>
      <c r="H1467" s="6">
        <v>8300946160</v>
      </c>
      <c r="I1467" s="6">
        <v>57</v>
      </c>
      <c r="J1467" s="8">
        <v>1</v>
      </c>
      <c r="K1467" s="7" t="s">
        <v>229</v>
      </c>
      <c r="L1467" s="7" t="s">
        <v>1020</v>
      </c>
      <c r="M1467" t="s">
        <v>1021</v>
      </c>
      <c r="N1467">
        <f>VLOOKUP(M1467,'[1]grupo con detalle'!$A$1:$E$51,2,FALSE)</f>
        <v>30</v>
      </c>
      <c r="O1467">
        <f>VLOOKUP(M1467,'[1]grupo con detalle'!$A$1:$E$51,3,FALSE)</f>
        <v>30</v>
      </c>
      <c r="P1467">
        <f>VLOOKUP(M1467,'[1]grupo con detalle'!$A$1:$E$51,4,FALSE)</f>
        <v>30</v>
      </c>
      <c r="Q1467">
        <f>VLOOKUP(M1467,'[1]grupo con detalle'!$A$1:$E$51,5,FALSE)</f>
        <v>22.5</v>
      </c>
      <c r="R1467" t="str">
        <f>VLOOKUP(M1467,[1]Hoja2!A$1:N$2592,13,FALSE)</f>
        <v/>
      </c>
      <c r="S1467" s="18" t="s">
        <v>2400</v>
      </c>
    </row>
    <row r="1468" spans="1:19" x14ac:dyDescent="0.2">
      <c r="A1468" s="6">
        <v>8301150805</v>
      </c>
      <c r="B1468" s="6">
        <v>875</v>
      </c>
      <c r="C1468" s="6">
        <v>5000712</v>
      </c>
      <c r="D1468" s="7" t="s">
        <v>1478</v>
      </c>
      <c r="E1468" s="8">
        <v>5</v>
      </c>
      <c r="F1468" s="6">
        <v>20124</v>
      </c>
      <c r="G1468" s="7" t="s">
        <v>19</v>
      </c>
      <c r="H1468" s="6">
        <v>8301150805</v>
      </c>
      <c r="I1468" s="6">
        <v>57</v>
      </c>
      <c r="J1468" s="8">
        <v>1</v>
      </c>
      <c r="K1468" s="7" t="s">
        <v>229</v>
      </c>
      <c r="L1468" s="7" t="s">
        <v>1020</v>
      </c>
      <c r="M1468" t="s">
        <v>1021</v>
      </c>
      <c r="N1468">
        <f>VLOOKUP(M1468,'[1]grupo con detalle'!$A$1:$E$51,2,FALSE)</f>
        <v>30</v>
      </c>
      <c r="O1468">
        <f>VLOOKUP(M1468,'[1]grupo con detalle'!$A$1:$E$51,3,FALSE)</f>
        <v>30</v>
      </c>
      <c r="P1468">
        <f>VLOOKUP(M1468,'[1]grupo con detalle'!$A$1:$E$51,4,FALSE)</f>
        <v>30</v>
      </c>
      <c r="Q1468">
        <f>VLOOKUP(M1468,'[1]grupo con detalle'!$A$1:$E$51,5,FALSE)</f>
        <v>22.5</v>
      </c>
      <c r="R1468" t="str">
        <f>VLOOKUP(M1468,[1]Hoja2!A$1:N$2592,13,FALSE)</f>
        <v/>
      </c>
      <c r="S1468" s="18" t="s">
        <v>2400</v>
      </c>
    </row>
    <row r="1469" spans="1:19" x14ac:dyDescent="0.2">
      <c r="A1469" s="6">
        <v>8301182425</v>
      </c>
      <c r="B1469" s="6">
        <v>1078</v>
      </c>
      <c r="C1469" s="6">
        <v>5000915</v>
      </c>
      <c r="D1469" s="7" t="s">
        <v>1479</v>
      </c>
      <c r="E1469" s="8">
        <v>5</v>
      </c>
      <c r="F1469" s="6">
        <v>20131</v>
      </c>
      <c r="G1469" s="7" t="s">
        <v>33</v>
      </c>
      <c r="H1469" s="6">
        <v>8301182425</v>
      </c>
      <c r="I1469" s="6">
        <v>57</v>
      </c>
      <c r="J1469" s="8">
        <v>1</v>
      </c>
      <c r="K1469" s="7" t="s">
        <v>229</v>
      </c>
      <c r="L1469" s="7" t="s">
        <v>1020</v>
      </c>
      <c r="M1469" t="s">
        <v>1021</v>
      </c>
      <c r="N1469">
        <f>VLOOKUP(M1469,'[1]grupo con detalle'!$A$1:$E$51,2,FALSE)</f>
        <v>30</v>
      </c>
      <c r="O1469">
        <f>VLOOKUP(M1469,'[1]grupo con detalle'!$A$1:$E$51,3,FALSE)</f>
        <v>30</v>
      </c>
      <c r="P1469">
        <f>VLOOKUP(M1469,'[1]grupo con detalle'!$A$1:$E$51,4,FALSE)</f>
        <v>30</v>
      </c>
      <c r="Q1469">
        <f>VLOOKUP(M1469,'[1]grupo con detalle'!$A$1:$E$51,5,FALSE)</f>
        <v>22.5</v>
      </c>
      <c r="R1469" t="str">
        <f>VLOOKUP(M1469,[1]Hoja2!A$1:N$2592,13,FALSE)</f>
        <v/>
      </c>
      <c r="S1469" s="18" t="s">
        <v>2400</v>
      </c>
    </row>
    <row r="1470" spans="1:19" x14ac:dyDescent="0.2">
      <c r="A1470" s="6">
        <v>8301188741</v>
      </c>
      <c r="B1470" s="6">
        <v>914</v>
      </c>
      <c r="C1470" s="6">
        <v>5000751</v>
      </c>
      <c r="D1470" s="7" t="s">
        <v>1480</v>
      </c>
      <c r="E1470" s="8">
        <v>5</v>
      </c>
      <c r="F1470" s="6">
        <v>20131</v>
      </c>
      <c r="G1470" s="7" t="s">
        <v>33</v>
      </c>
      <c r="H1470" s="6">
        <v>8301188741</v>
      </c>
      <c r="I1470" s="6">
        <v>57</v>
      </c>
      <c r="J1470" s="8">
        <v>1</v>
      </c>
      <c r="K1470" s="7" t="s">
        <v>229</v>
      </c>
      <c r="L1470" s="7" t="s">
        <v>1020</v>
      </c>
      <c r="M1470" t="s">
        <v>1021</v>
      </c>
      <c r="N1470">
        <f>VLOOKUP(M1470,'[1]grupo con detalle'!$A$1:$E$51,2,FALSE)</f>
        <v>30</v>
      </c>
      <c r="O1470">
        <f>VLOOKUP(M1470,'[1]grupo con detalle'!$A$1:$E$51,3,FALSE)</f>
        <v>30</v>
      </c>
      <c r="P1470">
        <f>VLOOKUP(M1470,'[1]grupo con detalle'!$A$1:$E$51,4,FALSE)</f>
        <v>30</v>
      </c>
      <c r="Q1470">
        <f>VLOOKUP(M1470,'[1]grupo con detalle'!$A$1:$E$51,5,FALSE)</f>
        <v>22.5</v>
      </c>
      <c r="R1470" t="str">
        <f>VLOOKUP(M1470,[1]Hoja2!A$1:N$2592,13,FALSE)</f>
        <v/>
      </c>
      <c r="S1470" s="18" t="s">
        <v>2400</v>
      </c>
    </row>
    <row r="1471" spans="1:19" x14ac:dyDescent="0.2">
      <c r="A1471" s="6">
        <v>8301334495</v>
      </c>
      <c r="B1471" s="6">
        <v>842</v>
      </c>
      <c r="C1471" s="6">
        <v>5000679</v>
      </c>
      <c r="D1471" s="7" t="s">
        <v>1481</v>
      </c>
      <c r="E1471" s="8">
        <v>5</v>
      </c>
      <c r="F1471" s="6">
        <v>20101</v>
      </c>
      <c r="G1471" s="7" t="s">
        <v>25</v>
      </c>
      <c r="H1471" s="6">
        <v>8301334495</v>
      </c>
      <c r="I1471" s="6">
        <v>57</v>
      </c>
      <c r="J1471" s="8">
        <v>1</v>
      </c>
      <c r="K1471" s="7" t="s">
        <v>229</v>
      </c>
      <c r="L1471" s="7" t="s">
        <v>1020</v>
      </c>
      <c r="M1471" t="s">
        <v>1021</v>
      </c>
      <c r="N1471">
        <f>VLOOKUP(M1471,'[1]grupo con detalle'!$A$1:$E$51,2,FALSE)</f>
        <v>30</v>
      </c>
      <c r="O1471">
        <f>VLOOKUP(M1471,'[1]grupo con detalle'!$A$1:$E$51,3,FALSE)</f>
        <v>30</v>
      </c>
      <c r="P1471">
        <f>VLOOKUP(M1471,'[1]grupo con detalle'!$A$1:$E$51,4,FALSE)</f>
        <v>30</v>
      </c>
      <c r="Q1471">
        <f>VLOOKUP(M1471,'[1]grupo con detalle'!$A$1:$E$51,5,FALSE)</f>
        <v>22.5</v>
      </c>
      <c r="R1471" t="str">
        <f>VLOOKUP(M1471,[1]Hoja2!A$1:N$2592,13,FALSE)</f>
        <v/>
      </c>
      <c r="S1471" s="18" t="s">
        <v>2400</v>
      </c>
    </row>
    <row r="1472" spans="1:19" x14ac:dyDescent="0.2">
      <c r="A1472" s="6">
        <v>8301334495</v>
      </c>
      <c r="B1472" s="6">
        <v>843</v>
      </c>
      <c r="C1472" s="6">
        <v>5000680</v>
      </c>
      <c r="D1472" s="7" t="s">
        <v>1481</v>
      </c>
      <c r="E1472" s="8">
        <v>5</v>
      </c>
      <c r="F1472" s="6">
        <v>20116</v>
      </c>
      <c r="G1472" s="7" t="s">
        <v>207</v>
      </c>
      <c r="H1472" s="6">
        <v>8301334495</v>
      </c>
      <c r="I1472" s="6">
        <v>57</v>
      </c>
      <c r="J1472" s="8">
        <v>1</v>
      </c>
      <c r="K1472" s="7" t="s">
        <v>229</v>
      </c>
      <c r="L1472" s="7" t="s">
        <v>1020</v>
      </c>
      <c r="M1472" t="s">
        <v>1021</v>
      </c>
      <c r="N1472">
        <f>VLOOKUP(M1472,'[1]grupo con detalle'!$A$1:$E$51,2,FALSE)</f>
        <v>30</v>
      </c>
      <c r="O1472">
        <f>VLOOKUP(M1472,'[1]grupo con detalle'!$A$1:$E$51,3,FALSE)</f>
        <v>30</v>
      </c>
      <c r="P1472">
        <f>VLOOKUP(M1472,'[1]grupo con detalle'!$A$1:$E$51,4,FALSE)</f>
        <v>30</v>
      </c>
      <c r="Q1472">
        <f>VLOOKUP(M1472,'[1]grupo con detalle'!$A$1:$E$51,5,FALSE)</f>
        <v>22.5</v>
      </c>
      <c r="R1472" t="str">
        <f>VLOOKUP(M1472,[1]Hoja2!A$1:N$2592,13,FALSE)</f>
        <v/>
      </c>
      <c r="S1472" s="18" t="s">
        <v>2400</v>
      </c>
    </row>
    <row r="1473" spans="1:19" x14ac:dyDescent="0.2">
      <c r="A1473" s="6">
        <v>8305071419</v>
      </c>
      <c r="B1473" s="6">
        <v>896</v>
      </c>
      <c r="C1473" s="6">
        <v>5000733</v>
      </c>
      <c r="D1473" s="7" t="s">
        <v>1482</v>
      </c>
      <c r="E1473" s="8">
        <v>5</v>
      </c>
      <c r="F1473" s="6">
        <v>20112</v>
      </c>
      <c r="G1473" s="7" t="s">
        <v>234</v>
      </c>
      <c r="H1473" s="6">
        <v>8305071419</v>
      </c>
      <c r="I1473" s="6">
        <v>57</v>
      </c>
      <c r="J1473" s="8">
        <v>1</v>
      </c>
      <c r="K1473" s="7" t="s">
        <v>229</v>
      </c>
      <c r="L1473" s="7" t="s">
        <v>1020</v>
      </c>
      <c r="M1473" t="s">
        <v>1021</v>
      </c>
      <c r="N1473">
        <f>VLOOKUP(M1473,'[1]grupo con detalle'!$A$1:$E$51,2,FALSE)</f>
        <v>30</v>
      </c>
      <c r="O1473">
        <f>VLOOKUP(M1473,'[1]grupo con detalle'!$A$1:$E$51,3,FALSE)</f>
        <v>30</v>
      </c>
      <c r="P1473">
        <f>VLOOKUP(M1473,'[1]grupo con detalle'!$A$1:$E$51,4,FALSE)</f>
        <v>30</v>
      </c>
      <c r="Q1473">
        <f>VLOOKUP(M1473,'[1]grupo con detalle'!$A$1:$E$51,5,FALSE)</f>
        <v>22.5</v>
      </c>
      <c r="R1473" t="str">
        <f>VLOOKUP(M1473,[1]Hoja2!A$1:N$2592,13,FALSE)</f>
        <v/>
      </c>
      <c r="S1473" s="18" t="s">
        <v>2400</v>
      </c>
    </row>
    <row r="1474" spans="1:19" x14ac:dyDescent="0.2">
      <c r="A1474" s="6">
        <v>8305077203</v>
      </c>
      <c r="B1474" s="6">
        <v>629</v>
      </c>
      <c r="C1474" s="6">
        <v>5000466</v>
      </c>
      <c r="D1474" s="7" t="s">
        <v>1483</v>
      </c>
      <c r="E1474" s="8">
        <v>5</v>
      </c>
      <c r="F1474" s="6">
        <v>20124</v>
      </c>
      <c r="G1474" s="7" t="s">
        <v>19</v>
      </c>
      <c r="H1474" s="6">
        <v>8305077203</v>
      </c>
      <c r="I1474" s="6">
        <v>57</v>
      </c>
      <c r="J1474" s="8">
        <v>1</v>
      </c>
      <c r="K1474" s="7" t="s">
        <v>229</v>
      </c>
      <c r="L1474" s="7" t="s">
        <v>1020</v>
      </c>
      <c r="M1474" t="s">
        <v>1021</v>
      </c>
      <c r="N1474">
        <f>VLOOKUP(M1474,'[1]grupo con detalle'!$A$1:$E$51,2,FALSE)</f>
        <v>30</v>
      </c>
      <c r="O1474">
        <f>VLOOKUP(M1474,'[1]grupo con detalle'!$A$1:$E$51,3,FALSE)</f>
        <v>30</v>
      </c>
      <c r="P1474">
        <f>VLOOKUP(M1474,'[1]grupo con detalle'!$A$1:$E$51,4,FALSE)</f>
        <v>30</v>
      </c>
      <c r="Q1474">
        <f>VLOOKUP(M1474,'[1]grupo con detalle'!$A$1:$E$51,5,FALSE)</f>
        <v>22.5</v>
      </c>
      <c r="R1474" t="str">
        <f>VLOOKUP(M1474,[1]Hoja2!A$1:N$2592,13,FALSE)</f>
        <v/>
      </c>
      <c r="S1474" s="18" t="s">
        <v>2400</v>
      </c>
    </row>
    <row r="1475" spans="1:19" x14ac:dyDescent="0.2">
      <c r="A1475" s="6">
        <v>8305085471</v>
      </c>
      <c r="B1475" s="6">
        <v>705</v>
      </c>
      <c r="C1475" s="6">
        <v>5000542</v>
      </c>
      <c r="D1475" s="7" t="s">
        <v>1484</v>
      </c>
      <c r="E1475" s="8">
        <v>5</v>
      </c>
      <c r="F1475" s="6">
        <v>20118</v>
      </c>
      <c r="G1475" s="7" t="s">
        <v>21</v>
      </c>
      <c r="H1475" s="6">
        <v>8305085471</v>
      </c>
      <c r="I1475" s="6">
        <v>57</v>
      </c>
      <c r="J1475" s="8">
        <v>1</v>
      </c>
      <c r="K1475" s="7" t="s">
        <v>229</v>
      </c>
      <c r="L1475" s="7" t="s">
        <v>1020</v>
      </c>
      <c r="M1475" t="s">
        <v>1021</v>
      </c>
      <c r="N1475">
        <f>VLOOKUP(M1475,'[1]grupo con detalle'!$A$1:$E$51,2,FALSE)</f>
        <v>30</v>
      </c>
      <c r="O1475">
        <f>VLOOKUP(M1475,'[1]grupo con detalle'!$A$1:$E$51,3,FALSE)</f>
        <v>30</v>
      </c>
      <c r="P1475">
        <f>VLOOKUP(M1475,'[1]grupo con detalle'!$A$1:$E$51,4,FALSE)</f>
        <v>30</v>
      </c>
      <c r="Q1475">
        <f>VLOOKUP(M1475,'[1]grupo con detalle'!$A$1:$E$51,5,FALSE)</f>
        <v>22.5</v>
      </c>
      <c r="R1475" t="str">
        <f>VLOOKUP(M1475,[1]Hoja2!A$1:N$2592,13,FALSE)</f>
        <v/>
      </c>
      <c r="S1475" s="18" t="s">
        <v>2400</v>
      </c>
    </row>
    <row r="1476" spans="1:19" x14ac:dyDescent="0.2">
      <c r="A1476" s="6">
        <v>8305129865</v>
      </c>
      <c r="B1476" s="6">
        <v>551</v>
      </c>
      <c r="C1476" s="6">
        <v>5000388</v>
      </c>
      <c r="D1476" s="7" t="s">
        <v>1485</v>
      </c>
      <c r="E1476" s="8">
        <v>5</v>
      </c>
      <c r="F1476" s="6">
        <v>20131</v>
      </c>
      <c r="G1476" s="7" t="s">
        <v>33</v>
      </c>
      <c r="H1476" s="6">
        <v>8305129865</v>
      </c>
      <c r="I1476" s="6">
        <v>57</v>
      </c>
      <c r="J1476" s="8">
        <v>1</v>
      </c>
      <c r="K1476" s="7" t="s">
        <v>229</v>
      </c>
      <c r="L1476" s="7" t="s">
        <v>1020</v>
      </c>
      <c r="M1476" t="s">
        <v>1021</v>
      </c>
      <c r="N1476">
        <f>VLOOKUP(M1476,'[1]grupo con detalle'!$A$1:$E$51,2,FALSE)</f>
        <v>30</v>
      </c>
      <c r="O1476">
        <f>VLOOKUP(M1476,'[1]grupo con detalle'!$A$1:$E$51,3,FALSE)</f>
        <v>30</v>
      </c>
      <c r="P1476">
        <f>VLOOKUP(M1476,'[1]grupo con detalle'!$A$1:$E$51,4,FALSE)</f>
        <v>30</v>
      </c>
      <c r="Q1476">
        <f>VLOOKUP(M1476,'[1]grupo con detalle'!$A$1:$E$51,5,FALSE)</f>
        <v>22.5</v>
      </c>
      <c r="R1476" t="str">
        <f>VLOOKUP(M1476,[1]Hoja2!A$1:N$2592,13,FALSE)</f>
        <v/>
      </c>
      <c r="S1476" s="18" t="s">
        <v>2400</v>
      </c>
    </row>
    <row r="1477" spans="1:19" x14ac:dyDescent="0.2">
      <c r="A1477" s="6">
        <v>8305142471</v>
      </c>
      <c r="B1477" s="6">
        <v>807</v>
      </c>
      <c r="C1477" s="6">
        <v>5000644</v>
      </c>
      <c r="D1477" s="7" t="s">
        <v>1486</v>
      </c>
      <c r="E1477" s="8">
        <v>5</v>
      </c>
      <c r="F1477" s="6">
        <v>20105</v>
      </c>
      <c r="G1477" s="7" t="s">
        <v>15</v>
      </c>
      <c r="H1477" s="6">
        <v>8305142471</v>
      </c>
      <c r="I1477" s="6">
        <v>57</v>
      </c>
      <c r="J1477" s="8">
        <v>1</v>
      </c>
      <c r="K1477" s="7" t="s">
        <v>229</v>
      </c>
      <c r="L1477" s="7" t="s">
        <v>1020</v>
      </c>
      <c r="M1477" t="s">
        <v>1021</v>
      </c>
      <c r="N1477">
        <f>VLOOKUP(M1477,'[1]grupo con detalle'!$A$1:$E$51,2,FALSE)</f>
        <v>30</v>
      </c>
      <c r="O1477">
        <f>VLOOKUP(M1477,'[1]grupo con detalle'!$A$1:$E$51,3,FALSE)</f>
        <v>30</v>
      </c>
      <c r="P1477">
        <f>VLOOKUP(M1477,'[1]grupo con detalle'!$A$1:$E$51,4,FALSE)</f>
        <v>30</v>
      </c>
      <c r="Q1477">
        <f>VLOOKUP(M1477,'[1]grupo con detalle'!$A$1:$E$51,5,FALSE)</f>
        <v>22.5</v>
      </c>
      <c r="R1477" t="str">
        <f>VLOOKUP(M1477,[1]Hoja2!A$1:N$2592,13,FALSE)</f>
        <v/>
      </c>
      <c r="S1477" s="18" t="s">
        <v>2400</v>
      </c>
    </row>
    <row r="1478" spans="1:19" x14ac:dyDescent="0.2">
      <c r="A1478" s="6">
        <v>8600238431</v>
      </c>
      <c r="B1478" s="6">
        <v>964</v>
      </c>
      <c r="C1478" s="6">
        <v>5000801</v>
      </c>
      <c r="D1478" s="7" t="s">
        <v>1487</v>
      </c>
      <c r="E1478" s="8">
        <v>5</v>
      </c>
      <c r="F1478" s="6">
        <v>20124</v>
      </c>
      <c r="G1478" s="7" t="s">
        <v>19</v>
      </c>
      <c r="H1478" s="6">
        <v>8600238431</v>
      </c>
      <c r="I1478" s="6">
        <v>57</v>
      </c>
      <c r="J1478" s="8">
        <v>1</v>
      </c>
      <c r="K1478" s="7" t="s">
        <v>229</v>
      </c>
      <c r="L1478" s="7" t="s">
        <v>1020</v>
      </c>
      <c r="M1478" t="s">
        <v>1021</v>
      </c>
      <c r="N1478">
        <f>VLOOKUP(M1478,'[1]grupo con detalle'!$A$1:$E$51,2,FALSE)</f>
        <v>30</v>
      </c>
      <c r="O1478">
        <f>VLOOKUP(M1478,'[1]grupo con detalle'!$A$1:$E$51,3,FALSE)</f>
        <v>30</v>
      </c>
      <c r="P1478">
        <f>VLOOKUP(M1478,'[1]grupo con detalle'!$A$1:$E$51,4,FALSE)</f>
        <v>30</v>
      </c>
      <c r="Q1478">
        <f>VLOOKUP(M1478,'[1]grupo con detalle'!$A$1:$E$51,5,FALSE)</f>
        <v>22.5</v>
      </c>
      <c r="R1478" t="str">
        <f>VLOOKUP(M1478,[1]Hoja2!A$1:N$2592,13,FALSE)</f>
        <v/>
      </c>
      <c r="S1478" s="18" t="s">
        <v>2400</v>
      </c>
    </row>
    <row r="1479" spans="1:19" x14ac:dyDescent="0.2">
      <c r="A1479" s="6">
        <v>8600238449</v>
      </c>
      <c r="B1479" s="6">
        <v>815</v>
      </c>
      <c r="C1479" s="6">
        <v>5000652</v>
      </c>
      <c r="D1479" s="7" t="s">
        <v>1488</v>
      </c>
      <c r="E1479" s="8">
        <v>5</v>
      </c>
      <c r="F1479" s="6">
        <v>20101</v>
      </c>
      <c r="G1479" s="7" t="s">
        <v>25</v>
      </c>
      <c r="H1479" s="6">
        <v>8600238449</v>
      </c>
      <c r="I1479" s="6">
        <v>57</v>
      </c>
      <c r="J1479" s="8">
        <v>1</v>
      </c>
      <c r="K1479" s="7" t="s">
        <v>229</v>
      </c>
      <c r="L1479" s="7" t="s">
        <v>1020</v>
      </c>
      <c r="M1479" t="s">
        <v>1021</v>
      </c>
      <c r="N1479">
        <f>VLOOKUP(M1479,'[1]grupo con detalle'!$A$1:$E$51,2,FALSE)</f>
        <v>30</v>
      </c>
      <c r="O1479">
        <f>VLOOKUP(M1479,'[1]grupo con detalle'!$A$1:$E$51,3,FALSE)</f>
        <v>30</v>
      </c>
      <c r="P1479">
        <f>VLOOKUP(M1479,'[1]grupo con detalle'!$A$1:$E$51,4,FALSE)</f>
        <v>30</v>
      </c>
      <c r="Q1479">
        <f>VLOOKUP(M1479,'[1]grupo con detalle'!$A$1:$E$51,5,FALSE)</f>
        <v>22.5</v>
      </c>
      <c r="R1479" t="str">
        <f>VLOOKUP(M1479,[1]Hoja2!A$1:N$2592,13,FALSE)</f>
        <v/>
      </c>
      <c r="S1479" s="18" t="s">
        <v>2400</v>
      </c>
    </row>
    <row r="1480" spans="1:19" x14ac:dyDescent="0.2">
      <c r="A1480" s="6">
        <v>8600266643</v>
      </c>
      <c r="B1480" s="6">
        <v>550</v>
      </c>
      <c r="C1480" s="6">
        <v>5000387</v>
      </c>
      <c r="D1480" s="7" t="s">
        <v>1489</v>
      </c>
      <c r="E1480" s="8">
        <v>5</v>
      </c>
      <c r="F1480" s="6">
        <v>20101</v>
      </c>
      <c r="G1480" s="7" t="s">
        <v>25</v>
      </c>
      <c r="H1480" s="6">
        <v>8600266643</v>
      </c>
      <c r="I1480" s="6">
        <v>57</v>
      </c>
      <c r="J1480" s="8">
        <v>1</v>
      </c>
      <c r="K1480" s="7" t="s">
        <v>229</v>
      </c>
      <c r="L1480" s="7" t="s">
        <v>1020</v>
      </c>
      <c r="M1480" t="s">
        <v>1021</v>
      </c>
      <c r="N1480">
        <f>VLOOKUP(M1480,'[1]grupo con detalle'!$A$1:$E$51,2,FALSE)</f>
        <v>30</v>
      </c>
      <c r="O1480">
        <f>VLOOKUP(M1480,'[1]grupo con detalle'!$A$1:$E$51,3,FALSE)</f>
        <v>30</v>
      </c>
      <c r="P1480">
        <f>VLOOKUP(M1480,'[1]grupo con detalle'!$A$1:$E$51,4,FALSE)</f>
        <v>30</v>
      </c>
      <c r="Q1480">
        <f>VLOOKUP(M1480,'[1]grupo con detalle'!$A$1:$E$51,5,FALSE)</f>
        <v>22.5</v>
      </c>
      <c r="R1480" t="str">
        <f>VLOOKUP(M1480,[1]Hoja2!A$1:N$2592,13,FALSE)</f>
        <v/>
      </c>
      <c r="S1480" s="18" t="s">
        <v>2400</v>
      </c>
    </row>
    <row r="1481" spans="1:19" x14ac:dyDescent="0.2">
      <c r="A1481" s="6">
        <v>8600267032</v>
      </c>
      <c r="B1481" s="6">
        <v>235</v>
      </c>
      <c r="C1481" s="6">
        <v>5000072</v>
      </c>
      <c r="D1481" s="7" t="s">
        <v>1490</v>
      </c>
      <c r="E1481" s="8">
        <v>5</v>
      </c>
      <c r="F1481" s="6">
        <v>20131</v>
      </c>
      <c r="G1481" s="7" t="s">
        <v>33</v>
      </c>
      <c r="H1481" s="6">
        <v>8600267032</v>
      </c>
      <c r="I1481" s="6">
        <v>57</v>
      </c>
      <c r="J1481" s="8">
        <v>1</v>
      </c>
      <c r="K1481" s="7" t="s">
        <v>229</v>
      </c>
      <c r="L1481" s="7" t="s">
        <v>1020</v>
      </c>
      <c r="M1481" t="s">
        <v>1021</v>
      </c>
      <c r="N1481">
        <f>VLOOKUP(M1481,'[1]grupo con detalle'!$A$1:$E$51,2,FALSE)</f>
        <v>30</v>
      </c>
      <c r="O1481">
        <f>VLOOKUP(M1481,'[1]grupo con detalle'!$A$1:$E$51,3,FALSE)</f>
        <v>30</v>
      </c>
      <c r="P1481">
        <f>VLOOKUP(M1481,'[1]grupo con detalle'!$A$1:$E$51,4,FALSE)</f>
        <v>30</v>
      </c>
      <c r="Q1481">
        <f>VLOOKUP(M1481,'[1]grupo con detalle'!$A$1:$E$51,5,FALSE)</f>
        <v>22.5</v>
      </c>
      <c r="R1481" t="str">
        <f>VLOOKUP(M1481,[1]Hoja2!A$1:N$2592,13,FALSE)</f>
        <v/>
      </c>
      <c r="S1481" s="18" t="s">
        <v>2400</v>
      </c>
    </row>
    <row r="1482" spans="1:19" x14ac:dyDescent="0.2">
      <c r="A1482" s="6">
        <v>8600377434</v>
      </c>
      <c r="B1482" s="6">
        <v>406</v>
      </c>
      <c r="C1482" s="6">
        <v>5000243</v>
      </c>
      <c r="D1482" s="7" t="s">
        <v>1491</v>
      </c>
      <c r="E1482" s="8">
        <v>5</v>
      </c>
      <c r="F1482" s="6">
        <v>20124</v>
      </c>
      <c r="G1482" s="7" t="s">
        <v>19</v>
      </c>
      <c r="H1482" s="6">
        <v>8600377434</v>
      </c>
      <c r="I1482" s="6">
        <v>57</v>
      </c>
      <c r="J1482" s="8">
        <v>1</v>
      </c>
      <c r="K1482" s="7" t="s">
        <v>229</v>
      </c>
      <c r="L1482" s="7" t="s">
        <v>1020</v>
      </c>
      <c r="M1482" t="s">
        <v>1021</v>
      </c>
      <c r="N1482">
        <f>VLOOKUP(M1482,'[1]grupo con detalle'!$A$1:$E$51,2,FALSE)</f>
        <v>30</v>
      </c>
      <c r="O1482">
        <f>VLOOKUP(M1482,'[1]grupo con detalle'!$A$1:$E$51,3,FALSE)</f>
        <v>30</v>
      </c>
      <c r="P1482">
        <f>VLOOKUP(M1482,'[1]grupo con detalle'!$A$1:$E$51,4,FALSE)</f>
        <v>30</v>
      </c>
      <c r="Q1482">
        <f>VLOOKUP(M1482,'[1]grupo con detalle'!$A$1:$E$51,5,FALSE)</f>
        <v>22.5</v>
      </c>
      <c r="R1482" t="str">
        <f>VLOOKUP(M1482,[1]Hoja2!A$1:N$2592,13,FALSE)</f>
        <v/>
      </c>
      <c r="S1482" s="18" t="s">
        <v>2400</v>
      </c>
    </row>
    <row r="1483" spans="1:19" x14ac:dyDescent="0.2">
      <c r="A1483" s="6">
        <v>8600415727</v>
      </c>
      <c r="B1483" s="6">
        <v>211</v>
      </c>
      <c r="C1483" s="6">
        <v>5000048</v>
      </c>
      <c r="D1483" s="7" t="s">
        <v>312</v>
      </c>
      <c r="E1483" s="8">
        <v>5</v>
      </c>
      <c r="F1483" s="6">
        <v>20124</v>
      </c>
      <c r="G1483" s="7" t="s">
        <v>19</v>
      </c>
      <c r="H1483" s="6">
        <v>8600415727</v>
      </c>
      <c r="I1483" s="6">
        <v>57</v>
      </c>
      <c r="J1483" s="8">
        <v>1</v>
      </c>
      <c r="K1483" s="7" t="s">
        <v>229</v>
      </c>
      <c r="L1483" s="7" t="s">
        <v>1020</v>
      </c>
      <c r="M1483" s="10" t="s">
        <v>1021</v>
      </c>
      <c r="N1483">
        <f>VLOOKUP(M1483,'[1]grupo con detalle'!$A$1:$E$51,2,FALSE)</f>
        <v>30</v>
      </c>
      <c r="O1483">
        <f>VLOOKUP(M1483,'[1]grupo con detalle'!$A$1:$E$51,3,FALSE)</f>
        <v>30</v>
      </c>
      <c r="P1483">
        <f>VLOOKUP(M1483,'[1]grupo con detalle'!$A$1:$E$51,4,FALSE)</f>
        <v>30</v>
      </c>
      <c r="Q1483">
        <f>VLOOKUP(M1483,'[1]grupo con detalle'!$A$1:$E$51,5,FALSE)</f>
        <v>22.5</v>
      </c>
      <c r="R1483" t="str">
        <f>VLOOKUP(M1483,[1]Hoja2!A$1:N$2592,13,FALSE)</f>
        <v/>
      </c>
      <c r="S1483" s="18" t="s">
        <v>2400</v>
      </c>
    </row>
    <row r="1484" spans="1:19" x14ac:dyDescent="0.2">
      <c r="A1484" s="6">
        <v>8600451905</v>
      </c>
      <c r="B1484" s="6">
        <v>1056</v>
      </c>
      <c r="C1484" s="6">
        <v>5000893</v>
      </c>
      <c r="D1484" s="7" t="s">
        <v>1492</v>
      </c>
      <c r="E1484" s="8">
        <v>5</v>
      </c>
      <c r="F1484" s="6">
        <v>20124</v>
      </c>
      <c r="G1484" s="7" t="s">
        <v>19</v>
      </c>
      <c r="H1484" s="6">
        <v>8600451905</v>
      </c>
      <c r="I1484" s="6">
        <v>57</v>
      </c>
      <c r="J1484" s="8">
        <v>1</v>
      </c>
      <c r="K1484" s="7" t="s">
        <v>229</v>
      </c>
      <c r="L1484" s="7" t="s">
        <v>1020</v>
      </c>
      <c r="M1484" t="s">
        <v>1021</v>
      </c>
      <c r="N1484">
        <f>VLOOKUP(M1484,'[1]grupo con detalle'!$A$1:$E$51,2,FALSE)</f>
        <v>30</v>
      </c>
      <c r="O1484">
        <f>VLOOKUP(M1484,'[1]grupo con detalle'!$A$1:$E$51,3,FALSE)</f>
        <v>30</v>
      </c>
      <c r="P1484">
        <f>VLOOKUP(M1484,'[1]grupo con detalle'!$A$1:$E$51,4,FALSE)</f>
        <v>30</v>
      </c>
      <c r="Q1484">
        <f>VLOOKUP(M1484,'[1]grupo con detalle'!$A$1:$E$51,5,FALSE)</f>
        <v>22.5</v>
      </c>
      <c r="R1484" t="str">
        <f>VLOOKUP(M1484,[1]Hoja2!A$1:N$2592,13,FALSE)</f>
        <v/>
      </c>
      <c r="S1484" s="18" t="s">
        <v>2400</v>
      </c>
    </row>
    <row r="1485" spans="1:19" x14ac:dyDescent="0.2">
      <c r="A1485" s="6">
        <v>8600486282</v>
      </c>
      <c r="B1485" s="6">
        <v>371</v>
      </c>
      <c r="C1485" s="6">
        <v>5000208</v>
      </c>
      <c r="D1485" s="7" t="s">
        <v>770</v>
      </c>
      <c r="E1485" s="8">
        <v>5</v>
      </c>
      <c r="F1485" s="6">
        <v>10111</v>
      </c>
      <c r="G1485" s="7" t="s">
        <v>405</v>
      </c>
      <c r="H1485" s="6">
        <v>8600486282</v>
      </c>
      <c r="I1485" s="6">
        <v>57</v>
      </c>
      <c r="J1485" s="8">
        <v>1</v>
      </c>
      <c r="K1485" s="7" t="s">
        <v>229</v>
      </c>
      <c r="L1485" s="7" t="s">
        <v>1020</v>
      </c>
      <c r="M1485" s="10" t="s">
        <v>1021</v>
      </c>
      <c r="N1485">
        <f>VLOOKUP(M1485,'[1]grupo con detalle'!$A$1:$E$51,2,FALSE)</f>
        <v>30</v>
      </c>
      <c r="O1485">
        <f>VLOOKUP(M1485,'[1]grupo con detalle'!$A$1:$E$51,3,FALSE)</f>
        <v>30</v>
      </c>
      <c r="P1485">
        <f>VLOOKUP(M1485,'[1]grupo con detalle'!$A$1:$E$51,4,FALSE)</f>
        <v>30</v>
      </c>
      <c r="Q1485">
        <f>VLOOKUP(M1485,'[1]grupo con detalle'!$A$1:$E$51,5,FALSE)</f>
        <v>22.5</v>
      </c>
      <c r="R1485" t="str">
        <f>VLOOKUP(M1485,[1]Hoja2!A$1:N$2592,13,FALSE)</f>
        <v/>
      </c>
      <c r="S1485" s="18" t="s">
        <v>2400</v>
      </c>
    </row>
    <row r="1486" spans="1:19" x14ac:dyDescent="0.2">
      <c r="A1486" s="6">
        <v>8600503901</v>
      </c>
      <c r="B1486" s="6">
        <v>162</v>
      </c>
      <c r="C1486" s="6">
        <v>4000088</v>
      </c>
      <c r="D1486" s="7" t="s">
        <v>1493</v>
      </c>
      <c r="E1486" s="8">
        <v>4</v>
      </c>
      <c r="F1486" s="6">
        <v>20131</v>
      </c>
      <c r="G1486" s="7" t="s">
        <v>33</v>
      </c>
      <c r="H1486" s="6">
        <v>8600503901</v>
      </c>
      <c r="I1486" s="6">
        <v>57</v>
      </c>
      <c r="J1486" s="8">
        <v>1</v>
      </c>
      <c r="K1486" s="7" t="s">
        <v>229</v>
      </c>
      <c r="L1486" s="7" t="s">
        <v>1020</v>
      </c>
      <c r="M1486" t="s">
        <v>1021</v>
      </c>
      <c r="N1486">
        <f>VLOOKUP(M1486,'[1]grupo con detalle'!$A$1:$E$51,2,FALSE)</f>
        <v>30</v>
      </c>
      <c r="O1486">
        <f>VLOOKUP(M1486,'[1]grupo con detalle'!$A$1:$E$51,3,FALSE)</f>
        <v>30</v>
      </c>
      <c r="P1486">
        <f>VLOOKUP(M1486,'[1]grupo con detalle'!$A$1:$E$51,4,FALSE)</f>
        <v>30</v>
      </c>
      <c r="Q1486">
        <f>VLOOKUP(M1486,'[1]grupo con detalle'!$A$1:$E$51,5,FALSE)</f>
        <v>22.5</v>
      </c>
      <c r="R1486" t="str">
        <f>VLOOKUP(M1486,[1]Hoja2!A$1:N$2592,13,FALSE)</f>
        <v/>
      </c>
      <c r="S1486" s="18" t="s">
        <v>2400</v>
      </c>
    </row>
    <row r="1487" spans="1:19" x14ac:dyDescent="0.2">
      <c r="A1487" s="6">
        <v>8600588805</v>
      </c>
      <c r="B1487" s="6">
        <v>284</v>
      </c>
      <c r="C1487" s="6">
        <v>5000121</v>
      </c>
      <c r="D1487" s="7" t="s">
        <v>1494</v>
      </c>
      <c r="E1487" s="8">
        <v>5</v>
      </c>
      <c r="F1487" s="6">
        <v>20124</v>
      </c>
      <c r="G1487" s="7" t="s">
        <v>19</v>
      </c>
      <c r="H1487" s="6">
        <v>8600588805</v>
      </c>
      <c r="I1487" s="6">
        <v>57</v>
      </c>
      <c r="J1487" s="8">
        <v>1</v>
      </c>
      <c r="K1487" s="7" t="s">
        <v>229</v>
      </c>
      <c r="L1487" s="7" t="s">
        <v>1020</v>
      </c>
      <c r="M1487" t="s">
        <v>1021</v>
      </c>
      <c r="N1487">
        <f>VLOOKUP(M1487,'[1]grupo con detalle'!$A$1:$E$51,2,FALSE)</f>
        <v>30</v>
      </c>
      <c r="O1487">
        <f>VLOOKUP(M1487,'[1]grupo con detalle'!$A$1:$E$51,3,FALSE)</f>
        <v>30</v>
      </c>
      <c r="P1487">
        <f>VLOOKUP(M1487,'[1]grupo con detalle'!$A$1:$E$51,4,FALSE)</f>
        <v>30</v>
      </c>
      <c r="Q1487">
        <f>VLOOKUP(M1487,'[1]grupo con detalle'!$A$1:$E$51,5,FALSE)</f>
        <v>22.5</v>
      </c>
      <c r="R1487" t="str">
        <f>VLOOKUP(M1487,[1]Hoja2!A$1:N$2592,13,FALSE)</f>
        <v/>
      </c>
      <c r="S1487" s="18" t="s">
        <v>2400</v>
      </c>
    </row>
    <row r="1488" spans="1:19" x14ac:dyDescent="0.2">
      <c r="A1488" s="6">
        <v>8600621147</v>
      </c>
      <c r="B1488" s="6">
        <v>890</v>
      </c>
      <c r="C1488" s="6">
        <v>5000727</v>
      </c>
      <c r="D1488" s="7" t="s">
        <v>1495</v>
      </c>
      <c r="E1488" s="8">
        <v>5</v>
      </c>
      <c r="F1488" s="6">
        <v>20131</v>
      </c>
      <c r="G1488" s="7" t="s">
        <v>33</v>
      </c>
      <c r="H1488" s="6">
        <v>8600621147</v>
      </c>
      <c r="I1488" s="6">
        <v>57</v>
      </c>
      <c r="J1488" s="8">
        <v>1</v>
      </c>
      <c r="K1488" s="7" t="s">
        <v>229</v>
      </c>
      <c r="L1488" s="7" t="s">
        <v>1020</v>
      </c>
      <c r="M1488" t="s">
        <v>1021</v>
      </c>
      <c r="N1488">
        <f>VLOOKUP(M1488,'[1]grupo con detalle'!$A$1:$E$51,2,FALSE)</f>
        <v>30</v>
      </c>
      <c r="O1488">
        <f>VLOOKUP(M1488,'[1]grupo con detalle'!$A$1:$E$51,3,FALSE)</f>
        <v>30</v>
      </c>
      <c r="P1488">
        <f>VLOOKUP(M1488,'[1]grupo con detalle'!$A$1:$E$51,4,FALSE)</f>
        <v>30</v>
      </c>
      <c r="Q1488">
        <f>VLOOKUP(M1488,'[1]grupo con detalle'!$A$1:$E$51,5,FALSE)</f>
        <v>22.5</v>
      </c>
      <c r="R1488" t="str">
        <f>VLOOKUP(M1488,[1]Hoja2!A$1:N$2592,13,FALSE)</f>
        <v/>
      </c>
      <c r="S1488" s="18" t="s">
        <v>2400</v>
      </c>
    </row>
    <row r="1489" spans="1:19" x14ac:dyDescent="0.2">
      <c r="A1489" s="6">
        <v>8600662571</v>
      </c>
      <c r="B1489" s="6">
        <v>123</v>
      </c>
      <c r="C1489" s="6">
        <v>4000049</v>
      </c>
      <c r="D1489" s="7" t="s">
        <v>1496</v>
      </c>
      <c r="E1489" s="8">
        <v>4</v>
      </c>
      <c r="F1489" s="6">
        <v>20101</v>
      </c>
      <c r="G1489" s="7" t="s">
        <v>25</v>
      </c>
      <c r="H1489" s="6">
        <v>8600662571</v>
      </c>
      <c r="I1489" s="6">
        <v>57</v>
      </c>
      <c r="J1489" s="8">
        <v>1</v>
      </c>
      <c r="K1489" s="7" t="s">
        <v>229</v>
      </c>
      <c r="L1489" s="7" t="s">
        <v>1020</v>
      </c>
      <c r="M1489" t="s">
        <v>1021</v>
      </c>
      <c r="N1489">
        <f>VLOOKUP(M1489,'[1]grupo con detalle'!$A$1:$E$51,2,FALSE)</f>
        <v>30</v>
      </c>
      <c r="O1489">
        <f>VLOOKUP(M1489,'[1]grupo con detalle'!$A$1:$E$51,3,FALSE)</f>
        <v>30</v>
      </c>
      <c r="P1489">
        <f>VLOOKUP(M1489,'[1]grupo con detalle'!$A$1:$E$51,4,FALSE)</f>
        <v>30</v>
      </c>
      <c r="Q1489">
        <f>VLOOKUP(M1489,'[1]grupo con detalle'!$A$1:$E$51,5,FALSE)</f>
        <v>22.5</v>
      </c>
      <c r="R1489" t="str">
        <f>VLOOKUP(M1489,[1]Hoja2!A$1:N$2592,13,FALSE)</f>
        <v/>
      </c>
      <c r="S1489" s="18" t="s">
        <v>2400</v>
      </c>
    </row>
    <row r="1490" spans="1:19" x14ac:dyDescent="0.2">
      <c r="A1490" s="6">
        <v>8600692122</v>
      </c>
      <c r="B1490" s="6">
        <v>175</v>
      </c>
      <c r="C1490" s="6">
        <v>5000012</v>
      </c>
      <c r="D1490" s="7" t="s">
        <v>1497</v>
      </c>
      <c r="E1490" s="8">
        <v>5</v>
      </c>
      <c r="F1490" s="6">
        <v>20123</v>
      </c>
      <c r="G1490" s="7" t="s">
        <v>23</v>
      </c>
      <c r="H1490" s="6">
        <v>8600692122</v>
      </c>
      <c r="I1490" s="6">
        <v>57</v>
      </c>
      <c r="J1490" s="8">
        <v>1</v>
      </c>
      <c r="K1490" s="7" t="s">
        <v>229</v>
      </c>
      <c r="L1490" s="7" t="s">
        <v>1020</v>
      </c>
      <c r="M1490" t="s">
        <v>1021</v>
      </c>
      <c r="N1490">
        <f>VLOOKUP(M1490,'[1]grupo con detalle'!$A$1:$E$51,2,FALSE)</f>
        <v>30</v>
      </c>
      <c r="O1490">
        <f>VLOOKUP(M1490,'[1]grupo con detalle'!$A$1:$E$51,3,FALSE)</f>
        <v>30</v>
      </c>
      <c r="P1490">
        <f>VLOOKUP(M1490,'[1]grupo con detalle'!$A$1:$E$51,4,FALSE)</f>
        <v>30</v>
      </c>
      <c r="Q1490">
        <f>VLOOKUP(M1490,'[1]grupo con detalle'!$A$1:$E$51,5,FALSE)</f>
        <v>22.5</v>
      </c>
      <c r="R1490" t="str">
        <f>VLOOKUP(M1490,[1]Hoja2!A$1:N$2592,13,FALSE)</f>
        <v/>
      </c>
      <c r="S1490" s="18" t="s">
        <v>2400</v>
      </c>
    </row>
    <row r="1491" spans="1:19" x14ac:dyDescent="0.2">
      <c r="A1491" s="6">
        <v>8600692652</v>
      </c>
      <c r="B1491" s="6">
        <v>77</v>
      </c>
      <c r="C1491" s="6">
        <v>4000003</v>
      </c>
      <c r="D1491" s="7" t="s">
        <v>781</v>
      </c>
      <c r="E1491" s="8">
        <v>4</v>
      </c>
      <c r="F1491" s="6">
        <v>10106</v>
      </c>
      <c r="G1491" s="7" t="s">
        <v>115</v>
      </c>
      <c r="H1491" s="6">
        <v>8600692652</v>
      </c>
      <c r="I1491" s="6">
        <v>57</v>
      </c>
      <c r="J1491" s="8">
        <v>1</v>
      </c>
      <c r="K1491" s="7" t="s">
        <v>229</v>
      </c>
      <c r="L1491" s="7" t="s">
        <v>1020</v>
      </c>
      <c r="M1491" s="10" t="s">
        <v>1021</v>
      </c>
      <c r="N1491">
        <f>VLOOKUP(M1491,'[1]grupo con detalle'!$A$1:$E$51,2,FALSE)</f>
        <v>30</v>
      </c>
      <c r="O1491">
        <f>VLOOKUP(M1491,'[1]grupo con detalle'!$A$1:$E$51,3,FALSE)</f>
        <v>30</v>
      </c>
      <c r="P1491">
        <f>VLOOKUP(M1491,'[1]grupo con detalle'!$A$1:$E$51,4,FALSE)</f>
        <v>30</v>
      </c>
      <c r="Q1491">
        <f>VLOOKUP(M1491,'[1]grupo con detalle'!$A$1:$E$51,5,FALSE)</f>
        <v>22.5</v>
      </c>
      <c r="R1491" t="str">
        <f>VLOOKUP(M1491,[1]Hoja2!A$1:N$2592,13,FALSE)</f>
        <v/>
      </c>
      <c r="S1491" s="18" t="s">
        <v>2400</v>
      </c>
    </row>
    <row r="1492" spans="1:19" x14ac:dyDescent="0.2">
      <c r="A1492" s="6">
        <v>8600692652</v>
      </c>
      <c r="B1492" s="6">
        <v>79</v>
      </c>
      <c r="C1492" s="6">
        <v>4000005</v>
      </c>
      <c r="D1492" s="7" t="s">
        <v>781</v>
      </c>
      <c r="E1492" s="8">
        <v>4</v>
      </c>
      <c r="F1492" s="6">
        <v>20118</v>
      </c>
      <c r="G1492" s="7" t="s">
        <v>21</v>
      </c>
      <c r="H1492" s="6">
        <v>8600692652</v>
      </c>
      <c r="I1492" s="6">
        <v>57</v>
      </c>
      <c r="J1492" s="8">
        <v>1</v>
      </c>
      <c r="K1492" s="7" t="s">
        <v>229</v>
      </c>
      <c r="L1492" s="7" t="s">
        <v>1020</v>
      </c>
      <c r="M1492" s="10" t="s">
        <v>1021</v>
      </c>
      <c r="N1492">
        <f>VLOOKUP(M1492,'[1]grupo con detalle'!$A$1:$E$51,2,FALSE)</f>
        <v>30</v>
      </c>
      <c r="O1492">
        <f>VLOOKUP(M1492,'[1]grupo con detalle'!$A$1:$E$51,3,FALSE)</f>
        <v>30</v>
      </c>
      <c r="P1492">
        <f>VLOOKUP(M1492,'[1]grupo con detalle'!$A$1:$E$51,4,FALSE)</f>
        <v>30</v>
      </c>
      <c r="Q1492">
        <f>VLOOKUP(M1492,'[1]grupo con detalle'!$A$1:$E$51,5,FALSE)</f>
        <v>22.5</v>
      </c>
      <c r="R1492" t="str">
        <f>VLOOKUP(M1492,[1]Hoja2!A$1:N$2592,13,FALSE)</f>
        <v/>
      </c>
      <c r="S1492" s="18" t="s">
        <v>2400</v>
      </c>
    </row>
    <row r="1493" spans="1:19" x14ac:dyDescent="0.2">
      <c r="A1493" s="6">
        <v>8600716991</v>
      </c>
      <c r="B1493" s="6">
        <v>311</v>
      </c>
      <c r="C1493" s="6">
        <v>5000148</v>
      </c>
      <c r="D1493" s="7" t="s">
        <v>1498</v>
      </c>
      <c r="E1493" s="8">
        <v>5</v>
      </c>
      <c r="F1493" s="6">
        <v>20101</v>
      </c>
      <c r="G1493" s="7" t="s">
        <v>25</v>
      </c>
      <c r="H1493" s="6">
        <v>8600716991</v>
      </c>
      <c r="I1493" s="6">
        <v>57</v>
      </c>
      <c r="J1493" s="8">
        <v>1</v>
      </c>
      <c r="K1493" s="7" t="s">
        <v>229</v>
      </c>
      <c r="L1493" s="7" t="s">
        <v>1020</v>
      </c>
      <c r="M1493" t="s">
        <v>1021</v>
      </c>
      <c r="N1493">
        <f>VLOOKUP(M1493,'[1]grupo con detalle'!$A$1:$E$51,2,FALSE)</f>
        <v>30</v>
      </c>
      <c r="O1493">
        <f>VLOOKUP(M1493,'[1]grupo con detalle'!$A$1:$E$51,3,FALSE)</f>
        <v>30</v>
      </c>
      <c r="P1493">
        <f>VLOOKUP(M1493,'[1]grupo con detalle'!$A$1:$E$51,4,FALSE)</f>
        <v>30</v>
      </c>
      <c r="Q1493">
        <f>VLOOKUP(M1493,'[1]grupo con detalle'!$A$1:$E$51,5,FALSE)</f>
        <v>22.5</v>
      </c>
      <c r="R1493" t="str">
        <f>VLOOKUP(M1493,[1]Hoja2!A$1:N$2592,13,FALSE)</f>
        <v/>
      </c>
      <c r="S1493" s="18" t="s">
        <v>2400</v>
      </c>
    </row>
    <row r="1494" spans="1:19" x14ac:dyDescent="0.2">
      <c r="A1494" s="6">
        <v>8600787415</v>
      </c>
      <c r="B1494" s="6">
        <v>743</v>
      </c>
      <c r="C1494" s="6">
        <v>5000580</v>
      </c>
      <c r="D1494" s="7" t="s">
        <v>1499</v>
      </c>
      <c r="E1494" s="8">
        <v>5</v>
      </c>
      <c r="F1494" s="6">
        <v>20124</v>
      </c>
      <c r="G1494" s="7" t="s">
        <v>19</v>
      </c>
      <c r="H1494" s="6">
        <v>8600787415</v>
      </c>
      <c r="I1494" s="6">
        <v>57</v>
      </c>
      <c r="J1494" s="8">
        <v>1</v>
      </c>
      <c r="K1494" s="7" t="s">
        <v>229</v>
      </c>
      <c r="L1494" s="7" t="s">
        <v>1020</v>
      </c>
      <c r="M1494" t="s">
        <v>1021</v>
      </c>
      <c r="N1494">
        <f>VLOOKUP(M1494,'[1]grupo con detalle'!$A$1:$E$51,2,FALSE)</f>
        <v>30</v>
      </c>
      <c r="O1494">
        <f>VLOOKUP(M1494,'[1]grupo con detalle'!$A$1:$E$51,3,FALSE)</f>
        <v>30</v>
      </c>
      <c r="P1494">
        <f>VLOOKUP(M1494,'[1]grupo con detalle'!$A$1:$E$51,4,FALSE)</f>
        <v>30</v>
      </c>
      <c r="Q1494">
        <f>VLOOKUP(M1494,'[1]grupo con detalle'!$A$1:$E$51,5,FALSE)</f>
        <v>22.5</v>
      </c>
      <c r="R1494" t="str">
        <f>VLOOKUP(M1494,[1]Hoja2!A$1:N$2592,13,FALSE)</f>
        <v/>
      </c>
      <c r="S1494" s="18" t="s">
        <v>2400</v>
      </c>
    </row>
    <row r="1495" spans="1:19" x14ac:dyDescent="0.2">
      <c r="A1495" s="6">
        <v>8604002461</v>
      </c>
      <c r="B1495" s="6">
        <v>966</v>
      </c>
      <c r="C1495" s="6">
        <v>5000803</v>
      </c>
      <c r="D1495" s="7" t="s">
        <v>1500</v>
      </c>
      <c r="E1495" s="8">
        <v>5</v>
      </c>
      <c r="F1495" s="6">
        <v>20124</v>
      </c>
      <c r="G1495" s="7" t="s">
        <v>19</v>
      </c>
      <c r="H1495" s="6">
        <v>8604002461</v>
      </c>
      <c r="I1495" s="6">
        <v>57</v>
      </c>
      <c r="J1495" s="8">
        <v>1</v>
      </c>
      <c r="K1495" s="7" t="s">
        <v>229</v>
      </c>
      <c r="L1495" s="7" t="s">
        <v>1020</v>
      </c>
      <c r="M1495" t="s">
        <v>1021</v>
      </c>
      <c r="N1495">
        <f>VLOOKUP(M1495,'[1]grupo con detalle'!$A$1:$E$51,2,FALSE)</f>
        <v>30</v>
      </c>
      <c r="O1495">
        <f>VLOOKUP(M1495,'[1]grupo con detalle'!$A$1:$E$51,3,FALSE)</f>
        <v>30</v>
      </c>
      <c r="P1495">
        <f>VLOOKUP(M1495,'[1]grupo con detalle'!$A$1:$E$51,4,FALSE)</f>
        <v>30</v>
      </c>
      <c r="Q1495">
        <f>VLOOKUP(M1495,'[1]grupo con detalle'!$A$1:$E$51,5,FALSE)</f>
        <v>22.5</v>
      </c>
      <c r="R1495" t="str">
        <f>VLOOKUP(M1495,[1]Hoja2!A$1:N$2592,13,FALSE)</f>
        <v/>
      </c>
      <c r="S1495" s="18" t="s">
        <v>2400</v>
      </c>
    </row>
    <row r="1496" spans="1:19" x14ac:dyDescent="0.2">
      <c r="A1496" s="6">
        <v>8604025901</v>
      </c>
      <c r="B1496" s="6">
        <v>216</v>
      </c>
      <c r="C1496" s="6">
        <v>5000053</v>
      </c>
      <c r="D1496" s="7" t="s">
        <v>1501</v>
      </c>
      <c r="E1496" s="8">
        <v>5</v>
      </c>
      <c r="F1496" s="6">
        <v>20124</v>
      </c>
      <c r="G1496" s="7" t="s">
        <v>19</v>
      </c>
      <c r="H1496" s="6">
        <v>8604025901</v>
      </c>
      <c r="I1496" s="6">
        <v>57</v>
      </c>
      <c r="J1496" s="8">
        <v>1</v>
      </c>
      <c r="K1496" s="7" t="s">
        <v>229</v>
      </c>
      <c r="L1496" s="7" t="s">
        <v>1020</v>
      </c>
      <c r="M1496" t="s">
        <v>1021</v>
      </c>
      <c r="N1496">
        <f>VLOOKUP(M1496,'[1]grupo con detalle'!$A$1:$E$51,2,FALSE)</f>
        <v>30</v>
      </c>
      <c r="O1496">
        <f>VLOOKUP(M1496,'[1]grupo con detalle'!$A$1:$E$51,3,FALSE)</f>
        <v>30</v>
      </c>
      <c r="P1496">
        <f>VLOOKUP(M1496,'[1]grupo con detalle'!$A$1:$E$51,4,FALSE)</f>
        <v>30</v>
      </c>
      <c r="Q1496">
        <f>VLOOKUP(M1496,'[1]grupo con detalle'!$A$1:$E$51,5,FALSE)</f>
        <v>22.5</v>
      </c>
      <c r="R1496" t="str">
        <f>VLOOKUP(M1496,[1]Hoja2!A$1:N$2592,13,FALSE)</f>
        <v/>
      </c>
      <c r="S1496" s="18" t="s">
        <v>2400</v>
      </c>
    </row>
    <row r="1497" spans="1:19" x14ac:dyDescent="0.2">
      <c r="A1497" s="6">
        <v>8604518261</v>
      </c>
      <c r="B1497" s="6">
        <v>242</v>
      </c>
      <c r="C1497" s="6">
        <v>5000079</v>
      </c>
      <c r="D1497" s="7" t="s">
        <v>1502</v>
      </c>
      <c r="E1497" s="8">
        <v>5</v>
      </c>
      <c r="F1497" s="6">
        <v>20131</v>
      </c>
      <c r="G1497" s="7" t="s">
        <v>33</v>
      </c>
      <c r="H1497" s="6">
        <v>8604518261</v>
      </c>
      <c r="I1497" s="6">
        <v>57</v>
      </c>
      <c r="J1497" s="8">
        <v>1</v>
      </c>
      <c r="K1497" s="7" t="s">
        <v>229</v>
      </c>
      <c r="L1497" s="7" t="s">
        <v>1020</v>
      </c>
      <c r="M1497" t="s">
        <v>1021</v>
      </c>
      <c r="N1497">
        <f>VLOOKUP(M1497,'[1]grupo con detalle'!$A$1:$E$51,2,FALSE)</f>
        <v>30</v>
      </c>
      <c r="O1497">
        <f>VLOOKUP(M1497,'[1]grupo con detalle'!$A$1:$E$51,3,FALSE)</f>
        <v>30</v>
      </c>
      <c r="P1497">
        <f>VLOOKUP(M1497,'[1]grupo con detalle'!$A$1:$E$51,4,FALSE)</f>
        <v>30</v>
      </c>
      <c r="Q1497">
        <f>VLOOKUP(M1497,'[1]grupo con detalle'!$A$1:$E$51,5,FALSE)</f>
        <v>22.5</v>
      </c>
      <c r="R1497" t="str">
        <f>VLOOKUP(M1497,[1]Hoja2!A$1:N$2592,13,FALSE)</f>
        <v/>
      </c>
      <c r="S1497" s="18" t="s">
        <v>2400</v>
      </c>
    </row>
    <row r="1498" spans="1:19" x14ac:dyDescent="0.2">
      <c r="A1498" s="6">
        <v>8605041518</v>
      </c>
      <c r="B1498" s="6">
        <v>894</v>
      </c>
      <c r="C1498" s="6">
        <v>5000731</v>
      </c>
      <c r="D1498" s="7" t="s">
        <v>1503</v>
      </c>
      <c r="E1498" s="8">
        <v>5</v>
      </c>
      <c r="F1498" s="6">
        <v>20131</v>
      </c>
      <c r="G1498" s="7" t="s">
        <v>33</v>
      </c>
      <c r="H1498" s="6">
        <v>8605041518</v>
      </c>
      <c r="I1498" s="6">
        <v>57</v>
      </c>
      <c r="J1498" s="8">
        <v>1</v>
      </c>
      <c r="K1498" s="7" t="s">
        <v>229</v>
      </c>
      <c r="L1498" s="7" t="s">
        <v>1020</v>
      </c>
      <c r="M1498" t="s">
        <v>1021</v>
      </c>
      <c r="N1498">
        <f>VLOOKUP(M1498,'[1]grupo con detalle'!$A$1:$E$51,2,FALSE)</f>
        <v>30</v>
      </c>
      <c r="O1498">
        <f>VLOOKUP(M1498,'[1]grupo con detalle'!$A$1:$E$51,3,FALSE)</f>
        <v>30</v>
      </c>
      <c r="P1498">
        <f>VLOOKUP(M1498,'[1]grupo con detalle'!$A$1:$E$51,4,FALSE)</f>
        <v>30</v>
      </c>
      <c r="Q1498">
        <f>VLOOKUP(M1498,'[1]grupo con detalle'!$A$1:$E$51,5,FALSE)</f>
        <v>22.5</v>
      </c>
      <c r="R1498" t="str">
        <f>VLOOKUP(M1498,[1]Hoja2!A$1:N$2592,13,FALSE)</f>
        <v/>
      </c>
      <c r="S1498" s="18" t="s">
        <v>2400</v>
      </c>
    </row>
    <row r="1499" spans="1:19" x14ac:dyDescent="0.2">
      <c r="A1499" s="6">
        <v>8605130532</v>
      </c>
      <c r="B1499" s="6">
        <v>517</v>
      </c>
      <c r="C1499" s="6">
        <v>5000354</v>
      </c>
      <c r="D1499" s="7" t="s">
        <v>1504</v>
      </c>
      <c r="E1499" s="8">
        <v>5</v>
      </c>
      <c r="F1499" s="6">
        <v>20124</v>
      </c>
      <c r="G1499" s="7" t="s">
        <v>19</v>
      </c>
      <c r="H1499" s="6">
        <v>8605130532</v>
      </c>
      <c r="I1499" s="6">
        <v>57</v>
      </c>
      <c r="J1499" s="8">
        <v>1</v>
      </c>
      <c r="K1499" s="7" t="s">
        <v>229</v>
      </c>
      <c r="L1499" s="7" t="s">
        <v>1020</v>
      </c>
      <c r="M1499" t="s">
        <v>1021</v>
      </c>
      <c r="N1499">
        <f>VLOOKUP(M1499,'[1]grupo con detalle'!$A$1:$E$51,2,FALSE)</f>
        <v>30</v>
      </c>
      <c r="O1499">
        <f>VLOOKUP(M1499,'[1]grupo con detalle'!$A$1:$E$51,3,FALSE)</f>
        <v>30</v>
      </c>
      <c r="P1499">
        <f>VLOOKUP(M1499,'[1]grupo con detalle'!$A$1:$E$51,4,FALSE)</f>
        <v>30</v>
      </c>
      <c r="Q1499">
        <f>VLOOKUP(M1499,'[1]grupo con detalle'!$A$1:$E$51,5,FALSE)</f>
        <v>22.5</v>
      </c>
      <c r="R1499" t="str">
        <f>VLOOKUP(M1499,[1]Hoja2!A$1:N$2592,13,FALSE)</f>
        <v/>
      </c>
      <c r="S1499" s="18" t="s">
        <v>2400</v>
      </c>
    </row>
    <row r="1500" spans="1:19" x14ac:dyDescent="0.2">
      <c r="A1500" s="6">
        <v>8605236108</v>
      </c>
      <c r="B1500" s="6">
        <v>803</v>
      </c>
      <c r="C1500" s="6">
        <v>5000640</v>
      </c>
      <c r="D1500" s="7" t="s">
        <v>1505</v>
      </c>
      <c r="E1500" s="8">
        <v>5</v>
      </c>
      <c r="F1500" s="6">
        <v>20131</v>
      </c>
      <c r="G1500" s="7" t="s">
        <v>33</v>
      </c>
      <c r="H1500" s="6">
        <v>8605236108</v>
      </c>
      <c r="I1500" s="6">
        <v>57</v>
      </c>
      <c r="J1500" s="8">
        <v>1</v>
      </c>
      <c r="K1500" s="7" t="s">
        <v>229</v>
      </c>
      <c r="L1500" s="7" t="s">
        <v>1020</v>
      </c>
      <c r="M1500" t="s">
        <v>1021</v>
      </c>
      <c r="N1500">
        <f>VLOOKUP(M1500,'[1]grupo con detalle'!$A$1:$E$51,2,FALSE)</f>
        <v>30</v>
      </c>
      <c r="O1500">
        <f>VLOOKUP(M1500,'[1]grupo con detalle'!$A$1:$E$51,3,FALSE)</f>
        <v>30</v>
      </c>
      <c r="P1500">
        <f>VLOOKUP(M1500,'[1]grupo con detalle'!$A$1:$E$51,4,FALSE)</f>
        <v>30</v>
      </c>
      <c r="Q1500">
        <f>VLOOKUP(M1500,'[1]grupo con detalle'!$A$1:$E$51,5,FALSE)</f>
        <v>22.5</v>
      </c>
      <c r="R1500" t="str">
        <f>VLOOKUP(M1500,[1]Hoja2!A$1:N$2592,13,FALSE)</f>
        <v/>
      </c>
      <c r="S1500" s="18" t="s">
        <v>2400</v>
      </c>
    </row>
    <row r="1501" spans="1:19" x14ac:dyDescent="0.2">
      <c r="A1501" s="6">
        <v>8605238974</v>
      </c>
      <c r="B1501" s="6">
        <v>832</v>
      </c>
      <c r="C1501" s="6">
        <v>5000669</v>
      </c>
      <c r="D1501" s="7" t="s">
        <v>1506</v>
      </c>
      <c r="E1501" s="8">
        <v>5</v>
      </c>
      <c r="F1501" s="6">
        <v>20105</v>
      </c>
      <c r="G1501" s="7" t="s">
        <v>15</v>
      </c>
      <c r="H1501" s="6">
        <v>8605238974</v>
      </c>
      <c r="I1501" s="6">
        <v>57</v>
      </c>
      <c r="J1501" s="8">
        <v>1</v>
      </c>
      <c r="K1501" s="7" t="s">
        <v>229</v>
      </c>
      <c r="L1501" s="7" t="s">
        <v>1020</v>
      </c>
      <c r="M1501" t="s">
        <v>1021</v>
      </c>
      <c r="N1501">
        <f>VLOOKUP(M1501,'[1]grupo con detalle'!$A$1:$E$51,2,FALSE)</f>
        <v>30</v>
      </c>
      <c r="O1501">
        <f>VLOOKUP(M1501,'[1]grupo con detalle'!$A$1:$E$51,3,FALSE)</f>
        <v>30</v>
      </c>
      <c r="P1501">
        <f>VLOOKUP(M1501,'[1]grupo con detalle'!$A$1:$E$51,4,FALSE)</f>
        <v>30</v>
      </c>
      <c r="Q1501">
        <f>VLOOKUP(M1501,'[1]grupo con detalle'!$A$1:$E$51,5,FALSE)</f>
        <v>22.5</v>
      </c>
      <c r="R1501" t="str">
        <f>VLOOKUP(M1501,[1]Hoja2!A$1:N$2592,13,FALSE)</f>
        <v/>
      </c>
      <c r="S1501" s="18" t="s">
        <v>2400</v>
      </c>
    </row>
    <row r="1502" spans="1:19" x14ac:dyDescent="0.2">
      <c r="A1502" s="6">
        <v>8605260410</v>
      </c>
      <c r="B1502" s="6">
        <v>169</v>
      </c>
      <c r="C1502" s="6">
        <v>5000006</v>
      </c>
      <c r="D1502" s="7" t="s">
        <v>1507</v>
      </c>
      <c r="E1502" s="8">
        <v>5</v>
      </c>
      <c r="F1502" s="6">
        <v>20131</v>
      </c>
      <c r="G1502" s="7" t="s">
        <v>33</v>
      </c>
      <c r="H1502" s="6">
        <v>8605260410</v>
      </c>
      <c r="I1502" s="6">
        <v>57</v>
      </c>
      <c r="J1502" s="8">
        <v>1</v>
      </c>
      <c r="K1502" s="7" t="s">
        <v>229</v>
      </c>
      <c r="L1502" s="7" t="s">
        <v>1020</v>
      </c>
      <c r="M1502" t="s">
        <v>1021</v>
      </c>
      <c r="N1502">
        <f>VLOOKUP(M1502,'[1]grupo con detalle'!$A$1:$E$51,2,FALSE)</f>
        <v>30</v>
      </c>
      <c r="O1502">
        <f>VLOOKUP(M1502,'[1]grupo con detalle'!$A$1:$E$51,3,FALSE)</f>
        <v>30</v>
      </c>
      <c r="P1502">
        <f>VLOOKUP(M1502,'[1]grupo con detalle'!$A$1:$E$51,4,FALSE)</f>
        <v>30</v>
      </c>
      <c r="Q1502">
        <f>VLOOKUP(M1502,'[1]grupo con detalle'!$A$1:$E$51,5,FALSE)</f>
        <v>22.5</v>
      </c>
      <c r="R1502" t="str">
        <f>VLOOKUP(M1502,[1]Hoja2!A$1:N$2592,13,FALSE)</f>
        <v/>
      </c>
      <c r="S1502" s="18" t="s">
        <v>2400</v>
      </c>
    </row>
    <row r="1503" spans="1:19" x14ac:dyDescent="0.2">
      <c r="A1503" s="6">
        <v>8605288605</v>
      </c>
      <c r="B1503" s="6">
        <v>536</v>
      </c>
      <c r="C1503" s="6">
        <v>5000373</v>
      </c>
      <c r="D1503" s="7" t="s">
        <v>1508</v>
      </c>
      <c r="E1503" s="8">
        <v>5</v>
      </c>
      <c r="F1503" s="6">
        <v>10106</v>
      </c>
      <c r="G1503" s="7" t="s">
        <v>115</v>
      </c>
      <c r="H1503" s="6">
        <v>8605288605</v>
      </c>
      <c r="I1503" s="6">
        <v>57</v>
      </c>
      <c r="J1503" s="8">
        <v>1</v>
      </c>
      <c r="K1503" s="7" t="s">
        <v>229</v>
      </c>
      <c r="L1503" s="7" t="s">
        <v>1020</v>
      </c>
      <c r="M1503" t="s">
        <v>1021</v>
      </c>
      <c r="N1503">
        <f>VLOOKUP(M1503,'[1]grupo con detalle'!$A$1:$E$51,2,FALSE)</f>
        <v>30</v>
      </c>
      <c r="O1503">
        <f>VLOOKUP(M1503,'[1]grupo con detalle'!$A$1:$E$51,3,FALSE)</f>
        <v>30</v>
      </c>
      <c r="P1503">
        <f>VLOOKUP(M1503,'[1]grupo con detalle'!$A$1:$E$51,4,FALSE)</f>
        <v>30</v>
      </c>
      <c r="Q1503">
        <f>VLOOKUP(M1503,'[1]grupo con detalle'!$A$1:$E$51,5,FALSE)</f>
        <v>22.5</v>
      </c>
      <c r="R1503" t="str">
        <f>VLOOKUP(M1503,[1]Hoja2!A$1:N$2592,13,FALSE)</f>
        <v/>
      </c>
      <c r="S1503" s="18" t="s">
        <v>2400</v>
      </c>
    </row>
    <row r="1504" spans="1:19" x14ac:dyDescent="0.2">
      <c r="A1504" s="6">
        <v>8605312993</v>
      </c>
      <c r="B1504" s="6">
        <v>583</v>
      </c>
      <c r="C1504" s="6">
        <v>5000420</v>
      </c>
      <c r="D1504" s="7" t="s">
        <v>206</v>
      </c>
      <c r="E1504" s="8">
        <v>5</v>
      </c>
      <c r="F1504" s="6">
        <v>20124</v>
      </c>
      <c r="G1504" s="7" t="s">
        <v>19</v>
      </c>
      <c r="H1504" s="6">
        <v>8605312993</v>
      </c>
      <c r="I1504" s="6">
        <v>57</v>
      </c>
      <c r="J1504" s="8">
        <v>1</v>
      </c>
      <c r="K1504" s="7" t="s">
        <v>229</v>
      </c>
      <c r="L1504" s="7" t="s">
        <v>1020</v>
      </c>
      <c r="M1504" t="s">
        <v>1021</v>
      </c>
      <c r="N1504">
        <f>VLOOKUP(M1504,'[1]grupo con detalle'!$A$1:$E$51,2,FALSE)</f>
        <v>30</v>
      </c>
      <c r="O1504">
        <f>VLOOKUP(M1504,'[1]grupo con detalle'!$A$1:$E$51,3,FALSE)</f>
        <v>30</v>
      </c>
      <c r="P1504">
        <f>VLOOKUP(M1504,'[1]grupo con detalle'!$A$1:$E$51,4,FALSE)</f>
        <v>30</v>
      </c>
      <c r="Q1504">
        <f>VLOOKUP(M1504,'[1]grupo con detalle'!$A$1:$E$51,5,FALSE)</f>
        <v>22.5</v>
      </c>
      <c r="R1504" t="str">
        <f>VLOOKUP(M1504,[1]Hoja2!A$1:N$2592,13,FALSE)</f>
        <v/>
      </c>
      <c r="S1504" s="18" t="s">
        <v>2400</v>
      </c>
    </row>
    <row r="1505" spans="1:19" x14ac:dyDescent="0.2">
      <c r="A1505" s="6">
        <v>8901072361</v>
      </c>
      <c r="B1505" s="6">
        <v>937</v>
      </c>
      <c r="C1505" s="6">
        <v>5000774</v>
      </c>
      <c r="D1505" s="7" t="s">
        <v>1509</v>
      </c>
      <c r="E1505" s="8">
        <v>5</v>
      </c>
      <c r="F1505" s="6">
        <v>10106</v>
      </c>
      <c r="G1505" s="7" t="s">
        <v>115</v>
      </c>
      <c r="H1505" s="6">
        <v>8901072361</v>
      </c>
      <c r="I1505" s="6">
        <v>57</v>
      </c>
      <c r="J1505" s="8">
        <v>1</v>
      </c>
      <c r="K1505" s="7" t="s">
        <v>229</v>
      </c>
      <c r="L1505" s="7" t="s">
        <v>1020</v>
      </c>
      <c r="M1505" t="s">
        <v>1021</v>
      </c>
      <c r="N1505">
        <f>VLOOKUP(M1505,'[1]grupo con detalle'!$A$1:$E$51,2,FALSE)</f>
        <v>30</v>
      </c>
      <c r="O1505">
        <f>VLOOKUP(M1505,'[1]grupo con detalle'!$A$1:$E$51,3,FALSE)</f>
        <v>30</v>
      </c>
      <c r="P1505">
        <f>VLOOKUP(M1505,'[1]grupo con detalle'!$A$1:$E$51,4,FALSE)</f>
        <v>30</v>
      </c>
      <c r="Q1505">
        <f>VLOOKUP(M1505,'[1]grupo con detalle'!$A$1:$E$51,5,FALSE)</f>
        <v>22.5</v>
      </c>
      <c r="R1505" t="str">
        <f>VLOOKUP(M1505,[1]Hoja2!A$1:N$2592,13,FALSE)</f>
        <v/>
      </c>
      <c r="S1505" s="18" t="s">
        <v>2400</v>
      </c>
    </row>
    <row r="1506" spans="1:19" x14ac:dyDescent="0.2">
      <c r="A1506" s="6">
        <v>8901146410</v>
      </c>
      <c r="B1506" s="6">
        <v>1060</v>
      </c>
      <c r="C1506" s="6">
        <v>5000897</v>
      </c>
      <c r="D1506" s="7" t="s">
        <v>1510</v>
      </c>
      <c r="E1506" s="8">
        <v>5</v>
      </c>
      <c r="F1506" s="6">
        <v>10106</v>
      </c>
      <c r="G1506" s="7" t="s">
        <v>115</v>
      </c>
      <c r="H1506" s="6">
        <v>8901146410</v>
      </c>
      <c r="I1506" s="6">
        <v>57</v>
      </c>
      <c r="J1506" s="8">
        <v>1</v>
      </c>
      <c r="K1506" s="7" t="s">
        <v>229</v>
      </c>
      <c r="L1506" s="7" t="s">
        <v>1020</v>
      </c>
      <c r="M1506" t="s">
        <v>1021</v>
      </c>
      <c r="N1506">
        <f>VLOOKUP(M1506,'[1]grupo con detalle'!$A$1:$E$51,2,FALSE)</f>
        <v>30</v>
      </c>
      <c r="O1506">
        <f>VLOOKUP(M1506,'[1]grupo con detalle'!$A$1:$E$51,3,FALSE)</f>
        <v>30</v>
      </c>
      <c r="P1506">
        <f>VLOOKUP(M1506,'[1]grupo con detalle'!$A$1:$E$51,4,FALSE)</f>
        <v>30</v>
      </c>
      <c r="Q1506">
        <f>VLOOKUP(M1506,'[1]grupo con detalle'!$A$1:$E$51,5,FALSE)</f>
        <v>22.5</v>
      </c>
      <c r="R1506" t="str">
        <f>VLOOKUP(M1506,[1]Hoja2!A$1:N$2592,13,FALSE)</f>
        <v/>
      </c>
      <c r="S1506" s="18" t="s">
        <v>2400</v>
      </c>
    </row>
    <row r="1507" spans="1:19" x14ac:dyDescent="0.2">
      <c r="A1507" s="6">
        <v>8902057172</v>
      </c>
      <c r="B1507" s="6">
        <v>396</v>
      </c>
      <c r="C1507" s="6">
        <v>5000233</v>
      </c>
      <c r="D1507" s="7" t="s">
        <v>1511</v>
      </c>
      <c r="E1507" s="8">
        <v>5</v>
      </c>
      <c r="F1507" s="6">
        <v>20118</v>
      </c>
      <c r="G1507" s="7" t="s">
        <v>21</v>
      </c>
      <c r="H1507" s="6">
        <v>8902057172</v>
      </c>
      <c r="I1507" s="6">
        <v>57</v>
      </c>
      <c r="J1507" s="8">
        <v>1</v>
      </c>
      <c r="K1507" s="7" t="s">
        <v>229</v>
      </c>
      <c r="L1507" s="7" t="s">
        <v>1020</v>
      </c>
      <c r="M1507" t="s">
        <v>1021</v>
      </c>
      <c r="N1507">
        <f>VLOOKUP(M1507,'[1]grupo con detalle'!$A$1:$E$51,2,FALSE)</f>
        <v>30</v>
      </c>
      <c r="O1507">
        <f>VLOOKUP(M1507,'[1]grupo con detalle'!$A$1:$E$51,3,FALSE)</f>
        <v>30</v>
      </c>
      <c r="P1507">
        <f>VLOOKUP(M1507,'[1]grupo con detalle'!$A$1:$E$51,4,FALSE)</f>
        <v>30</v>
      </c>
      <c r="Q1507">
        <f>VLOOKUP(M1507,'[1]grupo con detalle'!$A$1:$E$51,5,FALSE)</f>
        <v>22.5</v>
      </c>
      <c r="R1507" t="str">
        <f>VLOOKUP(M1507,[1]Hoja2!A$1:N$2592,13,FALSE)</f>
        <v/>
      </c>
      <c r="S1507" s="18" t="s">
        <v>2400</v>
      </c>
    </row>
    <row r="1508" spans="1:19" x14ac:dyDescent="0.2">
      <c r="A1508" s="6">
        <v>8902062610</v>
      </c>
      <c r="B1508" s="6">
        <v>389</v>
      </c>
      <c r="C1508" s="6">
        <v>5000226</v>
      </c>
      <c r="D1508" s="7" t="s">
        <v>1512</v>
      </c>
      <c r="E1508" s="8">
        <v>5</v>
      </c>
      <c r="F1508" s="6">
        <v>20118</v>
      </c>
      <c r="G1508" s="7" t="s">
        <v>21</v>
      </c>
      <c r="H1508" s="6">
        <v>8902062610</v>
      </c>
      <c r="I1508" s="6">
        <v>57</v>
      </c>
      <c r="J1508" s="8">
        <v>1</v>
      </c>
      <c r="K1508" s="7" t="s">
        <v>229</v>
      </c>
      <c r="L1508" s="7" t="s">
        <v>1020</v>
      </c>
      <c r="M1508" t="s">
        <v>1021</v>
      </c>
      <c r="N1508">
        <f>VLOOKUP(M1508,'[1]grupo con detalle'!$A$1:$E$51,2,FALSE)</f>
        <v>30</v>
      </c>
      <c r="O1508">
        <f>VLOOKUP(M1508,'[1]grupo con detalle'!$A$1:$E$51,3,FALSE)</f>
        <v>30</v>
      </c>
      <c r="P1508">
        <f>VLOOKUP(M1508,'[1]grupo con detalle'!$A$1:$E$51,4,FALSE)</f>
        <v>30</v>
      </c>
      <c r="Q1508">
        <f>VLOOKUP(M1508,'[1]grupo con detalle'!$A$1:$E$51,5,FALSE)</f>
        <v>22.5</v>
      </c>
      <c r="R1508" t="str">
        <f>VLOOKUP(M1508,[1]Hoja2!A$1:N$2592,13,FALSE)</f>
        <v/>
      </c>
      <c r="S1508" s="18" t="s">
        <v>2400</v>
      </c>
    </row>
    <row r="1509" spans="1:19" x14ac:dyDescent="0.2">
      <c r="A1509" s="6">
        <v>8902125000</v>
      </c>
      <c r="B1509" s="6">
        <v>836</v>
      </c>
      <c r="C1509" s="6">
        <v>5000673</v>
      </c>
      <c r="D1509" s="7" t="s">
        <v>1513</v>
      </c>
      <c r="E1509" s="8">
        <v>5</v>
      </c>
      <c r="F1509" s="6">
        <v>20118</v>
      </c>
      <c r="G1509" s="7" t="s">
        <v>21</v>
      </c>
      <c r="H1509" s="6">
        <v>8902125000</v>
      </c>
      <c r="I1509" s="6">
        <v>57</v>
      </c>
      <c r="J1509" s="8">
        <v>1</v>
      </c>
      <c r="K1509" s="7" t="s">
        <v>229</v>
      </c>
      <c r="L1509" s="7" t="s">
        <v>1020</v>
      </c>
      <c r="M1509" t="s">
        <v>1021</v>
      </c>
      <c r="N1509">
        <f>VLOOKUP(M1509,'[1]grupo con detalle'!$A$1:$E$51,2,FALSE)</f>
        <v>30</v>
      </c>
      <c r="O1509">
        <f>VLOOKUP(M1509,'[1]grupo con detalle'!$A$1:$E$51,3,FALSE)</f>
        <v>30</v>
      </c>
      <c r="P1509">
        <f>VLOOKUP(M1509,'[1]grupo con detalle'!$A$1:$E$51,4,FALSE)</f>
        <v>30</v>
      </c>
      <c r="Q1509">
        <f>VLOOKUP(M1509,'[1]grupo con detalle'!$A$1:$E$51,5,FALSE)</f>
        <v>22.5</v>
      </c>
      <c r="R1509" t="str">
        <f>VLOOKUP(M1509,[1]Hoja2!A$1:N$2592,13,FALSE)</f>
        <v/>
      </c>
      <c r="S1509" s="18" t="s">
        <v>2400</v>
      </c>
    </row>
    <row r="1510" spans="1:19" x14ac:dyDescent="0.2">
      <c r="A1510" s="6">
        <v>8903173962</v>
      </c>
      <c r="B1510" s="6">
        <v>930</v>
      </c>
      <c r="C1510" s="6">
        <v>5000767</v>
      </c>
      <c r="D1510" s="7" t="s">
        <v>1514</v>
      </c>
      <c r="E1510" s="8">
        <v>5</v>
      </c>
      <c r="F1510" s="6">
        <v>20103</v>
      </c>
      <c r="G1510" s="7" t="s">
        <v>30</v>
      </c>
      <c r="H1510" s="6">
        <v>8903173962</v>
      </c>
      <c r="I1510" s="6">
        <v>57</v>
      </c>
      <c r="J1510" s="8">
        <v>1</v>
      </c>
      <c r="K1510" s="7" t="s">
        <v>229</v>
      </c>
      <c r="L1510" s="7" t="s">
        <v>1020</v>
      </c>
      <c r="M1510" t="s">
        <v>1021</v>
      </c>
      <c r="N1510">
        <f>VLOOKUP(M1510,'[1]grupo con detalle'!$A$1:$E$51,2,FALSE)</f>
        <v>30</v>
      </c>
      <c r="O1510">
        <f>VLOOKUP(M1510,'[1]grupo con detalle'!$A$1:$E$51,3,FALSE)</f>
        <v>30</v>
      </c>
      <c r="P1510">
        <f>VLOOKUP(M1510,'[1]grupo con detalle'!$A$1:$E$51,4,FALSE)</f>
        <v>30</v>
      </c>
      <c r="Q1510">
        <f>VLOOKUP(M1510,'[1]grupo con detalle'!$A$1:$E$51,5,FALSE)</f>
        <v>22.5</v>
      </c>
      <c r="R1510" t="str">
        <f>VLOOKUP(M1510,[1]Hoja2!A$1:N$2592,13,FALSE)</f>
        <v/>
      </c>
      <c r="S1510" s="18" t="s">
        <v>2400</v>
      </c>
    </row>
    <row r="1511" spans="1:19" x14ac:dyDescent="0.2">
      <c r="A1511" s="6">
        <v>8903183888</v>
      </c>
      <c r="B1511" s="6">
        <v>837</v>
      </c>
      <c r="C1511" s="6">
        <v>5000674</v>
      </c>
      <c r="D1511" s="7" t="s">
        <v>1515</v>
      </c>
      <c r="E1511" s="8">
        <v>5</v>
      </c>
      <c r="F1511" s="6">
        <v>20103</v>
      </c>
      <c r="G1511" s="7" t="s">
        <v>30</v>
      </c>
      <c r="H1511" s="6">
        <v>8903183888</v>
      </c>
      <c r="I1511" s="6">
        <v>57</v>
      </c>
      <c r="J1511" s="8">
        <v>1</v>
      </c>
      <c r="K1511" s="7" t="s">
        <v>229</v>
      </c>
      <c r="L1511" s="7" t="s">
        <v>1020</v>
      </c>
      <c r="M1511" t="s">
        <v>1021</v>
      </c>
      <c r="N1511">
        <f>VLOOKUP(M1511,'[1]grupo con detalle'!$A$1:$E$51,2,FALSE)</f>
        <v>30</v>
      </c>
      <c r="O1511">
        <f>VLOOKUP(M1511,'[1]grupo con detalle'!$A$1:$E$51,3,FALSE)</f>
        <v>30</v>
      </c>
      <c r="P1511">
        <f>VLOOKUP(M1511,'[1]grupo con detalle'!$A$1:$E$51,4,FALSE)</f>
        <v>30</v>
      </c>
      <c r="Q1511">
        <f>VLOOKUP(M1511,'[1]grupo con detalle'!$A$1:$E$51,5,FALSE)</f>
        <v>22.5</v>
      </c>
      <c r="R1511" t="str">
        <f>VLOOKUP(M1511,[1]Hoja2!A$1:N$2592,13,FALSE)</f>
        <v/>
      </c>
      <c r="S1511" s="18" t="s">
        <v>2400</v>
      </c>
    </row>
    <row r="1512" spans="1:19" x14ac:dyDescent="0.2">
      <c r="A1512" s="6">
        <v>8903200421</v>
      </c>
      <c r="B1512" s="6">
        <v>918</v>
      </c>
      <c r="C1512" s="6">
        <v>5000755</v>
      </c>
      <c r="D1512" s="7" t="s">
        <v>1516</v>
      </c>
      <c r="E1512" s="8">
        <v>5</v>
      </c>
      <c r="F1512" s="6">
        <v>20103</v>
      </c>
      <c r="G1512" s="7" t="s">
        <v>30</v>
      </c>
      <c r="H1512" s="6">
        <v>8903200421</v>
      </c>
      <c r="I1512" s="6">
        <v>57</v>
      </c>
      <c r="J1512" s="8">
        <v>1</v>
      </c>
      <c r="K1512" s="7" t="s">
        <v>229</v>
      </c>
      <c r="L1512" s="7" t="s">
        <v>1020</v>
      </c>
      <c r="M1512" t="s">
        <v>1021</v>
      </c>
      <c r="N1512">
        <f>VLOOKUP(M1512,'[1]grupo con detalle'!$A$1:$E$51,2,FALSE)</f>
        <v>30</v>
      </c>
      <c r="O1512">
        <f>VLOOKUP(M1512,'[1]grupo con detalle'!$A$1:$E$51,3,FALSE)</f>
        <v>30</v>
      </c>
      <c r="P1512">
        <f>VLOOKUP(M1512,'[1]grupo con detalle'!$A$1:$E$51,4,FALSE)</f>
        <v>30</v>
      </c>
      <c r="Q1512">
        <f>VLOOKUP(M1512,'[1]grupo con detalle'!$A$1:$E$51,5,FALSE)</f>
        <v>22.5</v>
      </c>
      <c r="R1512" t="str">
        <f>VLOOKUP(M1512,[1]Hoja2!A$1:N$2592,13,FALSE)</f>
        <v/>
      </c>
      <c r="S1512" s="18" t="s">
        <v>2400</v>
      </c>
    </row>
    <row r="1513" spans="1:19" x14ac:dyDescent="0.2">
      <c r="A1513" s="6">
        <v>8907024796</v>
      </c>
      <c r="B1513" s="6">
        <v>453</v>
      </c>
      <c r="C1513" s="6">
        <v>5000290</v>
      </c>
      <c r="D1513" s="7" t="s">
        <v>1517</v>
      </c>
      <c r="E1513" s="8">
        <v>5</v>
      </c>
      <c r="F1513" s="6">
        <v>20117</v>
      </c>
      <c r="G1513" s="7" t="s">
        <v>171</v>
      </c>
      <c r="H1513" s="6">
        <v>8907024796</v>
      </c>
      <c r="I1513" s="6">
        <v>57</v>
      </c>
      <c r="J1513" s="8">
        <v>1</v>
      </c>
      <c r="K1513" s="7" t="s">
        <v>229</v>
      </c>
      <c r="L1513" s="7" t="s">
        <v>1020</v>
      </c>
      <c r="M1513" t="s">
        <v>1021</v>
      </c>
      <c r="N1513">
        <f>VLOOKUP(M1513,'[1]grupo con detalle'!$A$1:$E$51,2,FALSE)</f>
        <v>30</v>
      </c>
      <c r="O1513">
        <f>VLOOKUP(M1513,'[1]grupo con detalle'!$A$1:$E$51,3,FALSE)</f>
        <v>30</v>
      </c>
      <c r="P1513">
        <f>VLOOKUP(M1513,'[1]grupo con detalle'!$A$1:$E$51,4,FALSE)</f>
        <v>30</v>
      </c>
      <c r="Q1513">
        <f>VLOOKUP(M1513,'[1]grupo con detalle'!$A$1:$E$51,5,FALSE)</f>
        <v>22.5</v>
      </c>
      <c r="R1513" t="str">
        <f>VLOOKUP(M1513,[1]Hoja2!A$1:N$2592,13,FALSE)</f>
        <v/>
      </c>
      <c r="S1513" s="18" t="s">
        <v>2400</v>
      </c>
    </row>
    <row r="1514" spans="1:19" x14ac:dyDescent="0.2">
      <c r="A1514" s="6">
        <v>8908019784</v>
      </c>
      <c r="B1514" s="6">
        <v>171</v>
      </c>
      <c r="C1514" s="6">
        <v>5000008</v>
      </c>
      <c r="D1514" s="7" t="s">
        <v>1518</v>
      </c>
      <c r="E1514" s="8">
        <v>5</v>
      </c>
      <c r="F1514" s="6">
        <v>20101</v>
      </c>
      <c r="G1514" s="7" t="s">
        <v>25</v>
      </c>
      <c r="H1514" s="6">
        <v>8908019784</v>
      </c>
      <c r="I1514" s="6">
        <v>57</v>
      </c>
      <c r="J1514" s="8">
        <v>1</v>
      </c>
      <c r="K1514" s="7" t="s">
        <v>229</v>
      </c>
      <c r="L1514" s="7" t="s">
        <v>1020</v>
      </c>
      <c r="M1514" t="s">
        <v>1021</v>
      </c>
      <c r="N1514">
        <f>VLOOKUP(M1514,'[1]grupo con detalle'!$A$1:$E$51,2,FALSE)</f>
        <v>30</v>
      </c>
      <c r="O1514">
        <f>VLOOKUP(M1514,'[1]grupo con detalle'!$A$1:$E$51,3,FALSE)</f>
        <v>30</v>
      </c>
      <c r="P1514">
        <f>VLOOKUP(M1514,'[1]grupo con detalle'!$A$1:$E$51,4,FALSE)</f>
        <v>30</v>
      </c>
      <c r="Q1514">
        <f>VLOOKUP(M1514,'[1]grupo con detalle'!$A$1:$E$51,5,FALSE)</f>
        <v>22.5</v>
      </c>
      <c r="R1514" t="str">
        <f>VLOOKUP(M1514,[1]Hoja2!A$1:N$2592,13,FALSE)</f>
        <v/>
      </c>
      <c r="S1514" s="18" t="s">
        <v>2400</v>
      </c>
    </row>
    <row r="1515" spans="1:19" x14ac:dyDescent="0.2">
      <c r="A1515" s="6">
        <v>8908057944</v>
      </c>
      <c r="B1515" s="6">
        <v>929</v>
      </c>
      <c r="C1515" s="6">
        <v>5000766</v>
      </c>
      <c r="D1515" s="7" t="s">
        <v>1519</v>
      </c>
      <c r="E1515" s="8">
        <v>5</v>
      </c>
      <c r="F1515" s="6">
        <v>20116</v>
      </c>
      <c r="G1515" s="7" t="s">
        <v>207</v>
      </c>
      <c r="H1515" s="6">
        <v>8908057944</v>
      </c>
      <c r="I1515" s="6">
        <v>57</v>
      </c>
      <c r="J1515" s="8">
        <v>1</v>
      </c>
      <c r="K1515" s="7" t="s">
        <v>229</v>
      </c>
      <c r="L1515" s="7" t="s">
        <v>1020</v>
      </c>
      <c r="M1515" t="s">
        <v>1021</v>
      </c>
      <c r="N1515">
        <f>VLOOKUP(M1515,'[1]grupo con detalle'!$A$1:$E$51,2,FALSE)</f>
        <v>30</v>
      </c>
      <c r="O1515">
        <f>VLOOKUP(M1515,'[1]grupo con detalle'!$A$1:$E$51,3,FALSE)</f>
        <v>30</v>
      </c>
      <c r="P1515">
        <f>VLOOKUP(M1515,'[1]grupo con detalle'!$A$1:$E$51,4,FALSE)</f>
        <v>30</v>
      </c>
      <c r="Q1515">
        <f>VLOOKUP(M1515,'[1]grupo con detalle'!$A$1:$E$51,5,FALSE)</f>
        <v>22.5</v>
      </c>
      <c r="R1515" t="str">
        <f>VLOOKUP(M1515,[1]Hoja2!A$1:N$2592,13,FALSE)</f>
        <v/>
      </c>
      <c r="S1515" s="18" t="s">
        <v>2400</v>
      </c>
    </row>
    <row r="1516" spans="1:19" x14ac:dyDescent="0.2">
      <c r="A1516" s="6">
        <v>8909184683</v>
      </c>
      <c r="B1516" s="6">
        <v>975</v>
      </c>
      <c r="C1516" s="6">
        <v>5000812</v>
      </c>
      <c r="D1516" s="7" t="s">
        <v>1520</v>
      </c>
      <c r="E1516" s="8">
        <v>5</v>
      </c>
      <c r="F1516" s="6">
        <v>20105</v>
      </c>
      <c r="G1516" s="7" t="s">
        <v>15</v>
      </c>
      <c r="H1516" s="6">
        <v>8909184683</v>
      </c>
      <c r="I1516" s="6">
        <v>57</v>
      </c>
      <c r="J1516" s="8">
        <v>1</v>
      </c>
      <c r="K1516" s="7" t="s">
        <v>229</v>
      </c>
      <c r="L1516" s="7" t="s">
        <v>1020</v>
      </c>
      <c r="M1516" t="s">
        <v>1021</v>
      </c>
      <c r="N1516">
        <f>VLOOKUP(M1516,'[1]grupo con detalle'!$A$1:$E$51,2,FALSE)</f>
        <v>30</v>
      </c>
      <c r="O1516">
        <f>VLOOKUP(M1516,'[1]grupo con detalle'!$A$1:$E$51,3,FALSE)</f>
        <v>30</v>
      </c>
      <c r="P1516">
        <f>VLOOKUP(M1516,'[1]grupo con detalle'!$A$1:$E$51,4,FALSE)</f>
        <v>30</v>
      </c>
      <c r="Q1516">
        <f>VLOOKUP(M1516,'[1]grupo con detalle'!$A$1:$E$51,5,FALSE)</f>
        <v>22.5</v>
      </c>
      <c r="R1516" t="str">
        <f>VLOOKUP(M1516,[1]Hoja2!A$1:N$2592,13,FALSE)</f>
        <v/>
      </c>
      <c r="S1516" s="18" t="s">
        <v>2400</v>
      </c>
    </row>
    <row r="1517" spans="1:19" x14ac:dyDescent="0.2">
      <c r="A1517" s="6">
        <v>8909184683</v>
      </c>
      <c r="B1517" s="6">
        <v>976</v>
      </c>
      <c r="C1517" s="6">
        <v>5000813</v>
      </c>
      <c r="D1517" s="7" t="s">
        <v>1520</v>
      </c>
      <c r="E1517" s="8">
        <v>5</v>
      </c>
      <c r="F1517" s="6">
        <v>20101</v>
      </c>
      <c r="G1517" s="7" t="s">
        <v>25</v>
      </c>
      <c r="H1517" s="6">
        <v>8909184683</v>
      </c>
      <c r="I1517" s="6">
        <v>57</v>
      </c>
      <c r="J1517" s="8">
        <v>1</v>
      </c>
      <c r="K1517" s="7" t="s">
        <v>229</v>
      </c>
      <c r="L1517" s="7" t="s">
        <v>1020</v>
      </c>
      <c r="M1517" t="s">
        <v>1021</v>
      </c>
      <c r="N1517">
        <f>VLOOKUP(M1517,'[1]grupo con detalle'!$A$1:$E$51,2,FALSE)</f>
        <v>30</v>
      </c>
      <c r="O1517">
        <f>VLOOKUP(M1517,'[1]grupo con detalle'!$A$1:$E$51,3,FALSE)</f>
        <v>30</v>
      </c>
      <c r="P1517">
        <f>VLOOKUP(M1517,'[1]grupo con detalle'!$A$1:$E$51,4,FALSE)</f>
        <v>30</v>
      </c>
      <c r="Q1517">
        <f>VLOOKUP(M1517,'[1]grupo con detalle'!$A$1:$E$51,5,FALSE)</f>
        <v>22.5</v>
      </c>
      <c r="R1517" t="str">
        <f>VLOOKUP(M1517,[1]Hoja2!A$1:N$2592,13,FALSE)</f>
        <v/>
      </c>
      <c r="S1517" s="18" t="s">
        <v>2400</v>
      </c>
    </row>
    <row r="1518" spans="1:19" x14ac:dyDescent="0.2">
      <c r="A1518" s="6">
        <v>8909187459</v>
      </c>
      <c r="B1518" s="6">
        <v>868</v>
      </c>
      <c r="C1518" s="6">
        <v>5000705</v>
      </c>
      <c r="D1518" s="7" t="s">
        <v>1521</v>
      </c>
      <c r="E1518" s="8">
        <v>5</v>
      </c>
      <c r="F1518" s="6">
        <v>20105</v>
      </c>
      <c r="G1518" s="7" t="s">
        <v>15</v>
      </c>
      <c r="H1518" s="6">
        <v>8909187459</v>
      </c>
      <c r="I1518" s="6">
        <v>57</v>
      </c>
      <c r="J1518" s="8">
        <v>1</v>
      </c>
      <c r="K1518" s="7" t="s">
        <v>229</v>
      </c>
      <c r="L1518" s="7" t="s">
        <v>1020</v>
      </c>
      <c r="M1518" t="s">
        <v>1021</v>
      </c>
      <c r="N1518">
        <f>VLOOKUP(M1518,'[1]grupo con detalle'!$A$1:$E$51,2,FALSE)</f>
        <v>30</v>
      </c>
      <c r="O1518">
        <f>VLOOKUP(M1518,'[1]grupo con detalle'!$A$1:$E$51,3,FALSE)</f>
        <v>30</v>
      </c>
      <c r="P1518">
        <f>VLOOKUP(M1518,'[1]grupo con detalle'!$A$1:$E$51,4,FALSE)</f>
        <v>30</v>
      </c>
      <c r="Q1518">
        <f>VLOOKUP(M1518,'[1]grupo con detalle'!$A$1:$E$51,5,FALSE)</f>
        <v>22.5</v>
      </c>
      <c r="R1518" t="str">
        <f>VLOOKUP(M1518,[1]Hoja2!A$1:N$2592,13,FALSE)</f>
        <v/>
      </c>
      <c r="S1518" s="18" t="s">
        <v>2400</v>
      </c>
    </row>
    <row r="1519" spans="1:19" x14ac:dyDescent="0.2">
      <c r="A1519" s="6">
        <v>8909230381</v>
      </c>
      <c r="B1519" s="6">
        <v>913</v>
      </c>
      <c r="C1519" s="6">
        <v>5000750</v>
      </c>
      <c r="D1519" s="7" t="s">
        <v>1522</v>
      </c>
      <c r="E1519" s="8">
        <v>5</v>
      </c>
      <c r="F1519" s="6">
        <v>20105</v>
      </c>
      <c r="G1519" s="7" t="s">
        <v>15</v>
      </c>
      <c r="H1519" s="6">
        <v>8909230381</v>
      </c>
      <c r="I1519" s="6">
        <v>57</v>
      </c>
      <c r="J1519" s="8">
        <v>1</v>
      </c>
      <c r="K1519" s="7" t="s">
        <v>229</v>
      </c>
      <c r="L1519" s="7" t="s">
        <v>1020</v>
      </c>
      <c r="M1519" t="s">
        <v>1021</v>
      </c>
      <c r="N1519">
        <f>VLOOKUP(M1519,'[1]grupo con detalle'!$A$1:$E$51,2,FALSE)</f>
        <v>30</v>
      </c>
      <c r="O1519">
        <f>VLOOKUP(M1519,'[1]grupo con detalle'!$A$1:$E$51,3,FALSE)</f>
        <v>30</v>
      </c>
      <c r="P1519">
        <f>VLOOKUP(M1519,'[1]grupo con detalle'!$A$1:$E$51,4,FALSE)</f>
        <v>30</v>
      </c>
      <c r="Q1519">
        <f>VLOOKUP(M1519,'[1]grupo con detalle'!$A$1:$E$51,5,FALSE)</f>
        <v>22.5</v>
      </c>
      <c r="R1519" t="str">
        <f>VLOOKUP(M1519,[1]Hoja2!A$1:N$2592,13,FALSE)</f>
        <v/>
      </c>
      <c r="S1519" s="18" t="s">
        <v>2400</v>
      </c>
    </row>
    <row r="1520" spans="1:19" x14ac:dyDescent="0.2">
      <c r="A1520" s="6">
        <v>8909344451</v>
      </c>
      <c r="B1520" s="6">
        <v>603</v>
      </c>
      <c r="C1520" s="6">
        <v>5000440</v>
      </c>
      <c r="D1520" s="7" t="s">
        <v>1523</v>
      </c>
      <c r="E1520" s="8">
        <v>5</v>
      </c>
      <c r="F1520" s="6">
        <v>20105</v>
      </c>
      <c r="G1520" s="7" t="s">
        <v>15</v>
      </c>
      <c r="H1520" s="6">
        <v>8909344451</v>
      </c>
      <c r="I1520" s="6">
        <v>57</v>
      </c>
      <c r="J1520" s="8">
        <v>1</v>
      </c>
      <c r="K1520" s="7" t="s">
        <v>229</v>
      </c>
      <c r="L1520" s="7" t="s">
        <v>1020</v>
      </c>
      <c r="M1520" t="s">
        <v>1021</v>
      </c>
      <c r="N1520">
        <f>VLOOKUP(M1520,'[1]grupo con detalle'!$A$1:$E$51,2,FALSE)</f>
        <v>30</v>
      </c>
      <c r="O1520">
        <f>VLOOKUP(M1520,'[1]grupo con detalle'!$A$1:$E$51,3,FALSE)</f>
        <v>30</v>
      </c>
      <c r="P1520">
        <f>VLOOKUP(M1520,'[1]grupo con detalle'!$A$1:$E$51,4,FALSE)</f>
        <v>30</v>
      </c>
      <c r="Q1520">
        <f>VLOOKUP(M1520,'[1]grupo con detalle'!$A$1:$E$51,5,FALSE)</f>
        <v>22.5</v>
      </c>
      <c r="R1520" t="str">
        <f>VLOOKUP(M1520,[1]Hoja2!A$1:N$2592,13,FALSE)</f>
        <v/>
      </c>
      <c r="S1520" s="18" t="s">
        <v>2400</v>
      </c>
    </row>
    <row r="1521" spans="1:19" x14ac:dyDescent="0.2">
      <c r="A1521" s="6">
        <v>8909390752</v>
      </c>
      <c r="B1521" s="6">
        <v>492</v>
      </c>
      <c r="C1521" s="6">
        <v>5000329</v>
      </c>
      <c r="D1521" s="7" t="s">
        <v>1524</v>
      </c>
      <c r="E1521" s="8">
        <v>5</v>
      </c>
      <c r="F1521" s="6">
        <v>20105</v>
      </c>
      <c r="G1521" s="7" t="s">
        <v>15</v>
      </c>
      <c r="H1521" s="6">
        <v>8909390752</v>
      </c>
      <c r="I1521" s="6">
        <v>57</v>
      </c>
      <c r="J1521" s="8">
        <v>1</v>
      </c>
      <c r="K1521" s="7" t="s">
        <v>229</v>
      </c>
      <c r="L1521" s="7" t="s">
        <v>1020</v>
      </c>
      <c r="M1521" t="s">
        <v>1021</v>
      </c>
      <c r="N1521">
        <f>VLOOKUP(M1521,'[1]grupo con detalle'!$A$1:$E$51,2,FALSE)</f>
        <v>30</v>
      </c>
      <c r="O1521">
        <f>VLOOKUP(M1521,'[1]grupo con detalle'!$A$1:$E$51,3,FALSE)</f>
        <v>30</v>
      </c>
      <c r="P1521">
        <f>VLOOKUP(M1521,'[1]grupo con detalle'!$A$1:$E$51,4,FALSE)</f>
        <v>30</v>
      </c>
      <c r="Q1521">
        <f>VLOOKUP(M1521,'[1]grupo con detalle'!$A$1:$E$51,5,FALSE)</f>
        <v>22.5</v>
      </c>
      <c r="R1521" t="str">
        <f>VLOOKUP(M1521,[1]Hoja2!A$1:N$2592,13,FALSE)</f>
        <v/>
      </c>
      <c r="S1521" s="18" t="s">
        <v>2400</v>
      </c>
    </row>
    <row r="1522" spans="1:19" x14ac:dyDescent="0.2">
      <c r="A1522" s="6">
        <v>8912004233</v>
      </c>
      <c r="B1522" s="6">
        <v>543</v>
      </c>
      <c r="C1522" s="6">
        <v>5000380</v>
      </c>
      <c r="D1522" s="7" t="s">
        <v>1525</v>
      </c>
      <c r="E1522" s="8">
        <v>5</v>
      </c>
      <c r="F1522" s="6">
        <v>20115</v>
      </c>
      <c r="G1522" s="7" t="s">
        <v>183</v>
      </c>
      <c r="H1522" s="6">
        <v>8912004233</v>
      </c>
      <c r="I1522" s="6">
        <v>57</v>
      </c>
      <c r="J1522" s="8">
        <v>1</v>
      </c>
      <c r="K1522" s="7" t="s">
        <v>229</v>
      </c>
      <c r="L1522" s="7" t="s">
        <v>1020</v>
      </c>
      <c r="M1522" t="s">
        <v>1021</v>
      </c>
      <c r="N1522">
        <f>VLOOKUP(M1522,'[1]grupo con detalle'!$A$1:$E$51,2,FALSE)</f>
        <v>30</v>
      </c>
      <c r="O1522">
        <f>VLOOKUP(M1522,'[1]grupo con detalle'!$A$1:$E$51,3,FALSE)</f>
        <v>30</v>
      </c>
      <c r="P1522">
        <f>VLOOKUP(M1522,'[1]grupo con detalle'!$A$1:$E$51,4,FALSE)</f>
        <v>30</v>
      </c>
      <c r="Q1522">
        <f>VLOOKUP(M1522,'[1]grupo con detalle'!$A$1:$E$51,5,FALSE)</f>
        <v>22.5</v>
      </c>
      <c r="R1522" t="str">
        <f>VLOOKUP(M1522,[1]Hoja2!A$1:N$2592,13,FALSE)</f>
        <v/>
      </c>
      <c r="S1522" s="18" t="s">
        <v>2400</v>
      </c>
    </row>
    <row r="1523" spans="1:19" x14ac:dyDescent="0.2">
      <c r="A1523" s="6">
        <v>8913030154</v>
      </c>
      <c r="B1523" s="6">
        <v>1049</v>
      </c>
      <c r="C1523" s="6">
        <v>5000886</v>
      </c>
      <c r="D1523" s="7" t="s">
        <v>1526</v>
      </c>
      <c r="E1523" s="8">
        <v>5</v>
      </c>
      <c r="F1523" s="6">
        <v>20103</v>
      </c>
      <c r="G1523" s="7" t="s">
        <v>30</v>
      </c>
      <c r="H1523" s="6">
        <v>8913030154</v>
      </c>
      <c r="I1523" s="6">
        <v>57</v>
      </c>
      <c r="J1523" s="8">
        <v>1</v>
      </c>
      <c r="K1523" s="7" t="s">
        <v>229</v>
      </c>
      <c r="L1523" s="7" t="s">
        <v>1020</v>
      </c>
      <c r="M1523" t="s">
        <v>1021</v>
      </c>
      <c r="N1523">
        <f>VLOOKUP(M1523,'[1]grupo con detalle'!$A$1:$E$51,2,FALSE)</f>
        <v>30</v>
      </c>
      <c r="O1523">
        <f>VLOOKUP(M1523,'[1]grupo con detalle'!$A$1:$E$51,3,FALSE)</f>
        <v>30</v>
      </c>
      <c r="P1523">
        <f>VLOOKUP(M1523,'[1]grupo con detalle'!$A$1:$E$51,4,FALSE)</f>
        <v>30</v>
      </c>
      <c r="Q1523">
        <f>VLOOKUP(M1523,'[1]grupo con detalle'!$A$1:$E$51,5,FALSE)</f>
        <v>22.5</v>
      </c>
      <c r="R1523" t="str">
        <f>VLOOKUP(M1523,[1]Hoja2!A$1:N$2592,13,FALSE)</f>
        <v/>
      </c>
      <c r="S1523" s="18" t="s">
        <v>2400</v>
      </c>
    </row>
    <row r="1524" spans="1:19" x14ac:dyDescent="0.2">
      <c r="A1524" s="6">
        <v>8915003160</v>
      </c>
      <c r="B1524" s="6">
        <v>116</v>
      </c>
      <c r="C1524" s="6">
        <v>4000042</v>
      </c>
      <c r="D1524" s="7" t="s">
        <v>867</v>
      </c>
      <c r="E1524" s="8">
        <v>4</v>
      </c>
      <c r="F1524" s="6">
        <v>20105</v>
      </c>
      <c r="G1524" s="7" t="s">
        <v>15</v>
      </c>
      <c r="H1524" s="6">
        <v>8915003160</v>
      </c>
      <c r="I1524" s="6">
        <v>57</v>
      </c>
      <c r="J1524" s="8">
        <v>1</v>
      </c>
      <c r="K1524" s="7" t="s">
        <v>229</v>
      </c>
      <c r="L1524" s="7" t="s">
        <v>1020</v>
      </c>
      <c r="M1524" t="s">
        <v>1021</v>
      </c>
      <c r="N1524">
        <f>VLOOKUP(M1524,'[1]grupo con detalle'!$A$1:$E$51,2,FALSE)</f>
        <v>30</v>
      </c>
      <c r="O1524">
        <f>VLOOKUP(M1524,'[1]grupo con detalle'!$A$1:$E$51,3,FALSE)</f>
        <v>30</v>
      </c>
      <c r="P1524">
        <f>VLOOKUP(M1524,'[1]grupo con detalle'!$A$1:$E$51,4,FALSE)</f>
        <v>30</v>
      </c>
      <c r="Q1524">
        <f>VLOOKUP(M1524,'[1]grupo con detalle'!$A$1:$E$51,5,FALSE)</f>
        <v>22.5</v>
      </c>
      <c r="R1524" t="str">
        <f>VLOOKUP(M1524,[1]Hoja2!A$1:N$2592,13,FALSE)</f>
        <v/>
      </c>
      <c r="S1524" s="18" t="s">
        <v>2400</v>
      </c>
    </row>
    <row r="1525" spans="1:19" x14ac:dyDescent="0.2">
      <c r="A1525" s="6">
        <v>8915024967</v>
      </c>
      <c r="B1525" s="6">
        <v>1020</v>
      </c>
      <c r="C1525" s="6">
        <v>5000857</v>
      </c>
      <c r="D1525" s="7" t="s">
        <v>1527</v>
      </c>
      <c r="E1525" s="8">
        <v>5</v>
      </c>
      <c r="F1525" s="6">
        <v>20103</v>
      </c>
      <c r="G1525" s="7" t="s">
        <v>30</v>
      </c>
      <c r="H1525" s="6">
        <v>8915024967</v>
      </c>
      <c r="I1525" s="6">
        <v>57</v>
      </c>
      <c r="J1525" s="8">
        <v>1</v>
      </c>
      <c r="K1525" s="7" t="s">
        <v>229</v>
      </c>
      <c r="L1525" s="7" t="s">
        <v>1020</v>
      </c>
      <c r="M1525" t="s">
        <v>1021</v>
      </c>
      <c r="N1525">
        <f>VLOOKUP(M1525,'[1]grupo con detalle'!$A$1:$E$51,2,FALSE)</f>
        <v>30</v>
      </c>
      <c r="O1525">
        <f>VLOOKUP(M1525,'[1]grupo con detalle'!$A$1:$E$51,3,FALSE)</f>
        <v>30</v>
      </c>
      <c r="P1525">
        <f>VLOOKUP(M1525,'[1]grupo con detalle'!$A$1:$E$51,4,FALSE)</f>
        <v>30</v>
      </c>
      <c r="Q1525">
        <f>VLOOKUP(M1525,'[1]grupo con detalle'!$A$1:$E$51,5,FALSE)</f>
        <v>22.5</v>
      </c>
      <c r="R1525" t="str">
        <f>VLOOKUP(M1525,[1]Hoja2!A$1:N$2592,13,FALSE)</f>
        <v/>
      </c>
      <c r="S1525" s="18" t="s">
        <v>2400</v>
      </c>
    </row>
    <row r="1526" spans="1:19" x14ac:dyDescent="0.2">
      <c r="A1526" s="6">
        <v>8915026616</v>
      </c>
      <c r="B1526" s="6">
        <v>255</v>
      </c>
      <c r="C1526" s="6">
        <v>5000092</v>
      </c>
      <c r="D1526" s="7" t="s">
        <v>869</v>
      </c>
      <c r="E1526" s="8">
        <v>5</v>
      </c>
      <c r="F1526" s="6">
        <v>20103</v>
      </c>
      <c r="G1526" s="7" t="s">
        <v>30</v>
      </c>
      <c r="H1526" s="6">
        <v>8915026616</v>
      </c>
      <c r="I1526" s="6">
        <v>57</v>
      </c>
      <c r="J1526" s="8">
        <v>1</v>
      </c>
      <c r="K1526" s="7" t="s">
        <v>229</v>
      </c>
      <c r="L1526" s="7" t="s">
        <v>1020</v>
      </c>
      <c r="M1526" s="10" t="s">
        <v>1021</v>
      </c>
      <c r="N1526">
        <f>VLOOKUP(M1526,'[1]grupo con detalle'!$A$1:$E$51,2,FALSE)</f>
        <v>30</v>
      </c>
      <c r="O1526">
        <f>VLOOKUP(M1526,'[1]grupo con detalle'!$A$1:$E$51,3,FALSE)</f>
        <v>30</v>
      </c>
      <c r="P1526">
        <f>VLOOKUP(M1526,'[1]grupo con detalle'!$A$1:$E$51,4,FALSE)</f>
        <v>30</v>
      </c>
      <c r="Q1526">
        <f>VLOOKUP(M1526,'[1]grupo con detalle'!$A$1:$E$51,5,FALSE)</f>
        <v>22.5</v>
      </c>
      <c r="R1526" t="str">
        <f>VLOOKUP(M1526,[1]Hoja2!A$1:N$2592,13,FALSE)</f>
        <v/>
      </c>
      <c r="S1526" s="18" t="s">
        <v>2400</v>
      </c>
    </row>
    <row r="1527" spans="1:19" x14ac:dyDescent="0.2">
      <c r="A1527" s="6">
        <v>8920029135</v>
      </c>
      <c r="B1527" s="6">
        <v>417</v>
      </c>
      <c r="C1527" s="6">
        <v>5000254</v>
      </c>
      <c r="D1527" s="7" t="s">
        <v>1528</v>
      </c>
      <c r="E1527" s="8">
        <v>5</v>
      </c>
      <c r="F1527" s="6">
        <v>20112</v>
      </c>
      <c r="G1527" s="7" t="s">
        <v>234</v>
      </c>
      <c r="H1527" s="6">
        <v>8920029135</v>
      </c>
      <c r="I1527" s="6">
        <v>57</v>
      </c>
      <c r="J1527" s="8">
        <v>1</v>
      </c>
      <c r="K1527" s="7" t="s">
        <v>229</v>
      </c>
      <c r="L1527" s="7" t="s">
        <v>1020</v>
      </c>
      <c r="M1527" t="s">
        <v>1021</v>
      </c>
      <c r="N1527">
        <f>VLOOKUP(M1527,'[1]grupo con detalle'!$A$1:$E$51,2,FALSE)</f>
        <v>30</v>
      </c>
      <c r="O1527">
        <f>VLOOKUP(M1527,'[1]grupo con detalle'!$A$1:$E$51,3,FALSE)</f>
        <v>30</v>
      </c>
      <c r="P1527">
        <f>VLOOKUP(M1527,'[1]grupo con detalle'!$A$1:$E$51,4,FALSE)</f>
        <v>30</v>
      </c>
      <c r="Q1527">
        <f>VLOOKUP(M1527,'[1]grupo con detalle'!$A$1:$E$51,5,FALSE)</f>
        <v>22.5</v>
      </c>
      <c r="R1527" t="str">
        <f>VLOOKUP(M1527,[1]Hoja2!A$1:N$2592,13,FALSE)</f>
        <v/>
      </c>
      <c r="S1527" s="18" t="s">
        <v>2400</v>
      </c>
    </row>
    <row r="1528" spans="1:19" x14ac:dyDescent="0.2">
      <c r="A1528" s="6">
        <v>8924002443</v>
      </c>
      <c r="B1528" s="6">
        <v>185</v>
      </c>
      <c r="C1528" s="6">
        <v>5000022</v>
      </c>
      <c r="D1528" s="7" t="s">
        <v>1529</v>
      </c>
      <c r="E1528" s="8">
        <v>5</v>
      </c>
      <c r="F1528" s="6">
        <v>20101</v>
      </c>
      <c r="G1528" s="7" t="s">
        <v>25</v>
      </c>
      <c r="H1528" s="6">
        <v>8924002443</v>
      </c>
      <c r="I1528" s="6">
        <v>57</v>
      </c>
      <c r="J1528" s="8">
        <v>1</v>
      </c>
      <c r="K1528" s="7" t="s">
        <v>229</v>
      </c>
      <c r="L1528" s="7" t="s">
        <v>1020</v>
      </c>
      <c r="M1528" t="s">
        <v>1021</v>
      </c>
      <c r="N1528">
        <f>VLOOKUP(M1528,'[1]grupo con detalle'!$A$1:$E$51,2,FALSE)</f>
        <v>30</v>
      </c>
      <c r="O1528">
        <f>VLOOKUP(M1528,'[1]grupo con detalle'!$A$1:$E$51,3,FALSE)</f>
        <v>30</v>
      </c>
      <c r="P1528">
        <f>VLOOKUP(M1528,'[1]grupo con detalle'!$A$1:$E$51,4,FALSE)</f>
        <v>30</v>
      </c>
      <c r="Q1528">
        <f>VLOOKUP(M1528,'[1]grupo con detalle'!$A$1:$E$51,5,FALSE)</f>
        <v>22.5</v>
      </c>
      <c r="R1528" t="str">
        <f>VLOOKUP(M1528,[1]Hoja2!A$1:N$2592,13,FALSE)</f>
        <v/>
      </c>
      <c r="S1528" s="18" t="s">
        <v>2400</v>
      </c>
    </row>
    <row r="1529" spans="1:19" x14ac:dyDescent="0.2">
      <c r="A1529" s="6">
        <v>8924002443</v>
      </c>
      <c r="B1529" s="6">
        <v>1863</v>
      </c>
      <c r="C1529" s="6">
        <v>6000614</v>
      </c>
      <c r="D1529" s="7" t="s">
        <v>1529</v>
      </c>
      <c r="E1529" s="8">
        <v>6</v>
      </c>
      <c r="F1529" s="6">
        <v>10106</v>
      </c>
      <c r="G1529" s="7" t="s">
        <v>115</v>
      </c>
      <c r="H1529" s="6">
        <v>8924002443</v>
      </c>
      <c r="I1529" s="6">
        <v>57</v>
      </c>
      <c r="J1529" s="8">
        <v>1</v>
      </c>
      <c r="K1529" s="7" t="s">
        <v>229</v>
      </c>
      <c r="L1529" s="7" t="s">
        <v>1020</v>
      </c>
      <c r="M1529" t="s">
        <v>1021</v>
      </c>
      <c r="N1529">
        <f>VLOOKUP(M1529,'[1]grupo con detalle'!$A$1:$E$51,2,FALSE)</f>
        <v>30</v>
      </c>
      <c r="O1529">
        <f>VLOOKUP(M1529,'[1]grupo con detalle'!$A$1:$E$51,3,FALSE)</f>
        <v>30</v>
      </c>
      <c r="P1529">
        <f>VLOOKUP(M1529,'[1]grupo con detalle'!$A$1:$E$51,4,FALSE)</f>
        <v>30</v>
      </c>
      <c r="Q1529">
        <f>VLOOKUP(M1529,'[1]grupo con detalle'!$A$1:$E$51,5,FALSE)</f>
        <v>22.5</v>
      </c>
      <c r="R1529" t="str">
        <f>VLOOKUP(M1529,[1]Hoja2!A$1:N$2592,13,FALSE)</f>
        <v/>
      </c>
      <c r="S1529" s="18" t="s">
        <v>2400</v>
      </c>
    </row>
    <row r="1530" spans="1:19" x14ac:dyDescent="0.2">
      <c r="A1530" s="6">
        <v>9000068140</v>
      </c>
      <c r="B1530" s="6">
        <v>674</v>
      </c>
      <c r="C1530" s="6">
        <v>5000511</v>
      </c>
      <c r="D1530" s="7" t="s">
        <v>1530</v>
      </c>
      <c r="E1530" s="8">
        <v>5</v>
      </c>
      <c r="F1530" s="6">
        <v>20131</v>
      </c>
      <c r="G1530" s="7" t="s">
        <v>33</v>
      </c>
      <c r="H1530" s="6">
        <v>9000068140</v>
      </c>
      <c r="I1530" s="6">
        <v>57</v>
      </c>
      <c r="J1530" s="8">
        <v>1</v>
      </c>
      <c r="K1530" s="7" t="s">
        <v>229</v>
      </c>
      <c r="L1530" s="7" t="s">
        <v>1020</v>
      </c>
      <c r="M1530" t="s">
        <v>1021</v>
      </c>
      <c r="N1530">
        <f>VLOOKUP(M1530,'[1]grupo con detalle'!$A$1:$E$51,2,FALSE)</f>
        <v>30</v>
      </c>
      <c r="O1530">
        <f>VLOOKUP(M1530,'[1]grupo con detalle'!$A$1:$E$51,3,FALSE)</f>
        <v>30</v>
      </c>
      <c r="P1530">
        <f>VLOOKUP(M1530,'[1]grupo con detalle'!$A$1:$E$51,4,FALSE)</f>
        <v>30</v>
      </c>
      <c r="Q1530">
        <f>VLOOKUP(M1530,'[1]grupo con detalle'!$A$1:$E$51,5,FALSE)</f>
        <v>22.5</v>
      </c>
      <c r="R1530" t="str">
        <f>VLOOKUP(M1530,[1]Hoja2!A$1:N$2592,13,FALSE)</f>
        <v/>
      </c>
      <c r="S1530" s="18" t="s">
        <v>2400</v>
      </c>
    </row>
    <row r="1531" spans="1:19" x14ac:dyDescent="0.2">
      <c r="A1531" s="6">
        <v>9000139804</v>
      </c>
      <c r="B1531" s="6">
        <v>939</v>
      </c>
      <c r="C1531" s="6">
        <v>5000776</v>
      </c>
      <c r="D1531" s="7" t="s">
        <v>1531</v>
      </c>
      <c r="E1531" s="8">
        <v>5</v>
      </c>
      <c r="F1531" s="6">
        <v>20124</v>
      </c>
      <c r="G1531" s="7" t="s">
        <v>19</v>
      </c>
      <c r="H1531" s="6">
        <v>9000139804</v>
      </c>
      <c r="I1531" s="6">
        <v>57</v>
      </c>
      <c r="J1531" s="8">
        <v>1</v>
      </c>
      <c r="K1531" s="7" t="s">
        <v>229</v>
      </c>
      <c r="L1531" s="7" t="s">
        <v>1020</v>
      </c>
      <c r="M1531" t="s">
        <v>1021</v>
      </c>
      <c r="N1531">
        <f>VLOOKUP(M1531,'[1]grupo con detalle'!$A$1:$E$51,2,FALSE)</f>
        <v>30</v>
      </c>
      <c r="O1531">
        <f>VLOOKUP(M1531,'[1]grupo con detalle'!$A$1:$E$51,3,FALSE)</f>
        <v>30</v>
      </c>
      <c r="P1531">
        <f>VLOOKUP(M1531,'[1]grupo con detalle'!$A$1:$E$51,4,FALSE)</f>
        <v>30</v>
      </c>
      <c r="Q1531">
        <f>VLOOKUP(M1531,'[1]grupo con detalle'!$A$1:$E$51,5,FALSE)</f>
        <v>22.5</v>
      </c>
      <c r="R1531" t="str">
        <f>VLOOKUP(M1531,[1]Hoja2!A$1:N$2592,13,FALSE)</f>
        <v/>
      </c>
      <c r="S1531" s="18" t="s">
        <v>2400</v>
      </c>
    </row>
    <row r="1532" spans="1:19" x14ac:dyDescent="0.2">
      <c r="A1532" s="6">
        <v>9000164703</v>
      </c>
      <c r="B1532" s="6">
        <v>927</v>
      </c>
      <c r="C1532" s="6">
        <v>5000764</v>
      </c>
      <c r="D1532" s="7" t="s">
        <v>1532</v>
      </c>
      <c r="E1532" s="8">
        <v>5</v>
      </c>
      <c r="F1532" s="6">
        <v>20105</v>
      </c>
      <c r="G1532" s="7" t="s">
        <v>15</v>
      </c>
      <c r="H1532" s="6">
        <v>9000164703</v>
      </c>
      <c r="I1532" s="6">
        <v>57</v>
      </c>
      <c r="J1532" s="8">
        <v>1</v>
      </c>
      <c r="K1532" s="7" t="s">
        <v>229</v>
      </c>
      <c r="L1532" s="7" t="s">
        <v>1020</v>
      </c>
      <c r="M1532" t="s">
        <v>1021</v>
      </c>
      <c r="N1532">
        <f>VLOOKUP(M1532,'[1]grupo con detalle'!$A$1:$E$51,2,FALSE)</f>
        <v>30</v>
      </c>
      <c r="O1532">
        <f>VLOOKUP(M1532,'[1]grupo con detalle'!$A$1:$E$51,3,FALSE)</f>
        <v>30</v>
      </c>
      <c r="P1532">
        <f>VLOOKUP(M1532,'[1]grupo con detalle'!$A$1:$E$51,4,FALSE)</f>
        <v>30</v>
      </c>
      <c r="Q1532">
        <f>VLOOKUP(M1532,'[1]grupo con detalle'!$A$1:$E$51,5,FALSE)</f>
        <v>22.5</v>
      </c>
      <c r="R1532" t="str">
        <f>VLOOKUP(M1532,[1]Hoja2!A$1:N$2592,13,FALSE)</f>
        <v/>
      </c>
      <c r="S1532" s="18" t="s">
        <v>2400</v>
      </c>
    </row>
    <row r="1533" spans="1:19" x14ac:dyDescent="0.2">
      <c r="A1533" s="6">
        <v>9000259132</v>
      </c>
      <c r="B1533" s="6">
        <v>905</v>
      </c>
      <c r="C1533" s="6">
        <v>5000742</v>
      </c>
      <c r="D1533" s="7" t="s">
        <v>1533</v>
      </c>
      <c r="E1533" s="8">
        <v>5</v>
      </c>
      <c r="F1533" s="6">
        <v>20131</v>
      </c>
      <c r="G1533" s="7" t="s">
        <v>33</v>
      </c>
      <c r="H1533" s="6">
        <v>9000259132</v>
      </c>
      <c r="I1533" s="6">
        <v>57</v>
      </c>
      <c r="J1533" s="8">
        <v>1</v>
      </c>
      <c r="K1533" s="7" t="s">
        <v>229</v>
      </c>
      <c r="L1533" s="7" t="s">
        <v>1020</v>
      </c>
      <c r="M1533" t="s">
        <v>1021</v>
      </c>
      <c r="N1533">
        <f>VLOOKUP(M1533,'[1]grupo con detalle'!$A$1:$E$51,2,FALSE)</f>
        <v>30</v>
      </c>
      <c r="O1533">
        <f>VLOOKUP(M1533,'[1]grupo con detalle'!$A$1:$E$51,3,FALSE)</f>
        <v>30</v>
      </c>
      <c r="P1533">
        <f>VLOOKUP(M1533,'[1]grupo con detalle'!$A$1:$E$51,4,FALSE)</f>
        <v>30</v>
      </c>
      <c r="Q1533">
        <f>VLOOKUP(M1533,'[1]grupo con detalle'!$A$1:$E$51,5,FALSE)</f>
        <v>22.5</v>
      </c>
      <c r="R1533" t="str">
        <f>VLOOKUP(M1533,[1]Hoja2!A$1:N$2592,13,FALSE)</f>
        <v/>
      </c>
      <c r="S1533" s="18" t="s">
        <v>2400</v>
      </c>
    </row>
    <row r="1534" spans="1:19" x14ac:dyDescent="0.2">
      <c r="A1534" s="6">
        <v>9000445194</v>
      </c>
      <c r="B1534" s="6">
        <v>915</v>
      </c>
      <c r="C1534" s="6">
        <v>5000752</v>
      </c>
      <c r="D1534" s="7" t="s">
        <v>1534</v>
      </c>
      <c r="E1534" s="8">
        <v>5</v>
      </c>
      <c r="F1534" s="6">
        <v>20124</v>
      </c>
      <c r="G1534" s="7" t="s">
        <v>19</v>
      </c>
      <c r="H1534" s="6">
        <v>9000445194</v>
      </c>
      <c r="I1534" s="6">
        <v>57</v>
      </c>
      <c r="J1534" s="8">
        <v>1</v>
      </c>
      <c r="K1534" s="7" t="s">
        <v>229</v>
      </c>
      <c r="L1534" s="7" t="s">
        <v>1020</v>
      </c>
      <c r="M1534" t="s">
        <v>1021</v>
      </c>
      <c r="N1534">
        <f>VLOOKUP(M1534,'[1]grupo con detalle'!$A$1:$E$51,2,FALSE)</f>
        <v>30</v>
      </c>
      <c r="O1534">
        <f>VLOOKUP(M1534,'[1]grupo con detalle'!$A$1:$E$51,3,FALSE)</f>
        <v>30</v>
      </c>
      <c r="P1534">
        <f>VLOOKUP(M1534,'[1]grupo con detalle'!$A$1:$E$51,4,FALSE)</f>
        <v>30</v>
      </c>
      <c r="Q1534">
        <f>VLOOKUP(M1534,'[1]grupo con detalle'!$A$1:$E$51,5,FALSE)</f>
        <v>22.5</v>
      </c>
      <c r="R1534" t="str">
        <f>VLOOKUP(M1534,[1]Hoja2!A$1:N$2592,13,FALSE)</f>
        <v/>
      </c>
      <c r="S1534" s="18" t="s">
        <v>2400</v>
      </c>
    </row>
    <row r="1535" spans="1:19" x14ac:dyDescent="0.2">
      <c r="A1535" s="6">
        <v>9000487579</v>
      </c>
      <c r="B1535" s="6">
        <v>901</v>
      </c>
      <c r="C1535" s="6">
        <v>5000738</v>
      </c>
      <c r="D1535" s="7" t="s">
        <v>1535</v>
      </c>
      <c r="E1535" s="8">
        <v>5</v>
      </c>
      <c r="F1535" s="6">
        <v>20124</v>
      </c>
      <c r="G1535" s="7" t="s">
        <v>19</v>
      </c>
      <c r="H1535" s="6">
        <v>9000487579</v>
      </c>
      <c r="I1535" s="6">
        <v>57</v>
      </c>
      <c r="J1535" s="8">
        <v>1</v>
      </c>
      <c r="K1535" s="7" t="s">
        <v>229</v>
      </c>
      <c r="L1535" s="7" t="s">
        <v>1020</v>
      </c>
      <c r="M1535" t="s">
        <v>1021</v>
      </c>
      <c r="N1535">
        <f>VLOOKUP(M1535,'[1]grupo con detalle'!$A$1:$E$51,2,FALSE)</f>
        <v>30</v>
      </c>
      <c r="O1535">
        <f>VLOOKUP(M1535,'[1]grupo con detalle'!$A$1:$E$51,3,FALSE)</f>
        <v>30</v>
      </c>
      <c r="P1535">
        <f>VLOOKUP(M1535,'[1]grupo con detalle'!$A$1:$E$51,4,FALSE)</f>
        <v>30</v>
      </c>
      <c r="Q1535">
        <f>VLOOKUP(M1535,'[1]grupo con detalle'!$A$1:$E$51,5,FALSE)</f>
        <v>22.5</v>
      </c>
      <c r="R1535" t="str">
        <f>VLOOKUP(M1535,[1]Hoja2!A$1:N$2592,13,FALSE)</f>
        <v/>
      </c>
      <c r="S1535" s="18" t="s">
        <v>2400</v>
      </c>
    </row>
    <row r="1536" spans="1:19" x14ac:dyDescent="0.2">
      <c r="A1536" s="6">
        <v>9000541273</v>
      </c>
      <c r="B1536" s="6">
        <v>519</v>
      </c>
      <c r="C1536" s="6">
        <v>5000356</v>
      </c>
      <c r="D1536" s="7" t="s">
        <v>1536</v>
      </c>
      <c r="E1536" s="8">
        <v>5</v>
      </c>
      <c r="F1536" s="6">
        <v>10106</v>
      </c>
      <c r="G1536" s="7" t="s">
        <v>115</v>
      </c>
      <c r="H1536" s="6">
        <v>9000541273</v>
      </c>
      <c r="I1536" s="6">
        <v>57</v>
      </c>
      <c r="J1536" s="8">
        <v>1</v>
      </c>
      <c r="K1536" s="7" t="s">
        <v>229</v>
      </c>
      <c r="L1536" s="7" t="s">
        <v>1020</v>
      </c>
      <c r="M1536" t="s">
        <v>1021</v>
      </c>
      <c r="N1536">
        <f>VLOOKUP(M1536,'[1]grupo con detalle'!$A$1:$E$51,2,FALSE)</f>
        <v>30</v>
      </c>
      <c r="O1536">
        <f>VLOOKUP(M1536,'[1]grupo con detalle'!$A$1:$E$51,3,FALSE)</f>
        <v>30</v>
      </c>
      <c r="P1536">
        <f>VLOOKUP(M1536,'[1]grupo con detalle'!$A$1:$E$51,4,FALSE)</f>
        <v>30</v>
      </c>
      <c r="Q1536">
        <f>VLOOKUP(M1536,'[1]grupo con detalle'!$A$1:$E$51,5,FALSE)</f>
        <v>22.5</v>
      </c>
      <c r="R1536" t="str">
        <f>VLOOKUP(M1536,[1]Hoja2!A$1:N$2592,13,FALSE)</f>
        <v/>
      </c>
      <c r="S1536" s="18" t="s">
        <v>2400</v>
      </c>
    </row>
    <row r="1537" spans="1:19" x14ac:dyDescent="0.2">
      <c r="A1537" s="6">
        <v>9000635464</v>
      </c>
      <c r="B1537" s="6">
        <v>833</v>
      </c>
      <c r="C1537" s="6">
        <v>5000670</v>
      </c>
      <c r="D1537" s="7" t="s">
        <v>1537</v>
      </c>
      <c r="E1537" s="8">
        <v>5</v>
      </c>
      <c r="F1537" s="6">
        <v>20105</v>
      </c>
      <c r="G1537" s="7" t="s">
        <v>15</v>
      </c>
      <c r="H1537" s="6">
        <v>9000635464</v>
      </c>
      <c r="I1537" s="6">
        <v>57</v>
      </c>
      <c r="J1537" s="8">
        <v>1</v>
      </c>
      <c r="K1537" s="7" t="s">
        <v>229</v>
      </c>
      <c r="L1537" s="7" t="s">
        <v>1020</v>
      </c>
      <c r="M1537" t="s">
        <v>1021</v>
      </c>
      <c r="N1537">
        <f>VLOOKUP(M1537,'[1]grupo con detalle'!$A$1:$E$51,2,FALSE)</f>
        <v>30</v>
      </c>
      <c r="O1537">
        <f>VLOOKUP(M1537,'[1]grupo con detalle'!$A$1:$E$51,3,FALSE)</f>
        <v>30</v>
      </c>
      <c r="P1537">
        <f>VLOOKUP(M1537,'[1]grupo con detalle'!$A$1:$E$51,4,FALSE)</f>
        <v>30</v>
      </c>
      <c r="Q1537">
        <f>VLOOKUP(M1537,'[1]grupo con detalle'!$A$1:$E$51,5,FALSE)</f>
        <v>22.5</v>
      </c>
      <c r="R1537" t="str">
        <f>VLOOKUP(M1537,[1]Hoja2!A$1:N$2592,13,FALSE)</f>
        <v/>
      </c>
      <c r="S1537" s="18" t="s">
        <v>2400</v>
      </c>
    </row>
    <row r="1538" spans="1:19" x14ac:dyDescent="0.2">
      <c r="A1538" s="6">
        <v>9000719059</v>
      </c>
      <c r="B1538" s="6">
        <v>678</v>
      </c>
      <c r="C1538" s="6">
        <v>5000515</v>
      </c>
      <c r="D1538" s="7" t="s">
        <v>1538</v>
      </c>
      <c r="E1538" s="8">
        <v>5</v>
      </c>
      <c r="F1538" s="6">
        <v>20131</v>
      </c>
      <c r="G1538" s="7" t="s">
        <v>33</v>
      </c>
      <c r="H1538" s="6">
        <v>9000719059</v>
      </c>
      <c r="I1538" s="6">
        <v>57</v>
      </c>
      <c r="J1538" s="8">
        <v>1</v>
      </c>
      <c r="K1538" s="7" t="s">
        <v>229</v>
      </c>
      <c r="L1538" s="7" t="s">
        <v>1020</v>
      </c>
      <c r="M1538" t="s">
        <v>1021</v>
      </c>
      <c r="N1538">
        <f>VLOOKUP(M1538,'[1]grupo con detalle'!$A$1:$E$51,2,FALSE)</f>
        <v>30</v>
      </c>
      <c r="O1538">
        <f>VLOOKUP(M1538,'[1]grupo con detalle'!$A$1:$E$51,3,FALSE)</f>
        <v>30</v>
      </c>
      <c r="P1538">
        <f>VLOOKUP(M1538,'[1]grupo con detalle'!$A$1:$E$51,4,FALSE)</f>
        <v>30</v>
      </c>
      <c r="Q1538">
        <f>VLOOKUP(M1538,'[1]grupo con detalle'!$A$1:$E$51,5,FALSE)</f>
        <v>22.5</v>
      </c>
      <c r="R1538" t="str">
        <f>VLOOKUP(M1538,[1]Hoja2!A$1:N$2592,13,FALSE)</f>
        <v/>
      </c>
      <c r="S1538" s="18" t="s">
        <v>2400</v>
      </c>
    </row>
    <row r="1539" spans="1:19" x14ac:dyDescent="0.2">
      <c r="A1539" s="6">
        <v>9000777391</v>
      </c>
      <c r="B1539" s="6">
        <v>900</v>
      </c>
      <c r="C1539" s="6">
        <v>5000737</v>
      </c>
      <c r="D1539" s="7" t="s">
        <v>1539</v>
      </c>
      <c r="E1539" s="8">
        <v>5</v>
      </c>
      <c r="F1539" s="6">
        <v>20131</v>
      </c>
      <c r="G1539" s="7" t="s">
        <v>33</v>
      </c>
      <c r="H1539" s="6">
        <v>9000777391</v>
      </c>
      <c r="I1539" s="6">
        <v>57</v>
      </c>
      <c r="J1539" s="8">
        <v>1</v>
      </c>
      <c r="K1539" s="7" t="s">
        <v>229</v>
      </c>
      <c r="L1539" s="7" t="s">
        <v>1020</v>
      </c>
      <c r="M1539" t="s">
        <v>1021</v>
      </c>
      <c r="N1539">
        <f>VLOOKUP(M1539,'[1]grupo con detalle'!$A$1:$E$51,2,FALSE)</f>
        <v>30</v>
      </c>
      <c r="O1539">
        <f>VLOOKUP(M1539,'[1]grupo con detalle'!$A$1:$E$51,3,FALSE)</f>
        <v>30</v>
      </c>
      <c r="P1539">
        <f>VLOOKUP(M1539,'[1]grupo con detalle'!$A$1:$E$51,4,FALSE)</f>
        <v>30</v>
      </c>
      <c r="Q1539">
        <f>VLOOKUP(M1539,'[1]grupo con detalle'!$A$1:$E$51,5,FALSE)</f>
        <v>22.5</v>
      </c>
      <c r="R1539" t="str">
        <f>VLOOKUP(M1539,[1]Hoja2!A$1:N$2592,13,FALSE)</f>
        <v/>
      </c>
      <c r="S1539" s="18" t="s">
        <v>2400</v>
      </c>
    </row>
    <row r="1540" spans="1:19" x14ac:dyDescent="0.2">
      <c r="A1540" s="6">
        <v>9000795006</v>
      </c>
      <c r="B1540" s="6">
        <v>703</v>
      </c>
      <c r="C1540" s="6">
        <v>5000540</v>
      </c>
      <c r="D1540" s="7" t="s">
        <v>1540</v>
      </c>
      <c r="E1540" s="8">
        <v>5</v>
      </c>
      <c r="F1540" s="6">
        <v>20103</v>
      </c>
      <c r="G1540" s="7" t="s">
        <v>30</v>
      </c>
      <c r="H1540" s="6">
        <v>9000795006</v>
      </c>
      <c r="I1540" s="6">
        <v>57</v>
      </c>
      <c r="J1540" s="8">
        <v>1</v>
      </c>
      <c r="K1540" s="7" t="s">
        <v>229</v>
      </c>
      <c r="L1540" s="7" t="s">
        <v>1020</v>
      </c>
      <c r="M1540" t="s">
        <v>1021</v>
      </c>
      <c r="N1540">
        <f>VLOOKUP(M1540,'[1]grupo con detalle'!$A$1:$E$51,2,FALSE)</f>
        <v>30</v>
      </c>
      <c r="O1540">
        <f>VLOOKUP(M1540,'[1]grupo con detalle'!$A$1:$E$51,3,FALSE)</f>
        <v>30</v>
      </c>
      <c r="P1540">
        <f>VLOOKUP(M1540,'[1]grupo con detalle'!$A$1:$E$51,4,FALSE)</f>
        <v>30</v>
      </c>
      <c r="Q1540">
        <f>VLOOKUP(M1540,'[1]grupo con detalle'!$A$1:$E$51,5,FALSE)</f>
        <v>22.5</v>
      </c>
      <c r="R1540" t="str">
        <f>VLOOKUP(M1540,[1]Hoja2!A$1:N$2592,13,FALSE)</f>
        <v/>
      </c>
      <c r="S1540" s="18" t="s">
        <v>2400</v>
      </c>
    </row>
    <row r="1541" spans="1:19" x14ac:dyDescent="0.2">
      <c r="A1541" s="6">
        <v>9000802479</v>
      </c>
      <c r="B1541" s="6">
        <v>1182</v>
      </c>
      <c r="C1541" s="6">
        <v>5001019</v>
      </c>
      <c r="D1541" s="7" t="s">
        <v>1541</v>
      </c>
      <c r="E1541" s="8">
        <v>5</v>
      </c>
      <c r="F1541" s="6">
        <v>20124</v>
      </c>
      <c r="G1541" s="7" t="s">
        <v>19</v>
      </c>
      <c r="H1541" s="6">
        <v>9000802479</v>
      </c>
      <c r="I1541" s="6">
        <v>57</v>
      </c>
      <c r="J1541" s="8">
        <v>1</v>
      </c>
      <c r="K1541" s="7" t="s">
        <v>229</v>
      </c>
      <c r="L1541" s="7" t="s">
        <v>1020</v>
      </c>
      <c r="M1541" t="s">
        <v>1021</v>
      </c>
      <c r="N1541">
        <f>VLOOKUP(M1541,'[1]grupo con detalle'!$A$1:$E$51,2,FALSE)</f>
        <v>30</v>
      </c>
      <c r="O1541">
        <f>VLOOKUP(M1541,'[1]grupo con detalle'!$A$1:$E$51,3,FALSE)</f>
        <v>30</v>
      </c>
      <c r="P1541">
        <f>VLOOKUP(M1541,'[1]grupo con detalle'!$A$1:$E$51,4,FALSE)</f>
        <v>30</v>
      </c>
      <c r="Q1541">
        <f>VLOOKUP(M1541,'[1]grupo con detalle'!$A$1:$E$51,5,FALSE)</f>
        <v>22.5</v>
      </c>
      <c r="R1541" t="str">
        <f>VLOOKUP(M1541,[1]Hoja2!A$1:N$2592,13,FALSE)</f>
        <v/>
      </c>
      <c r="S1541" s="18" t="s">
        <v>2400</v>
      </c>
    </row>
    <row r="1542" spans="1:19" x14ac:dyDescent="0.2">
      <c r="A1542" s="6">
        <v>9000827178</v>
      </c>
      <c r="B1542" s="6">
        <v>804</v>
      </c>
      <c r="C1542" s="6">
        <v>5000641</v>
      </c>
      <c r="D1542" s="7" t="s">
        <v>1542</v>
      </c>
      <c r="E1542" s="8">
        <v>5</v>
      </c>
      <c r="F1542" s="6">
        <v>20116</v>
      </c>
      <c r="G1542" s="7" t="s">
        <v>207</v>
      </c>
      <c r="H1542" s="6">
        <v>9000827178</v>
      </c>
      <c r="I1542" s="6">
        <v>57</v>
      </c>
      <c r="J1542" s="8">
        <v>1</v>
      </c>
      <c r="K1542" s="7" t="s">
        <v>229</v>
      </c>
      <c r="L1542" s="7" t="s">
        <v>1020</v>
      </c>
      <c r="M1542" t="s">
        <v>1021</v>
      </c>
      <c r="N1542">
        <f>VLOOKUP(M1542,'[1]grupo con detalle'!$A$1:$E$51,2,FALSE)</f>
        <v>30</v>
      </c>
      <c r="O1542">
        <f>VLOOKUP(M1542,'[1]grupo con detalle'!$A$1:$E$51,3,FALSE)</f>
        <v>30</v>
      </c>
      <c r="P1542">
        <f>VLOOKUP(M1542,'[1]grupo con detalle'!$A$1:$E$51,4,FALSE)</f>
        <v>30</v>
      </c>
      <c r="Q1542">
        <f>VLOOKUP(M1542,'[1]grupo con detalle'!$A$1:$E$51,5,FALSE)</f>
        <v>22.5</v>
      </c>
      <c r="R1542" t="str">
        <f>VLOOKUP(M1542,[1]Hoja2!A$1:N$2592,13,FALSE)</f>
        <v/>
      </c>
      <c r="S1542" s="18" t="s">
        <v>2400</v>
      </c>
    </row>
    <row r="1543" spans="1:19" x14ac:dyDescent="0.2">
      <c r="A1543" s="6">
        <v>9000834289</v>
      </c>
      <c r="B1543" s="6">
        <v>1057</v>
      </c>
      <c r="C1543" s="6">
        <v>5000894</v>
      </c>
      <c r="D1543" s="7" t="s">
        <v>1543</v>
      </c>
      <c r="E1543" s="8">
        <v>5</v>
      </c>
      <c r="F1543" s="6">
        <v>20124</v>
      </c>
      <c r="G1543" s="7" t="s">
        <v>19</v>
      </c>
      <c r="H1543" s="6">
        <v>9000834289</v>
      </c>
      <c r="I1543" s="6">
        <v>57</v>
      </c>
      <c r="J1543" s="8">
        <v>1</v>
      </c>
      <c r="K1543" s="7" t="s">
        <v>229</v>
      </c>
      <c r="L1543" s="7" t="s">
        <v>1020</v>
      </c>
      <c r="M1543" t="s">
        <v>1021</v>
      </c>
      <c r="N1543">
        <f>VLOOKUP(M1543,'[1]grupo con detalle'!$A$1:$E$51,2,FALSE)</f>
        <v>30</v>
      </c>
      <c r="O1543">
        <f>VLOOKUP(M1543,'[1]grupo con detalle'!$A$1:$E$51,3,FALSE)</f>
        <v>30</v>
      </c>
      <c r="P1543">
        <f>VLOOKUP(M1543,'[1]grupo con detalle'!$A$1:$E$51,4,FALSE)</f>
        <v>30</v>
      </c>
      <c r="Q1543">
        <f>VLOOKUP(M1543,'[1]grupo con detalle'!$A$1:$E$51,5,FALSE)</f>
        <v>22.5</v>
      </c>
      <c r="R1543" t="str">
        <f>VLOOKUP(M1543,[1]Hoja2!A$1:N$2592,13,FALSE)</f>
        <v/>
      </c>
      <c r="S1543" s="18" t="s">
        <v>2400</v>
      </c>
    </row>
    <row r="1544" spans="1:19" x14ac:dyDescent="0.2">
      <c r="A1544" s="6">
        <v>9000839376</v>
      </c>
      <c r="B1544" s="6">
        <v>793</v>
      </c>
      <c r="C1544" s="6">
        <v>5000630</v>
      </c>
      <c r="D1544" s="7" t="s">
        <v>1544</v>
      </c>
      <c r="E1544" s="8">
        <v>5</v>
      </c>
      <c r="F1544" s="6">
        <v>20131</v>
      </c>
      <c r="G1544" s="7" t="s">
        <v>33</v>
      </c>
      <c r="H1544" s="6">
        <v>9000839376</v>
      </c>
      <c r="I1544" s="6">
        <v>57</v>
      </c>
      <c r="J1544" s="8">
        <v>1</v>
      </c>
      <c r="K1544" s="7" t="s">
        <v>229</v>
      </c>
      <c r="L1544" s="7" t="s">
        <v>1020</v>
      </c>
      <c r="M1544" t="s">
        <v>1021</v>
      </c>
      <c r="N1544">
        <f>VLOOKUP(M1544,'[1]grupo con detalle'!$A$1:$E$51,2,FALSE)</f>
        <v>30</v>
      </c>
      <c r="O1544">
        <f>VLOOKUP(M1544,'[1]grupo con detalle'!$A$1:$E$51,3,FALSE)</f>
        <v>30</v>
      </c>
      <c r="P1544">
        <f>VLOOKUP(M1544,'[1]grupo con detalle'!$A$1:$E$51,4,FALSE)</f>
        <v>30</v>
      </c>
      <c r="Q1544">
        <f>VLOOKUP(M1544,'[1]grupo con detalle'!$A$1:$E$51,5,FALSE)</f>
        <v>22.5</v>
      </c>
      <c r="R1544" t="str">
        <f>VLOOKUP(M1544,[1]Hoja2!A$1:N$2592,13,FALSE)</f>
        <v/>
      </c>
      <c r="S1544" s="18" t="s">
        <v>2400</v>
      </c>
    </row>
    <row r="1545" spans="1:19" x14ac:dyDescent="0.2">
      <c r="A1545" s="6">
        <v>9000839376</v>
      </c>
      <c r="B1545" s="6">
        <v>794</v>
      </c>
      <c r="C1545" s="6">
        <v>5000631</v>
      </c>
      <c r="D1545" s="7" t="s">
        <v>1544</v>
      </c>
      <c r="E1545" s="8">
        <v>5</v>
      </c>
      <c r="F1545" s="6">
        <v>20101</v>
      </c>
      <c r="G1545" s="7" t="s">
        <v>25</v>
      </c>
      <c r="H1545" s="6">
        <v>9000839376</v>
      </c>
      <c r="I1545" s="6">
        <v>57</v>
      </c>
      <c r="J1545" s="8">
        <v>1</v>
      </c>
      <c r="K1545" s="7" t="s">
        <v>229</v>
      </c>
      <c r="L1545" s="7" t="s">
        <v>1020</v>
      </c>
      <c r="M1545" t="s">
        <v>1021</v>
      </c>
      <c r="N1545">
        <f>VLOOKUP(M1545,'[1]grupo con detalle'!$A$1:$E$51,2,FALSE)</f>
        <v>30</v>
      </c>
      <c r="O1545">
        <f>VLOOKUP(M1545,'[1]grupo con detalle'!$A$1:$E$51,3,FALSE)</f>
        <v>30</v>
      </c>
      <c r="P1545">
        <f>VLOOKUP(M1545,'[1]grupo con detalle'!$A$1:$E$51,4,FALSE)</f>
        <v>30</v>
      </c>
      <c r="Q1545">
        <f>VLOOKUP(M1545,'[1]grupo con detalle'!$A$1:$E$51,5,FALSE)</f>
        <v>22.5</v>
      </c>
      <c r="R1545" t="str">
        <f>VLOOKUP(M1545,[1]Hoja2!A$1:N$2592,13,FALSE)</f>
        <v/>
      </c>
      <c r="S1545" s="18" t="s">
        <v>2400</v>
      </c>
    </row>
    <row r="1546" spans="1:19" x14ac:dyDescent="0.2">
      <c r="A1546" s="6">
        <v>9000859074</v>
      </c>
      <c r="B1546" s="6">
        <v>1038</v>
      </c>
      <c r="C1546" s="6">
        <v>5000875</v>
      </c>
      <c r="D1546" s="7" t="s">
        <v>1545</v>
      </c>
      <c r="E1546" s="8">
        <v>5</v>
      </c>
      <c r="F1546" s="6">
        <v>20124</v>
      </c>
      <c r="G1546" s="7" t="s">
        <v>19</v>
      </c>
      <c r="H1546" s="6">
        <v>9000859074</v>
      </c>
      <c r="I1546" s="6">
        <v>57</v>
      </c>
      <c r="J1546" s="8">
        <v>1</v>
      </c>
      <c r="K1546" s="7" t="s">
        <v>229</v>
      </c>
      <c r="L1546" s="7" t="s">
        <v>1020</v>
      </c>
      <c r="M1546" t="s">
        <v>1021</v>
      </c>
      <c r="N1546">
        <f>VLOOKUP(M1546,'[1]grupo con detalle'!$A$1:$E$51,2,FALSE)</f>
        <v>30</v>
      </c>
      <c r="O1546">
        <f>VLOOKUP(M1546,'[1]grupo con detalle'!$A$1:$E$51,3,FALSE)</f>
        <v>30</v>
      </c>
      <c r="P1546">
        <f>VLOOKUP(M1546,'[1]grupo con detalle'!$A$1:$E$51,4,FALSE)</f>
        <v>30</v>
      </c>
      <c r="Q1546">
        <f>VLOOKUP(M1546,'[1]grupo con detalle'!$A$1:$E$51,5,FALSE)</f>
        <v>22.5</v>
      </c>
      <c r="R1546" t="str">
        <f>VLOOKUP(M1546,[1]Hoja2!A$1:N$2592,13,FALSE)</f>
        <v/>
      </c>
      <c r="S1546" s="18" t="s">
        <v>2400</v>
      </c>
    </row>
    <row r="1547" spans="1:19" x14ac:dyDescent="0.2">
      <c r="A1547" s="6">
        <v>9000874524</v>
      </c>
      <c r="B1547" s="6">
        <v>698</v>
      </c>
      <c r="C1547" s="6">
        <v>5000535</v>
      </c>
      <c r="D1547" s="7" t="s">
        <v>214</v>
      </c>
      <c r="E1547" s="8">
        <v>5</v>
      </c>
      <c r="F1547" s="6">
        <v>20101</v>
      </c>
      <c r="G1547" s="7" t="s">
        <v>25</v>
      </c>
      <c r="H1547" s="6">
        <v>9000874524</v>
      </c>
      <c r="I1547" s="6">
        <v>57</v>
      </c>
      <c r="J1547" s="8">
        <v>1</v>
      </c>
      <c r="K1547" s="7" t="s">
        <v>229</v>
      </c>
      <c r="L1547" s="7" t="s">
        <v>1020</v>
      </c>
      <c r="M1547" t="s">
        <v>1021</v>
      </c>
      <c r="N1547">
        <f>VLOOKUP(M1547,'[1]grupo con detalle'!$A$1:$E$51,2,FALSE)</f>
        <v>30</v>
      </c>
      <c r="O1547">
        <f>VLOOKUP(M1547,'[1]grupo con detalle'!$A$1:$E$51,3,FALSE)</f>
        <v>30</v>
      </c>
      <c r="P1547">
        <f>VLOOKUP(M1547,'[1]grupo con detalle'!$A$1:$E$51,4,FALSE)</f>
        <v>30</v>
      </c>
      <c r="Q1547">
        <f>VLOOKUP(M1547,'[1]grupo con detalle'!$A$1:$E$51,5,FALSE)</f>
        <v>22.5</v>
      </c>
      <c r="R1547" t="str">
        <f>VLOOKUP(M1547,[1]Hoja2!A$1:N$2592,13,FALSE)</f>
        <v/>
      </c>
      <c r="S1547" s="18" t="s">
        <v>2400</v>
      </c>
    </row>
    <row r="1548" spans="1:19" x14ac:dyDescent="0.2">
      <c r="A1548" s="6">
        <v>9000907820</v>
      </c>
      <c r="B1548" s="6">
        <v>906</v>
      </c>
      <c r="C1548" s="6">
        <v>5000743</v>
      </c>
      <c r="D1548" s="7" t="s">
        <v>1546</v>
      </c>
      <c r="E1548" s="8">
        <v>5</v>
      </c>
      <c r="F1548" s="6">
        <v>20131</v>
      </c>
      <c r="G1548" s="7" t="s">
        <v>33</v>
      </c>
      <c r="H1548" s="6">
        <v>9000907820</v>
      </c>
      <c r="I1548" s="6">
        <v>57</v>
      </c>
      <c r="J1548" s="8">
        <v>1</v>
      </c>
      <c r="K1548" s="7" t="s">
        <v>229</v>
      </c>
      <c r="L1548" s="7" t="s">
        <v>1020</v>
      </c>
      <c r="M1548" t="s">
        <v>1021</v>
      </c>
      <c r="N1548">
        <f>VLOOKUP(M1548,'[1]grupo con detalle'!$A$1:$E$51,2,FALSE)</f>
        <v>30</v>
      </c>
      <c r="O1548">
        <f>VLOOKUP(M1548,'[1]grupo con detalle'!$A$1:$E$51,3,FALSE)</f>
        <v>30</v>
      </c>
      <c r="P1548">
        <f>VLOOKUP(M1548,'[1]grupo con detalle'!$A$1:$E$51,4,FALSE)</f>
        <v>30</v>
      </c>
      <c r="Q1548">
        <f>VLOOKUP(M1548,'[1]grupo con detalle'!$A$1:$E$51,5,FALSE)</f>
        <v>22.5</v>
      </c>
      <c r="R1548" t="str">
        <f>VLOOKUP(M1548,[1]Hoja2!A$1:N$2592,13,FALSE)</f>
        <v/>
      </c>
      <c r="S1548" s="18" t="s">
        <v>2400</v>
      </c>
    </row>
    <row r="1549" spans="1:19" x14ac:dyDescent="0.2">
      <c r="A1549" s="6">
        <v>9001131403</v>
      </c>
      <c r="B1549" s="6">
        <v>845</v>
      </c>
      <c r="C1549" s="6">
        <v>5000682</v>
      </c>
      <c r="D1549" s="7" t="s">
        <v>1547</v>
      </c>
      <c r="E1549" s="8">
        <v>5</v>
      </c>
      <c r="F1549" s="6">
        <v>20101</v>
      </c>
      <c r="G1549" s="7" t="s">
        <v>25</v>
      </c>
      <c r="H1549" s="6">
        <v>9001131403</v>
      </c>
      <c r="I1549" s="6">
        <v>57</v>
      </c>
      <c r="J1549" s="8">
        <v>1</v>
      </c>
      <c r="K1549" s="7" t="s">
        <v>229</v>
      </c>
      <c r="L1549" s="7" t="s">
        <v>1020</v>
      </c>
      <c r="M1549" t="s">
        <v>1021</v>
      </c>
      <c r="N1549">
        <f>VLOOKUP(M1549,'[1]grupo con detalle'!$A$1:$E$51,2,FALSE)</f>
        <v>30</v>
      </c>
      <c r="O1549">
        <f>VLOOKUP(M1549,'[1]grupo con detalle'!$A$1:$E$51,3,FALSE)</f>
        <v>30</v>
      </c>
      <c r="P1549">
        <f>VLOOKUP(M1549,'[1]grupo con detalle'!$A$1:$E$51,4,FALSE)</f>
        <v>30</v>
      </c>
      <c r="Q1549">
        <f>VLOOKUP(M1549,'[1]grupo con detalle'!$A$1:$E$51,5,FALSE)</f>
        <v>22.5</v>
      </c>
      <c r="R1549" t="str">
        <f>VLOOKUP(M1549,[1]Hoja2!A$1:N$2592,13,FALSE)</f>
        <v/>
      </c>
      <c r="S1549" s="18" t="s">
        <v>2400</v>
      </c>
    </row>
    <row r="1550" spans="1:19" x14ac:dyDescent="0.2">
      <c r="A1550" s="6">
        <v>9001131815</v>
      </c>
      <c r="B1550" s="6">
        <v>965</v>
      </c>
      <c r="C1550" s="6">
        <v>5000802</v>
      </c>
      <c r="D1550" s="7" t="s">
        <v>1548</v>
      </c>
      <c r="E1550" s="8">
        <v>5</v>
      </c>
      <c r="F1550" s="6">
        <v>20103</v>
      </c>
      <c r="G1550" s="7" t="s">
        <v>30</v>
      </c>
      <c r="H1550" s="6">
        <v>9001131815</v>
      </c>
      <c r="I1550" s="6">
        <v>57</v>
      </c>
      <c r="J1550" s="8">
        <v>1</v>
      </c>
      <c r="K1550" s="7" t="s">
        <v>229</v>
      </c>
      <c r="L1550" s="7" t="s">
        <v>1020</v>
      </c>
      <c r="M1550" t="s">
        <v>1021</v>
      </c>
      <c r="N1550">
        <f>VLOOKUP(M1550,'[1]grupo con detalle'!$A$1:$E$51,2,FALSE)</f>
        <v>30</v>
      </c>
      <c r="O1550">
        <f>VLOOKUP(M1550,'[1]grupo con detalle'!$A$1:$E$51,3,FALSE)</f>
        <v>30</v>
      </c>
      <c r="P1550">
        <f>VLOOKUP(M1550,'[1]grupo con detalle'!$A$1:$E$51,4,FALSE)</f>
        <v>30</v>
      </c>
      <c r="Q1550">
        <f>VLOOKUP(M1550,'[1]grupo con detalle'!$A$1:$E$51,5,FALSE)</f>
        <v>22.5</v>
      </c>
      <c r="R1550" t="str">
        <f>VLOOKUP(M1550,[1]Hoja2!A$1:N$2592,13,FALSE)</f>
        <v/>
      </c>
      <c r="S1550" s="18" t="s">
        <v>2400</v>
      </c>
    </row>
    <row r="1551" spans="1:19" x14ac:dyDescent="0.2">
      <c r="A1551" s="6">
        <v>9001160193</v>
      </c>
      <c r="B1551" s="6">
        <v>920</v>
      </c>
      <c r="C1551" s="6">
        <v>5000757</v>
      </c>
      <c r="D1551" s="7" t="s">
        <v>1549</v>
      </c>
      <c r="E1551" s="8">
        <v>5</v>
      </c>
      <c r="F1551" s="6">
        <v>20101</v>
      </c>
      <c r="G1551" s="7" t="s">
        <v>25</v>
      </c>
      <c r="H1551" s="6">
        <v>9001160193</v>
      </c>
      <c r="I1551" s="6">
        <v>57</v>
      </c>
      <c r="J1551" s="8">
        <v>1</v>
      </c>
      <c r="K1551" s="7" t="s">
        <v>229</v>
      </c>
      <c r="L1551" s="7" t="s">
        <v>1020</v>
      </c>
      <c r="M1551" t="s">
        <v>1021</v>
      </c>
      <c r="N1551">
        <f>VLOOKUP(M1551,'[1]grupo con detalle'!$A$1:$E$51,2,FALSE)</f>
        <v>30</v>
      </c>
      <c r="O1551">
        <f>VLOOKUP(M1551,'[1]grupo con detalle'!$A$1:$E$51,3,FALSE)</f>
        <v>30</v>
      </c>
      <c r="P1551">
        <f>VLOOKUP(M1551,'[1]grupo con detalle'!$A$1:$E$51,4,FALSE)</f>
        <v>30</v>
      </c>
      <c r="Q1551">
        <f>VLOOKUP(M1551,'[1]grupo con detalle'!$A$1:$E$51,5,FALSE)</f>
        <v>22.5</v>
      </c>
      <c r="R1551" t="str">
        <f>VLOOKUP(M1551,[1]Hoja2!A$1:N$2592,13,FALSE)</f>
        <v/>
      </c>
      <c r="S1551" s="18" t="s">
        <v>2400</v>
      </c>
    </row>
    <row r="1552" spans="1:19" x14ac:dyDescent="0.2">
      <c r="A1552" s="6">
        <v>9001175681</v>
      </c>
      <c r="B1552" s="6">
        <v>934</v>
      </c>
      <c r="C1552" s="6">
        <v>5000771</v>
      </c>
      <c r="D1552" s="7" t="s">
        <v>1550</v>
      </c>
      <c r="E1552" s="8">
        <v>5</v>
      </c>
      <c r="F1552" s="6">
        <v>20124</v>
      </c>
      <c r="G1552" s="7" t="s">
        <v>19</v>
      </c>
      <c r="H1552" s="6">
        <v>9001175681</v>
      </c>
      <c r="I1552" s="6">
        <v>57</v>
      </c>
      <c r="J1552" s="8">
        <v>1</v>
      </c>
      <c r="K1552" s="7" t="s">
        <v>229</v>
      </c>
      <c r="L1552" s="7" t="s">
        <v>1020</v>
      </c>
      <c r="M1552" t="s">
        <v>1021</v>
      </c>
      <c r="N1552">
        <f>VLOOKUP(M1552,'[1]grupo con detalle'!$A$1:$E$51,2,FALSE)</f>
        <v>30</v>
      </c>
      <c r="O1552">
        <f>VLOOKUP(M1552,'[1]grupo con detalle'!$A$1:$E$51,3,FALSE)</f>
        <v>30</v>
      </c>
      <c r="P1552">
        <f>VLOOKUP(M1552,'[1]grupo con detalle'!$A$1:$E$51,4,FALSE)</f>
        <v>30</v>
      </c>
      <c r="Q1552">
        <f>VLOOKUP(M1552,'[1]grupo con detalle'!$A$1:$E$51,5,FALSE)</f>
        <v>22.5</v>
      </c>
      <c r="R1552" t="str">
        <f>VLOOKUP(M1552,[1]Hoja2!A$1:N$2592,13,FALSE)</f>
        <v/>
      </c>
      <c r="S1552" s="18" t="s">
        <v>2400</v>
      </c>
    </row>
    <row r="1553" spans="1:19" x14ac:dyDescent="0.2">
      <c r="A1553" s="6">
        <v>9001219624</v>
      </c>
      <c r="B1553" s="6">
        <v>750</v>
      </c>
      <c r="C1553" s="6">
        <v>5000587</v>
      </c>
      <c r="D1553" s="7" t="s">
        <v>1551</v>
      </c>
      <c r="E1553" s="8">
        <v>5</v>
      </c>
      <c r="F1553" s="6">
        <v>20117</v>
      </c>
      <c r="G1553" s="7" t="s">
        <v>171</v>
      </c>
      <c r="H1553" s="6">
        <v>9001219624</v>
      </c>
      <c r="I1553" s="6">
        <v>57</v>
      </c>
      <c r="J1553" s="8">
        <v>1</v>
      </c>
      <c r="K1553" s="7" t="s">
        <v>229</v>
      </c>
      <c r="L1553" s="7" t="s">
        <v>1020</v>
      </c>
      <c r="M1553" t="s">
        <v>1021</v>
      </c>
      <c r="N1553">
        <f>VLOOKUP(M1553,'[1]grupo con detalle'!$A$1:$E$51,2,FALSE)</f>
        <v>30</v>
      </c>
      <c r="O1553">
        <f>VLOOKUP(M1553,'[1]grupo con detalle'!$A$1:$E$51,3,FALSE)</f>
        <v>30</v>
      </c>
      <c r="P1553">
        <f>VLOOKUP(M1553,'[1]grupo con detalle'!$A$1:$E$51,4,FALSE)</f>
        <v>30</v>
      </c>
      <c r="Q1553">
        <f>VLOOKUP(M1553,'[1]grupo con detalle'!$A$1:$E$51,5,FALSE)</f>
        <v>22.5</v>
      </c>
      <c r="R1553" t="str">
        <f>VLOOKUP(M1553,[1]Hoja2!A$1:N$2592,13,FALSE)</f>
        <v/>
      </c>
      <c r="S1553" s="18" t="s">
        <v>2400</v>
      </c>
    </row>
    <row r="1554" spans="1:19" x14ac:dyDescent="0.2">
      <c r="A1554" s="6">
        <v>9001226964</v>
      </c>
      <c r="B1554" s="6">
        <v>884</v>
      </c>
      <c r="C1554" s="6">
        <v>5000721</v>
      </c>
      <c r="D1554" s="7" t="s">
        <v>1552</v>
      </c>
      <c r="E1554" s="8">
        <v>5</v>
      </c>
      <c r="F1554" s="6">
        <v>20101</v>
      </c>
      <c r="G1554" s="7" t="s">
        <v>25</v>
      </c>
      <c r="H1554" s="6">
        <v>9001226964</v>
      </c>
      <c r="I1554" s="6">
        <v>57</v>
      </c>
      <c r="J1554" s="8">
        <v>1</v>
      </c>
      <c r="K1554" s="7" t="s">
        <v>229</v>
      </c>
      <c r="L1554" s="7" t="s">
        <v>1020</v>
      </c>
      <c r="M1554" t="s">
        <v>1021</v>
      </c>
      <c r="N1554">
        <f>VLOOKUP(M1554,'[1]grupo con detalle'!$A$1:$E$51,2,FALSE)</f>
        <v>30</v>
      </c>
      <c r="O1554">
        <f>VLOOKUP(M1554,'[1]grupo con detalle'!$A$1:$E$51,3,FALSE)</f>
        <v>30</v>
      </c>
      <c r="P1554">
        <f>VLOOKUP(M1554,'[1]grupo con detalle'!$A$1:$E$51,4,FALSE)</f>
        <v>30</v>
      </c>
      <c r="Q1554">
        <f>VLOOKUP(M1554,'[1]grupo con detalle'!$A$1:$E$51,5,FALSE)</f>
        <v>22.5</v>
      </c>
      <c r="R1554" t="str">
        <f>VLOOKUP(M1554,[1]Hoja2!A$1:N$2592,13,FALSE)</f>
        <v/>
      </c>
      <c r="S1554" s="18" t="s">
        <v>2400</v>
      </c>
    </row>
    <row r="1555" spans="1:19" x14ac:dyDescent="0.2">
      <c r="A1555" s="6">
        <v>9001244372</v>
      </c>
      <c r="B1555" s="6">
        <v>953</v>
      </c>
      <c r="C1555" s="6">
        <v>5000790</v>
      </c>
      <c r="D1555" s="7" t="s">
        <v>1553</v>
      </c>
      <c r="E1555" s="8">
        <v>5</v>
      </c>
      <c r="F1555" s="6">
        <v>20116</v>
      </c>
      <c r="G1555" s="7" t="s">
        <v>207</v>
      </c>
      <c r="H1555" s="6">
        <v>9001244372</v>
      </c>
      <c r="I1555" s="6">
        <v>57</v>
      </c>
      <c r="J1555" s="8">
        <v>1</v>
      </c>
      <c r="K1555" s="7" t="s">
        <v>229</v>
      </c>
      <c r="L1555" s="7" t="s">
        <v>1020</v>
      </c>
      <c r="M1555" t="s">
        <v>1021</v>
      </c>
      <c r="N1555">
        <f>VLOOKUP(M1555,'[1]grupo con detalle'!$A$1:$E$51,2,FALSE)</f>
        <v>30</v>
      </c>
      <c r="O1555">
        <f>VLOOKUP(M1555,'[1]grupo con detalle'!$A$1:$E$51,3,FALSE)</f>
        <v>30</v>
      </c>
      <c r="P1555">
        <f>VLOOKUP(M1555,'[1]grupo con detalle'!$A$1:$E$51,4,FALSE)</f>
        <v>30</v>
      </c>
      <c r="Q1555">
        <f>VLOOKUP(M1555,'[1]grupo con detalle'!$A$1:$E$51,5,FALSE)</f>
        <v>22.5</v>
      </c>
      <c r="R1555" t="str">
        <f>VLOOKUP(M1555,[1]Hoja2!A$1:N$2592,13,FALSE)</f>
        <v/>
      </c>
      <c r="S1555" s="18" t="s">
        <v>2400</v>
      </c>
    </row>
    <row r="1556" spans="1:19" x14ac:dyDescent="0.2">
      <c r="A1556" s="6">
        <v>9001271318</v>
      </c>
      <c r="B1556" s="6">
        <v>997</v>
      </c>
      <c r="C1556" s="6">
        <v>5000834</v>
      </c>
      <c r="D1556" s="7" t="s">
        <v>1554</v>
      </c>
      <c r="E1556" s="8">
        <v>5</v>
      </c>
      <c r="F1556" s="6">
        <v>20131</v>
      </c>
      <c r="G1556" s="7" t="s">
        <v>33</v>
      </c>
      <c r="H1556" s="6">
        <v>9001271318</v>
      </c>
      <c r="I1556" s="6">
        <v>57</v>
      </c>
      <c r="J1556" s="8">
        <v>1</v>
      </c>
      <c r="K1556" s="7" t="s">
        <v>229</v>
      </c>
      <c r="L1556" s="7" t="s">
        <v>1020</v>
      </c>
      <c r="M1556" t="s">
        <v>1021</v>
      </c>
      <c r="N1556">
        <f>VLOOKUP(M1556,'[1]grupo con detalle'!$A$1:$E$51,2,FALSE)</f>
        <v>30</v>
      </c>
      <c r="O1556">
        <f>VLOOKUP(M1556,'[1]grupo con detalle'!$A$1:$E$51,3,FALSE)</f>
        <v>30</v>
      </c>
      <c r="P1556">
        <f>VLOOKUP(M1556,'[1]grupo con detalle'!$A$1:$E$51,4,FALSE)</f>
        <v>30</v>
      </c>
      <c r="Q1556">
        <f>VLOOKUP(M1556,'[1]grupo con detalle'!$A$1:$E$51,5,FALSE)</f>
        <v>22.5</v>
      </c>
      <c r="R1556" t="str">
        <f>VLOOKUP(M1556,[1]Hoja2!A$1:N$2592,13,FALSE)</f>
        <v/>
      </c>
      <c r="S1556" s="18" t="s">
        <v>2400</v>
      </c>
    </row>
    <row r="1557" spans="1:19" x14ac:dyDescent="0.2">
      <c r="A1557" s="6">
        <v>9001279470</v>
      </c>
      <c r="B1557" s="6">
        <v>773</v>
      </c>
      <c r="C1557" s="6">
        <v>5000610</v>
      </c>
      <c r="D1557" s="7" t="s">
        <v>1555</v>
      </c>
      <c r="E1557" s="8">
        <v>5</v>
      </c>
      <c r="F1557" s="6">
        <v>20101</v>
      </c>
      <c r="G1557" s="7" t="s">
        <v>25</v>
      </c>
      <c r="H1557" s="6">
        <v>9001279470</v>
      </c>
      <c r="I1557" s="6">
        <v>57</v>
      </c>
      <c r="J1557" s="8">
        <v>1</v>
      </c>
      <c r="K1557" s="7" t="s">
        <v>229</v>
      </c>
      <c r="L1557" s="7" t="s">
        <v>1020</v>
      </c>
      <c r="M1557" t="s">
        <v>1021</v>
      </c>
      <c r="N1557">
        <f>VLOOKUP(M1557,'[1]grupo con detalle'!$A$1:$E$51,2,FALSE)</f>
        <v>30</v>
      </c>
      <c r="O1557">
        <f>VLOOKUP(M1557,'[1]grupo con detalle'!$A$1:$E$51,3,FALSE)</f>
        <v>30</v>
      </c>
      <c r="P1557">
        <f>VLOOKUP(M1557,'[1]grupo con detalle'!$A$1:$E$51,4,FALSE)</f>
        <v>30</v>
      </c>
      <c r="Q1557">
        <f>VLOOKUP(M1557,'[1]grupo con detalle'!$A$1:$E$51,5,FALSE)</f>
        <v>22.5</v>
      </c>
      <c r="R1557" t="str">
        <f>VLOOKUP(M1557,[1]Hoja2!A$1:N$2592,13,FALSE)</f>
        <v/>
      </c>
      <c r="S1557" s="18" t="s">
        <v>2400</v>
      </c>
    </row>
    <row r="1558" spans="1:19" x14ac:dyDescent="0.2">
      <c r="A1558" s="6">
        <v>9001281376</v>
      </c>
      <c r="B1558" s="6">
        <v>236</v>
      </c>
      <c r="C1558" s="6">
        <v>5000073</v>
      </c>
      <c r="D1558" s="7" t="s">
        <v>1556</v>
      </c>
      <c r="E1558" s="8">
        <v>5</v>
      </c>
      <c r="F1558" s="6">
        <v>20124</v>
      </c>
      <c r="G1558" s="7" t="s">
        <v>19</v>
      </c>
      <c r="H1558" s="6">
        <v>9001281376</v>
      </c>
      <c r="I1558" s="6">
        <v>57</v>
      </c>
      <c r="J1558" s="8">
        <v>1</v>
      </c>
      <c r="K1558" s="7" t="s">
        <v>229</v>
      </c>
      <c r="L1558" s="7" t="s">
        <v>1020</v>
      </c>
      <c r="M1558" t="s">
        <v>1021</v>
      </c>
      <c r="N1558">
        <f>VLOOKUP(M1558,'[1]grupo con detalle'!$A$1:$E$51,2,FALSE)</f>
        <v>30</v>
      </c>
      <c r="O1558">
        <f>VLOOKUP(M1558,'[1]grupo con detalle'!$A$1:$E$51,3,FALSE)</f>
        <v>30</v>
      </c>
      <c r="P1558">
        <f>VLOOKUP(M1558,'[1]grupo con detalle'!$A$1:$E$51,4,FALSE)</f>
        <v>30</v>
      </c>
      <c r="Q1558">
        <f>VLOOKUP(M1558,'[1]grupo con detalle'!$A$1:$E$51,5,FALSE)</f>
        <v>22.5</v>
      </c>
      <c r="R1558" t="str">
        <f>VLOOKUP(M1558,[1]Hoja2!A$1:N$2592,13,FALSE)</f>
        <v/>
      </c>
      <c r="S1558" s="18" t="s">
        <v>2400</v>
      </c>
    </row>
    <row r="1559" spans="1:19" x14ac:dyDescent="0.2">
      <c r="A1559" s="6">
        <v>9001294669</v>
      </c>
      <c r="B1559" s="6">
        <v>784</v>
      </c>
      <c r="C1559" s="6">
        <v>5000621</v>
      </c>
      <c r="D1559" s="7" t="s">
        <v>1557</v>
      </c>
      <c r="E1559" s="8">
        <v>5</v>
      </c>
      <c r="F1559" s="6">
        <v>20118</v>
      </c>
      <c r="G1559" s="7" t="s">
        <v>21</v>
      </c>
      <c r="H1559" s="6">
        <v>9001294669</v>
      </c>
      <c r="I1559" s="6">
        <v>57</v>
      </c>
      <c r="J1559" s="8">
        <v>1</v>
      </c>
      <c r="K1559" s="7" t="s">
        <v>229</v>
      </c>
      <c r="L1559" s="7" t="s">
        <v>1020</v>
      </c>
      <c r="M1559" t="s">
        <v>1021</v>
      </c>
      <c r="N1559">
        <f>VLOOKUP(M1559,'[1]grupo con detalle'!$A$1:$E$51,2,FALSE)</f>
        <v>30</v>
      </c>
      <c r="O1559">
        <f>VLOOKUP(M1559,'[1]grupo con detalle'!$A$1:$E$51,3,FALSE)</f>
        <v>30</v>
      </c>
      <c r="P1559">
        <f>VLOOKUP(M1559,'[1]grupo con detalle'!$A$1:$E$51,4,FALSE)</f>
        <v>30</v>
      </c>
      <c r="Q1559">
        <f>VLOOKUP(M1559,'[1]grupo con detalle'!$A$1:$E$51,5,FALSE)</f>
        <v>22.5</v>
      </c>
      <c r="R1559" t="str">
        <f>VLOOKUP(M1559,[1]Hoja2!A$1:N$2592,13,FALSE)</f>
        <v/>
      </c>
      <c r="S1559" s="18" t="s">
        <v>2400</v>
      </c>
    </row>
    <row r="1560" spans="1:19" x14ac:dyDescent="0.2">
      <c r="A1560" s="6">
        <v>9001302317</v>
      </c>
      <c r="B1560" s="6">
        <v>769</v>
      </c>
      <c r="C1560" s="6">
        <v>5000606</v>
      </c>
      <c r="D1560" s="7" t="s">
        <v>1558</v>
      </c>
      <c r="E1560" s="8">
        <v>5</v>
      </c>
      <c r="F1560" s="6">
        <v>20118</v>
      </c>
      <c r="G1560" s="7" t="s">
        <v>21</v>
      </c>
      <c r="H1560" s="6">
        <v>9001302317</v>
      </c>
      <c r="I1560" s="6">
        <v>57</v>
      </c>
      <c r="J1560" s="8">
        <v>1</v>
      </c>
      <c r="K1560" s="7" t="s">
        <v>229</v>
      </c>
      <c r="L1560" s="7" t="s">
        <v>1020</v>
      </c>
      <c r="M1560" t="s">
        <v>1021</v>
      </c>
      <c r="N1560">
        <f>VLOOKUP(M1560,'[1]grupo con detalle'!$A$1:$E$51,2,FALSE)</f>
        <v>30</v>
      </c>
      <c r="O1560">
        <f>VLOOKUP(M1560,'[1]grupo con detalle'!$A$1:$E$51,3,FALSE)</f>
        <v>30</v>
      </c>
      <c r="P1560">
        <f>VLOOKUP(M1560,'[1]grupo con detalle'!$A$1:$E$51,4,FALSE)</f>
        <v>30</v>
      </c>
      <c r="Q1560">
        <f>VLOOKUP(M1560,'[1]grupo con detalle'!$A$1:$E$51,5,FALSE)</f>
        <v>22.5</v>
      </c>
      <c r="R1560" t="str">
        <f>VLOOKUP(M1560,[1]Hoja2!A$1:N$2592,13,FALSE)</f>
        <v/>
      </c>
      <c r="S1560" s="18" t="s">
        <v>2400</v>
      </c>
    </row>
    <row r="1561" spans="1:19" x14ac:dyDescent="0.2">
      <c r="A1561" s="6">
        <v>9001308086</v>
      </c>
      <c r="B1561" s="6">
        <v>911</v>
      </c>
      <c r="C1561" s="6">
        <v>5000748</v>
      </c>
      <c r="D1561" s="7" t="s">
        <v>1559</v>
      </c>
      <c r="E1561" s="8">
        <v>5</v>
      </c>
      <c r="F1561" s="6">
        <v>20124</v>
      </c>
      <c r="G1561" s="7" t="s">
        <v>19</v>
      </c>
      <c r="H1561" s="6">
        <v>9001308086</v>
      </c>
      <c r="I1561" s="6">
        <v>57</v>
      </c>
      <c r="J1561" s="8">
        <v>1</v>
      </c>
      <c r="K1561" s="7" t="s">
        <v>229</v>
      </c>
      <c r="L1561" s="7" t="s">
        <v>1020</v>
      </c>
      <c r="M1561" t="s">
        <v>1021</v>
      </c>
      <c r="N1561">
        <f>VLOOKUP(M1561,'[1]grupo con detalle'!$A$1:$E$51,2,FALSE)</f>
        <v>30</v>
      </c>
      <c r="O1561">
        <f>VLOOKUP(M1561,'[1]grupo con detalle'!$A$1:$E$51,3,FALSE)</f>
        <v>30</v>
      </c>
      <c r="P1561">
        <f>VLOOKUP(M1561,'[1]grupo con detalle'!$A$1:$E$51,4,FALSE)</f>
        <v>30</v>
      </c>
      <c r="Q1561">
        <f>VLOOKUP(M1561,'[1]grupo con detalle'!$A$1:$E$51,5,FALSE)</f>
        <v>22.5</v>
      </c>
      <c r="R1561" t="str">
        <f>VLOOKUP(M1561,[1]Hoja2!A$1:N$2592,13,FALSE)</f>
        <v/>
      </c>
      <c r="S1561" s="18" t="s">
        <v>2400</v>
      </c>
    </row>
    <row r="1562" spans="1:19" x14ac:dyDescent="0.2">
      <c r="A1562" s="6">
        <v>9001336377</v>
      </c>
      <c r="B1562" s="6">
        <v>800</v>
      </c>
      <c r="C1562" s="6">
        <v>5000637</v>
      </c>
      <c r="D1562" s="7" t="s">
        <v>1560</v>
      </c>
      <c r="E1562" s="8">
        <v>5</v>
      </c>
      <c r="F1562" s="6">
        <v>20116</v>
      </c>
      <c r="G1562" s="7" t="s">
        <v>207</v>
      </c>
      <c r="H1562" s="6">
        <v>9001336377</v>
      </c>
      <c r="I1562" s="6">
        <v>57</v>
      </c>
      <c r="J1562" s="8">
        <v>1</v>
      </c>
      <c r="K1562" s="7" t="s">
        <v>229</v>
      </c>
      <c r="L1562" s="7" t="s">
        <v>1020</v>
      </c>
      <c r="M1562" t="s">
        <v>1021</v>
      </c>
      <c r="N1562">
        <f>VLOOKUP(M1562,'[1]grupo con detalle'!$A$1:$E$51,2,FALSE)</f>
        <v>30</v>
      </c>
      <c r="O1562">
        <f>VLOOKUP(M1562,'[1]grupo con detalle'!$A$1:$E$51,3,FALSE)</f>
        <v>30</v>
      </c>
      <c r="P1562">
        <f>VLOOKUP(M1562,'[1]grupo con detalle'!$A$1:$E$51,4,FALSE)</f>
        <v>30</v>
      </c>
      <c r="Q1562">
        <f>VLOOKUP(M1562,'[1]grupo con detalle'!$A$1:$E$51,5,FALSE)</f>
        <v>22.5</v>
      </c>
      <c r="R1562" t="str">
        <f>VLOOKUP(M1562,[1]Hoja2!A$1:N$2592,13,FALSE)</f>
        <v/>
      </c>
      <c r="S1562" s="18" t="s">
        <v>2400</v>
      </c>
    </row>
    <row r="1563" spans="1:19" x14ac:dyDescent="0.2">
      <c r="A1563" s="6">
        <v>9001354925</v>
      </c>
      <c r="B1563" s="6">
        <v>809</v>
      </c>
      <c r="C1563" s="6">
        <v>5000646</v>
      </c>
      <c r="D1563" s="7" t="s">
        <v>1561</v>
      </c>
      <c r="E1563" s="8">
        <v>5</v>
      </c>
      <c r="F1563" s="6">
        <v>20124</v>
      </c>
      <c r="G1563" s="7" t="s">
        <v>19</v>
      </c>
      <c r="H1563" s="6">
        <v>9001354925</v>
      </c>
      <c r="I1563" s="6">
        <v>57</v>
      </c>
      <c r="J1563" s="8">
        <v>1</v>
      </c>
      <c r="K1563" s="7" t="s">
        <v>229</v>
      </c>
      <c r="L1563" s="7" t="s">
        <v>1020</v>
      </c>
      <c r="M1563" t="s">
        <v>1021</v>
      </c>
      <c r="N1563">
        <f>VLOOKUP(M1563,'[1]grupo con detalle'!$A$1:$E$51,2,FALSE)</f>
        <v>30</v>
      </c>
      <c r="O1563">
        <f>VLOOKUP(M1563,'[1]grupo con detalle'!$A$1:$E$51,3,FALSE)</f>
        <v>30</v>
      </c>
      <c r="P1563">
        <f>VLOOKUP(M1563,'[1]grupo con detalle'!$A$1:$E$51,4,FALSE)</f>
        <v>30</v>
      </c>
      <c r="Q1563">
        <f>VLOOKUP(M1563,'[1]grupo con detalle'!$A$1:$E$51,5,FALSE)</f>
        <v>22.5</v>
      </c>
      <c r="R1563" t="str">
        <f>VLOOKUP(M1563,[1]Hoja2!A$1:N$2592,13,FALSE)</f>
        <v/>
      </c>
      <c r="S1563" s="18" t="s">
        <v>2400</v>
      </c>
    </row>
    <row r="1564" spans="1:19" x14ac:dyDescent="0.2">
      <c r="A1564" s="6">
        <v>9001360128</v>
      </c>
      <c r="B1564" s="6">
        <v>810</v>
      </c>
      <c r="C1564" s="6">
        <v>5000647</v>
      </c>
      <c r="D1564" s="7" t="s">
        <v>1562</v>
      </c>
      <c r="E1564" s="8">
        <v>5</v>
      </c>
      <c r="F1564" s="6">
        <v>20101</v>
      </c>
      <c r="G1564" s="7" t="s">
        <v>25</v>
      </c>
      <c r="H1564" s="6">
        <v>9001360128</v>
      </c>
      <c r="I1564" s="6">
        <v>57</v>
      </c>
      <c r="J1564" s="8">
        <v>1</v>
      </c>
      <c r="K1564" s="7" t="s">
        <v>229</v>
      </c>
      <c r="L1564" s="7" t="s">
        <v>1020</v>
      </c>
      <c r="M1564" t="s">
        <v>1021</v>
      </c>
      <c r="N1564">
        <f>VLOOKUP(M1564,'[1]grupo con detalle'!$A$1:$E$51,2,FALSE)</f>
        <v>30</v>
      </c>
      <c r="O1564">
        <f>VLOOKUP(M1564,'[1]grupo con detalle'!$A$1:$E$51,3,FALSE)</f>
        <v>30</v>
      </c>
      <c r="P1564">
        <f>VLOOKUP(M1564,'[1]grupo con detalle'!$A$1:$E$51,4,FALSE)</f>
        <v>30</v>
      </c>
      <c r="Q1564">
        <f>VLOOKUP(M1564,'[1]grupo con detalle'!$A$1:$E$51,5,FALSE)</f>
        <v>22.5</v>
      </c>
      <c r="R1564" t="str">
        <f>VLOOKUP(M1564,[1]Hoja2!A$1:N$2592,13,FALSE)</f>
        <v/>
      </c>
      <c r="S1564" s="18" t="s">
        <v>2400</v>
      </c>
    </row>
    <row r="1565" spans="1:19" x14ac:dyDescent="0.2">
      <c r="A1565" s="6">
        <v>9001379751</v>
      </c>
      <c r="B1565" s="6">
        <v>775</v>
      </c>
      <c r="C1565" s="6">
        <v>5000612</v>
      </c>
      <c r="D1565" s="7" t="s">
        <v>1563</v>
      </c>
      <c r="E1565" s="8">
        <v>5</v>
      </c>
      <c r="F1565" s="6">
        <v>10106</v>
      </c>
      <c r="G1565" s="7" t="s">
        <v>115</v>
      </c>
      <c r="H1565" s="6">
        <v>9001379751</v>
      </c>
      <c r="I1565" s="6">
        <v>57</v>
      </c>
      <c r="J1565" s="8">
        <v>1</v>
      </c>
      <c r="K1565" s="7" t="s">
        <v>229</v>
      </c>
      <c r="L1565" s="7" t="s">
        <v>1020</v>
      </c>
      <c r="M1565" t="s">
        <v>1021</v>
      </c>
      <c r="N1565">
        <f>VLOOKUP(M1565,'[1]grupo con detalle'!$A$1:$E$51,2,FALSE)</f>
        <v>30</v>
      </c>
      <c r="O1565">
        <f>VLOOKUP(M1565,'[1]grupo con detalle'!$A$1:$E$51,3,FALSE)</f>
        <v>30</v>
      </c>
      <c r="P1565">
        <f>VLOOKUP(M1565,'[1]grupo con detalle'!$A$1:$E$51,4,FALSE)</f>
        <v>30</v>
      </c>
      <c r="Q1565">
        <f>VLOOKUP(M1565,'[1]grupo con detalle'!$A$1:$E$51,5,FALSE)</f>
        <v>22.5</v>
      </c>
      <c r="R1565" t="str">
        <f>VLOOKUP(M1565,[1]Hoja2!A$1:N$2592,13,FALSE)</f>
        <v/>
      </c>
      <c r="S1565" s="18" t="s">
        <v>2400</v>
      </c>
    </row>
    <row r="1566" spans="1:19" x14ac:dyDescent="0.2">
      <c r="A1566" s="6">
        <v>9001379971</v>
      </c>
      <c r="B1566" s="6">
        <v>855</v>
      </c>
      <c r="C1566" s="6">
        <v>5000692</v>
      </c>
      <c r="D1566" s="7" t="s">
        <v>1564</v>
      </c>
      <c r="E1566" s="8">
        <v>5</v>
      </c>
      <c r="F1566" s="6">
        <v>20103</v>
      </c>
      <c r="G1566" s="7" t="s">
        <v>30</v>
      </c>
      <c r="H1566" s="6">
        <v>9001379971</v>
      </c>
      <c r="I1566" s="6">
        <v>57</v>
      </c>
      <c r="J1566" s="8">
        <v>1</v>
      </c>
      <c r="K1566" s="7" t="s">
        <v>229</v>
      </c>
      <c r="L1566" s="7" t="s">
        <v>1020</v>
      </c>
      <c r="M1566" t="s">
        <v>1021</v>
      </c>
      <c r="N1566">
        <f>VLOOKUP(M1566,'[1]grupo con detalle'!$A$1:$E$51,2,FALSE)</f>
        <v>30</v>
      </c>
      <c r="O1566">
        <f>VLOOKUP(M1566,'[1]grupo con detalle'!$A$1:$E$51,3,FALSE)</f>
        <v>30</v>
      </c>
      <c r="P1566">
        <f>VLOOKUP(M1566,'[1]grupo con detalle'!$A$1:$E$51,4,FALSE)</f>
        <v>30</v>
      </c>
      <c r="Q1566">
        <f>VLOOKUP(M1566,'[1]grupo con detalle'!$A$1:$E$51,5,FALSE)</f>
        <v>22.5</v>
      </c>
      <c r="R1566" t="str">
        <f>VLOOKUP(M1566,[1]Hoja2!A$1:N$2592,13,FALSE)</f>
        <v/>
      </c>
      <c r="S1566" s="18" t="s">
        <v>2400</v>
      </c>
    </row>
    <row r="1567" spans="1:19" x14ac:dyDescent="0.2">
      <c r="A1567" s="6">
        <v>9001392214</v>
      </c>
      <c r="B1567" s="6">
        <v>766</v>
      </c>
      <c r="C1567" s="6">
        <v>5000603</v>
      </c>
      <c r="D1567" s="7" t="s">
        <v>1565</v>
      </c>
      <c r="E1567" s="8">
        <v>5</v>
      </c>
      <c r="F1567" s="6">
        <v>20103</v>
      </c>
      <c r="G1567" s="7" t="s">
        <v>30</v>
      </c>
      <c r="H1567" s="6">
        <v>9001392214</v>
      </c>
      <c r="I1567" s="6">
        <v>57</v>
      </c>
      <c r="J1567" s="8">
        <v>1</v>
      </c>
      <c r="K1567" s="7" t="s">
        <v>229</v>
      </c>
      <c r="L1567" s="7" t="s">
        <v>1020</v>
      </c>
      <c r="M1567" t="s">
        <v>1021</v>
      </c>
      <c r="N1567">
        <f>VLOOKUP(M1567,'[1]grupo con detalle'!$A$1:$E$51,2,FALSE)</f>
        <v>30</v>
      </c>
      <c r="O1567">
        <f>VLOOKUP(M1567,'[1]grupo con detalle'!$A$1:$E$51,3,FALSE)</f>
        <v>30</v>
      </c>
      <c r="P1567">
        <f>VLOOKUP(M1567,'[1]grupo con detalle'!$A$1:$E$51,4,FALSE)</f>
        <v>30</v>
      </c>
      <c r="Q1567">
        <f>VLOOKUP(M1567,'[1]grupo con detalle'!$A$1:$E$51,5,FALSE)</f>
        <v>22.5</v>
      </c>
      <c r="R1567" t="str">
        <f>VLOOKUP(M1567,[1]Hoja2!A$1:N$2592,13,FALSE)</f>
        <v/>
      </c>
      <c r="S1567" s="18" t="s">
        <v>2400</v>
      </c>
    </row>
    <row r="1568" spans="1:19" x14ac:dyDescent="0.2">
      <c r="A1568" s="6">
        <v>9001433257</v>
      </c>
      <c r="B1568" s="6">
        <v>792</v>
      </c>
      <c r="C1568" s="6">
        <v>5000629</v>
      </c>
      <c r="D1568" s="7" t="s">
        <v>1566</v>
      </c>
      <c r="E1568" s="8">
        <v>5</v>
      </c>
      <c r="F1568" s="6">
        <v>20101</v>
      </c>
      <c r="G1568" s="7" t="s">
        <v>25</v>
      </c>
      <c r="H1568" s="6">
        <v>9001433257</v>
      </c>
      <c r="I1568" s="6">
        <v>57</v>
      </c>
      <c r="J1568" s="8">
        <v>1</v>
      </c>
      <c r="K1568" s="7" t="s">
        <v>229</v>
      </c>
      <c r="L1568" s="7" t="s">
        <v>1020</v>
      </c>
      <c r="M1568" t="s">
        <v>1021</v>
      </c>
      <c r="N1568">
        <f>VLOOKUP(M1568,'[1]grupo con detalle'!$A$1:$E$51,2,FALSE)</f>
        <v>30</v>
      </c>
      <c r="O1568">
        <f>VLOOKUP(M1568,'[1]grupo con detalle'!$A$1:$E$51,3,FALSE)</f>
        <v>30</v>
      </c>
      <c r="P1568">
        <f>VLOOKUP(M1568,'[1]grupo con detalle'!$A$1:$E$51,4,FALSE)</f>
        <v>30</v>
      </c>
      <c r="Q1568">
        <f>VLOOKUP(M1568,'[1]grupo con detalle'!$A$1:$E$51,5,FALSE)</f>
        <v>22.5</v>
      </c>
      <c r="R1568" t="str">
        <f>VLOOKUP(M1568,[1]Hoja2!A$1:N$2592,13,FALSE)</f>
        <v/>
      </c>
      <c r="S1568" s="18" t="s">
        <v>2400</v>
      </c>
    </row>
    <row r="1569" spans="1:19" x14ac:dyDescent="0.2">
      <c r="A1569" s="6">
        <v>9001444077</v>
      </c>
      <c r="B1569" s="6">
        <v>846</v>
      </c>
      <c r="C1569" s="6">
        <v>5000683</v>
      </c>
      <c r="D1569" s="7" t="s">
        <v>1567</v>
      </c>
      <c r="E1569" s="8">
        <v>5</v>
      </c>
      <c r="F1569" s="6">
        <v>20117</v>
      </c>
      <c r="G1569" s="7" t="s">
        <v>171</v>
      </c>
      <c r="H1569" s="6">
        <v>9001444077</v>
      </c>
      <c r="I1569" s="6">
        <v>57</v>
      </c>
      <c r="J1569" s="8">
        <v>1</v>
      </c>
      <c r="K1569" s="7" t="s">
        <v>229</v>
      </c>
      <c r="L1569" s="7" t="s">
        <v>1020</v>
      </c>
      <c r="M1569" t="s">
        <v>1021</v>
      </c>
      <c r="N1569">
        <f>VLOOKUP(M1569,'[1]grupo con detalle'!$A$1:$E$51,2,FALSE)</f>
        <v>30</v>
      </c>
      <c r="O1569">
        <f>VLOOKUP(M1569,'[1]grupo con detalle'!$A$1:$E$51,3,FALSE)</f>
        <v>30</v>
      </c>
      <c r="P1569">
        <f>VLOOKUP(M1569,'[1]grupo con detalle'!$A$1:$E$51,4,FALSE)</f>
        <v>30</v>
      </c>
      <c r="Q1569">
        <f>VLOOKUP(M1569,'[1]grupo con detalle'!$A$1:$E$51,5,FALSE)</f>
        <v>22.5</v>
      </c>
      <c r="R1569" t="str">
        <f>VLOOKUP(M1569,[1]Hoja2!A$1:N$2592,13,FALSE)</f>
        <v/>
      </c>
      <c r="S1569" s="18" t="s">
        <v>2400</v>
      </c>
    </row>
    <row r="1570" spans="1:19" x14ac:dyDescent="0.2">
      <c r="A1570" s="6">
        <v>9001454412</v>
      </c>
      <c r="B1570" s="6">
        <v>483</v>
      </c>
      <c r="C1570" s="6">
        <v>5000320</v>
      </c>
      <c r="D1570" s="7" t="s">
        <v>1568</v>
      </c>
      <c r="E1570" s="8">
        <v>5</v>
      </c>
      <c r="F1570" s="6">
        <v>10106</v>
      </c>
      <c r="G1570" s="7" t="s">
        <v>115</v>
      </c>
      <c r="H1570" s="6">
        <v>9001454412</v>
      </c>
      <c r="I1570" s="6">
        <v>57</v>
      </c>
      <c r="J1570" s="8">
        <v>1</v>
      </c>
      <c r="K1570" s="7" t="s">
        <v>229</v>
      </c>
      <c r="L1570" s="7" t="s">
        <v>1020</v>
      </c>
      <c r="M1570" t="s">
        <v>1021</v>
      </c>
      <c r="N1570">
        <f>VLOOKUP(M1570,'[1]grupo con detalle'!$A$1:$E$51,2,FALSE)</f>
        <v>30</v>
      </c>
      <c r="O1570">
        <f>VLOOKUP(M1570,'[1]grupo con detalle'!$A$1:$E$51,3,FALSE)</f>
        <v>30</v>
      </c>
      <c r="P1570">
        <f>VLOOKUP(M1570,'[1]grupo con detalle'!$A$1:$E$51,4,FALSE)</f>
        <v>30</v>
      </c>
      <c r="Q1570">
        <f>VLOOKUP(M1570,'[1]grupo con detalle'!$A$1:$E$51,5,FALSE)</f>
        <v>22.5</v>
      </c>
      <c r="R1570" t="str">
        <f>VLOOKUP(M1570,[1]Hoja2!A$1:N$2592,13,FALSE)</f>
        <v/>
      </c>
      <c r="S1570" s="18" t="s">
        <v>2400</v>
      </c>
    </row>
    <row r="1571" spans="1:19" x14ac:dyDescent="0.2">
      <c r="A1571" s="6">
        <v>9001486064</v>
      </c>
      <c r="B1571" s="6">
        <v>822</v>
      </c>
      <c r="C1571" s="6">
        <v>5000659</v>
      </c>
      <c r="D1571" s="7" t="s">
        <v>1569</v>
      </c>
      <c r="E1571" s="8">
        <v>5</v>
      </c>
      <c r="F1571" s="6">
        <v>20124</v>
      </c>
      <c r="G1571" s="7" t="s">
        <v>19</v>
      </c>
      <c r="H1571" s="6">
        <v>9001486064</v>
      </c>
      <c r="I1571" s="6">
        <v>57</v>
      </c>
      <c r="J1571" s="8">
        <v>1</v>
      </c>
      <c r="K1571" s="7" t="s">
        <v>229</v>
      </c>
      <c r="L1571" s="7" t="s">
        <v>1020</v>
      </c>
      <c r="M1571" t="s">
        <v>1021</v>
      </c>
      <c r="N1571">
        <f>VLOOKUP(M1571,'[1]grupo con detalle'!$A$1:$E$51,2,FALSE)</f>
        <v>30</v>
      </c>
      <c r="O1571">
        <f>VLOOKUP(M1571,'[1]grupo con detalle'!$A$1:$E$51,3,FALSE)</f>
        <v>30</v>
      </c>
      <c r="P1571">
        <f>VLOOKUP(M1571,'[1]grupo con detalle'!$A$1:$E$51,4,FALSE)</f>
        <v>30</v>
      </c>
      <c r="Q1571">
        <f>VLOOKUP(M1571,'[1]grupo con detalle'!$A$1:$E$51,5,FALSE)</f>
        <v>22.5</v>
      </c>
      <c r="R1571" t="str">
        <f>VLOOKUP(M1571,[1]Hoja2!A$1:N$2592,13,FALSE)</f>
        <v/>
      </c>
      <c r="S1571" s="18" t="s">
        <v>2400</v>
      </c>
    </row>
    <row r="1572" spans="1:19" x14ac:dyDescent="0.2">
      <c r="A1572" s="6">
        <v>9001565038</v>
      </c>
      <c r="B1572" s="6">
        <v>972</v>
      </c>
      <c r="C1572" s="6">
        <v>5000809</v>
      </c>
      <c r="D1572" s="7" t="s">
        <v>1570</v>
      </c>
      <c r="E1572" s="8">
        <v>5</v>
      </c>
      <c r="F1572" s="6">
        <v>20124</v>
      </c>
      <c r="G1572" s="7" t="s">
        <v>19</v>
      </c>
      <c r="H1572" s="6">
        <v>9001565038</v>
      </c>
      <c r="I1572" s="6">
        <v>57</v>
      </c>
      <c r="J1572" s="8">
        <v>1</v>
      </c>
      <c r="K1572" s="7" t="s">
        <v>229</v>
      </c>
      <c r="L1572" s="7" t="s">
        <v>1020</v>
      </c>
      <c r="M1572" t="s">
        <v>1021</v>
      </c>
      <c r="N1572">
        <f>VLOOKUP(M1572,'[1]grupo con detalle'!$A$1:$E$51,2,FALSE)</f>
        <v>30</v>
      </c>
      <c r="O1572">
        <f>VLOOKUP(M1572,'[1]grupo con detalle'!$A$1:$E$51,3,FALSE)</f>
        <v>30</v>
      </c>
      <c r="P1572">
        <f>VLOOKUP(M1572,'[1]grupo con detalle'!$A$1:$E$51,4,FALSE)</f>
        <v>30</v>
      </c>
      <c r="Q1572">
        <f>VLOOKUP(M1572,'[1]grupo con detalle'!$A$1:$E$51,5,FALSE)</f>
        <v>22.5</v>
      </c>
      <c r="R1572" t="str">
        <f>VLOOKUP(M1572,[1]Hoja2!A$1:N$2592,13,FALSE)</f>
        <v/>
      </c>
      <c r="S1572" s="18" t="s">
        <v>2400</v>
      </c>
    </row>
    <row r="1573" spans="1:19" x14ac:dyDescent="0.2">
      <c r="A1573" s="6">
        <v>9001566606</v>
      </c>
      <c r="B1573" s="6">
        <v>871</v>
      </c>
      <c r="C1573" s="6">
        <v>5000708</v>
      </c>
      <c r="D1573" s="7" t="s">
        <v>1571</v>
      </c>
      <c r="E1573" s="8">
        <v>5</v>
      </c>
      <c r="F1573" s="6">
        <v>20124</v>
      </c>
      <c r="G1573" s="7" t="s">
        <v>19</v>
      </c>
      <c r="H1573" s="6">
        <v>9001566606</v>
      </c>
      <c r="I1573" s="6">
        <v>57</v>
      </c>
      <c r="J1573" s="8">
        <v>1</v>
      </c>
      <c r="K1573" s="7" t="s">
        <v>229</v>
      </c>
      <c r="L1573" s="7" t="s">
        <v>1020</v>
      </c>
      <c r="M1573" t="s">
        <v>1021</v>
      </c>
      <c r="N1573">
        <f>VLOOKUP(M1573,'[1]grupo con detalle'!$A$1:$E$51,2,FALSE)</f>
        <v>30</v>
      </c>
      <c r="O1573">
        <f>VLOOKUP(M1573,'[1]grupo con detalle'!$A$1:$E$51,3,FALSE)</f>
        <v>30</v>
      </c>
      <c r="P1573">
        <f>VLOOKUP(M1573,'[1]grupo con detalle'!$A$1:$E$51,4,FALSE)</f>
        <v>30</v>
      </c>
      <c r="Q1573">
        <f>VLOOKUP(M1573,'[1]grupo con detalle'!$A$1:$E$51,5,FALSE)</f>
        <v>22.5</v>
      </c>
      <c r="R1573" t="str">
        <f>VLOOKUP(M1573,[1]Hoja2!A$1:N$2592,13,FALSE)</f>
        <v/>
      </c>
      <c r="S1573" s="18" t="s">
        <v>2400</v>
      </c>
    </row>
    <row r="1574" spans="1:19" x14ac:dyDescent="0.2">
      <c r="A1574" s="6">
        <v>9001571140</v>
      </c>
      <c r="B1574" s="6">
        <v>857</v>
      </c>
      <c r="C1574" s="6">
        <v>5000694</v>
      </c>
      <c r="D1574" s="7" t="s">
        <v>1572</v>
      </c>
      <c r="E1574" s="8">
        <v>5</v>
      </c>
      <c r="F1574" s="6">
        <v>20103</v>
      </c>
      <c r="G1574" s="7" t="s">
        <v>30</v>
      </c>
      <c r="H1574" s="6">
        <v>9001571140</v>
      </c>
      <c r="I1574" s="6">
        <v>57</v>
      </c>
      <c r="J1574" s="8">
        <v>1</v>
      </c>
      <c r="K1574" s="7" t="s">
        <v>229</v>
      </c>
      <c r="L1574" s="7" t="s">
        <v>1020</v>
      </c>
      <c r="M1574" t="s">
        <v>1021</v>
      </c>
      <c r="N1574">
        <f>VLOOKUP(M1574,'[1]grupo con detalle'!$A$1:$E$51,2,FALSE)</f>
        <v>30</v>
      </c>
      <c r="O1574">
        <f>VLOOKUP(M1574,'[1]grupo con detalle'!$A$1:$E$51,3,FALSE)</f>
        <v>30</v>
      </c>
      <c r="P1574">
        <f>VLOOKUP(M1574,'[1]grupo con detalle'!$A$1:$E$51,4,FALSE)</f>
        <v>30</v>
      </c>
      <c r="Q1574">
        <f>VLOOKUP(M1574,'[1]grupo con detalle'!$A$1:$E$51,5,FALSE)</f>
        <v>22.5</v>
      </c>
      <c r="R1574" t="str">
        <f>VLOOKUP(M1574,[1]Hoja2!A$1:N$2592,13,FALSE)</f>
        <v/>
      </c>
      <c r="S1574" s="18" t="s">
        <v>2400</v>
      </c>
    </row>
    <row r="1575" spans="1:19" x14ac:dyDescent="0.2">
      <c r="A1575" s="6">
        <v>9001586709</v>
      </c>
      <c r="B1575" s="6">
        <v>870</v>
      </c>
      <c r="C1575" s="6">
        <v>5000707</v>
      </c>
      <c r="D1575" s="7" t="s">
        <v>1573</v>
      </c>
      <c r="E1575" s="8">
        <v>5</v>
      </c>
      <c r="F1575" s="6">
        <v>20101</v>
      </c>
      <c r="G1575" s="7" t="s">
        <v>25</v>
      </c>
      <c r="H1575" s="6">
        <v>9001586709</v>
      </c>
      <c r="I1575" s="6">
        <v>57</v>
      </c>
      <c r="J1575" s="8">
        <v>1</v>
      </c>
      <c r="K1575" s="7" t="s">
        <v>229</v>
      </c>
      <c r="L1575" s="7" t="s">
        <v>1020</v>
      </c>
      <c r="M1575" t="s">
        <v>1021</v>
      </c>
      <c r="N1575">
        <f>VLOOKUP(M1575,'[1]grupo con detalle'!$A$1:$E$51,2,FALSE)</f>
        <v>30</v>
      </c>
      <c r="O1575">
        <f>VLOOKUP(M1575,'[1]grupo con detalle'!$A$1:$E$51,3,FALSE)</f>
        <v>30</v>
      </c>
      <c r="P1575">
        <f>VLOOKUP(M1575,'[1]grupo con detalle'!$A$1:$E$51,4,FALSE)</f>
        <v>30</v>
      </c>
      <c r="Q1575">
        <f>VLOOKUP(M1575,'[1]grupo con detalle'!$A$1:$E$51,5,FALSE)</f>
        <v>22.5</v>
      </c>
      <c r="R1575" t="str">
        <f>VLOOKUP(M1575,[1]Hoja2!A$1:N$2592,13,FALSE)</f>
        <v/>
      </c>
      <c r="S1575" s="18" t="s">
        <v>2400</v>
      </c>
    </row>
    <row r="1576" spans="1:19" x14ac:dyDescent="0.2">
      <c r="A1576" s="6">
        <v>9001609068</v>
      </c>
      <c r="B1576" s="6">
        <v>830</v>
      </c>
      <c r="C1576" s="6">
        <v>5000667</v>
      </c>
      <c r="D1576" s="7" t="s">
        <v>1574</v>
      </c>
      <c r="E1576" s="8">
        <v>5</v>
      </c>
      <c r="F1576" s="6">
        <v>20101</v>
      </c>
      <c r="G1576" s="7" t="s">
        <v>25</v>
      </c>
      <c r="H1576" s="6">
        <v>9001609068</v>
      </c>
      <c r="I1576" s="6">
        <v>57</v>
      </c>
      <c r="J1576" s="8">
        <v>1</v>
      </c>
      <c r="K1576" s="7" t="s">
        <v>229</v>
      </c>
      <c r="L1576" s="7" t="s">
        <v>1020</v>
      </c>
      <c r="M1576" t="s">
        <v>1021</v>
      </c>
      <c r="N1576">
        <f>VLOOKUP(M1576,'[1]grupo con detalle'!$A$1:$E$51,2,FALSE)</f>
        <v>30</v>
      </c>
      <c r="O1576">
        <f>VLOOKUP(M1576,'[1]grupo con detalle'!$A$1:$E$51,3,FALSE)</f>
        <v>30</v>
      </c>
      <c r="P1576">
        <f>VLOOKUP(M1576,'[1]grupo con detalle'!$A$1:$E$51,4,FALSE)</f>
        <v>30</v>
      </c>
      <c r="Q1576">
        <f>VLOOKUP(M1576,'[1]grupo con detalle'!$A$1:$E$51,5,FALSE)</f>
        <v>22.5</v>
      </c>
      <c r="R1576" t="str">
        <f>VLOOKUP(M1576,[1]Hoja2!A$1:N$2592,13,FALSE)</f>
        <v/>
      </c>
      <c r="S1576" s="18" t="s">
        <v>2400</v>
      </c>
    </row>
    <row r="1577" spans="1:19" x14ac:dyDescent="0.2">
      <c r="A1577" s="6">
        <v>9001641157</v>
      </c>
      <c r="B1577" s="6">
        <v>791</v>
      </c>
      <c r="C1577" s="6">
        <v>5000628</v>
      </c>
      <c r="D1577" s="7" t="s">
        <v>1575</v>
      </c>
      <c r="E1577" s="8">
        <v>5</v>
      </c>
      <c r="F1577" s="6">
        <v>20116</v>
      </c>
      <c r="G1577" s="7" t="s">
        <v>207</v>
      </c>
      <c r="H1577" s="6">
        <v>9001641157</v>
      </c>
      <c r="I1577" s="6">
        <v>57</v>
      </c>
      <c r="J1577" s="8">
        <v>1</v>
      </c>
      <c r="K1577" s="7" t="s">
        <v>229</v>
      </c>
      <c r="L1577" s="7" t="s">
        <v>1020</v>
      </c>
      <c r="M1577" t="s">
        <v>1021</v>
      </c>
      <c r="N1577">
        <f>VLOOKUP(M1577,'[1]grupo con detalle'!$A$1:$E$51,2,FALSE)</f>
        <v>30</v>
      </c>
      <c r="O1577">
        <f>VLOOKUP(M1577,'[1]grupo con detalle'!$A$1:$E$51,3,FALSE)</f>
        <v>30</v>
      </c>
      <c r="P1577">
        <f>VLOOKUP(M1577,'[1]grupo con detalle'!$A$1:$E$51,4,FALSE)</f>
        <v>30</v>
      </c>
      <c r="Q1577">
        <f>VLOOKUP(M1577,'[1]grupo con detalle'!$A$1:$E$51,5,FALSE)</f>
        <v>22.5</v>
      </c>
      <c r="R1577" t="str">
        <f>VLOOKUP(M1577,[1]Hoja2!A$1:N$2592,13,FALSE)</f>
        <v/>
      </c>
      <c r="S1577" s="18" t="s">
        <v>2400</v>
      </c>
    </row>
    <row r="1578" spans="1:19" x14ac:dyDescent="0.2">
      <c r="A1578" s="6">
        <v>9001668185</v>
      </c>
      <c r="B1578" s="6">
        <v>782</v>
      </c>
      <c r="C1578" s="6">
        <v>5000619</v>
      </c>
      <c r="D1578" s="7" t="s">
        <v>1576</v>
      </c>
      <c r="E1578" s="8">
        <v>5</v>
      </c>
      <c r="F1578" s="6">
        <v>20107</v>
      </c>
      <c r="G1578" s="7" t="s">
        <v>27</v>
      </c>
      <c r="H1578" s="6">
        <v>9001668185</v>
      </c>
      <c r="I1578" s="6">
        <v>57</v>
      </c>
      <c r="J1578" s="8">
        <v>1</v>
      </c>
      <c r="K1578" s="7" t="s">
        <v>229</v>
      </c>
      <c r="L1578" s="7" t="s">
        <v>1020</v>
      </c>
      <c r="M1578" t="s">
        <v>1021</v>
      </c>
      <c r="N1578">
        <f>VLOOKUP(M1578,'[1]grupo con detalle'!$A$1:$E$51,2,FALSE)</f>
        <v>30</v>
      </c>
      <c r="O1578">
        <f>VLOOKUP(M1578,'[1]grupo con detalle'!$A$1:$E$51,3,FALSE)</f>
        <v>30</v>
      </c>
      <c r="P1578">
        <f>VLOOKUP(M1578,'[1]grupo con detalle'!$A$1:$E$51,4,FALSE)</f>
        <v>30</v>
      </c>
      <c r="Q1578">
        <f>VLOOKUP(M1578,'[1]grupo con detalle'!$A$1:$E$51,5,FALSE)</f>
        <v>22.5</v>
      </c>
      <c r="R1578" t="str">
        <f>VLOOKUP(M1578,[1]Hoja2!A$1:N$2592,13,FALSE)</f>
        <v/>
      </c>
      <c r="S1578" s="18" t="s">
        <v>2400</v>
      </c>
    </row>
    <row r="1579" spans="1:19" x14ac:dyDescent="0.2">
      <c r="A1579" s="6">
        <v>9001715206</v>
      </c>
      <c r="B1579" s="6">
        <v>808</v>
      </c>
      <c r="C1579" s="6">
        <v>5000645</v>
      </c>
      <c r="D1579" s="7" t="s">
        <v>1577</v>
      </c>
      <c r="E1579" s="8">
        <v>5</v>
      </c>
      <c r="F1579" s="6">
        <v>20101</v>
      </c>
      <c r="G1579" s="7" t="s">
        <v>25</v>
      </c>
      <c r="H1579" s="6">
        <v>9001715206</v>
      </c>
      <c r="I1579" s="6">
        <v>57</v>
      </c>
      <c r="J1579" s="8">
        <v>1</v>
      </c>
      <c r="K1579" s="7" t="s">
        <v>229</v>
      </c>
      <c r="L1579" s="7" t="s">
        <v>1020</v>
      </c>
      <c r="M1579" t="s">
        <v>1021</v>
      </c>
      <c r="N1579">
        <f>VLOOKUP(M1579,'[1]grupo con detalle'!$A$1:$E$51,2,FALSE)</f>
        <v>30</v>
      </c>
      <c r="O1579">
        <f>VLOOKUP(M1579,'[1]grupo con detalle'!$A$1:$E$51,3,FALSE)</f>
        <v>30</v>
      </c>
      <c r="P1579">
        <f>VLOOKUP(M1579,'[1]grupo con detalle'!$A$1:$E$51,4,FALSE)</f>
        <v>30</v>
      </c>
      <c r="Q1579">
        <f>VLOOKUP(M1579,'[1]grupo con detalle'!$A$1:$E$51,5,FALSE)</f>
        <v>22.5</v>
      </c>
      <c r="R1579" t="str">
        <f>VLOOKUP(M1579,[1]Hoja2!A$1:N$2592,13,FALSE)</f>
        <v/>
      </c>
      <c r="S1579" s="18" t="s">
        <v>2400</v>
      </c>
    </row>
    <row r="1580" spans="1:19" x14ac:dyDescent="0.2">
      <c r="A1580" s="6">
        <v>9001717922</v>
      </c>
      <c r="B1580" s="6">
        <v>786</v>
      </c>
      <c r="C1580" s="6">
        <v>5000623</v>
      </c>
      <c r="D1580" s="7" t="s">
        <v>1578</v>
      </c>
      <c r="E1580" s="8">
        <v>5</v>
      </c>
      <c r="F1580" s="6">
        <v>20105</v>
      </c>
      <c r="G1580" s="7" t="s">
        <v>15</v>
      </c>
      <c r="H1580" s="6">
        <v>9001717922</v>
      </c>
      <c r="I1580" s="6">
        <v>57</v>
      </c>
      <c r="J1580" s="8">
        <v>1</v>
      </c>
      <c r="K1580" s="7" t="s">
        <v>229</v>
      </c>
      <c r="L1580" s="7" t="s">
        <v>1020</v>
      </c>
      <c r="M1580" t="s">
        <v>1021</v>
      </c>
      <c r="N1580">
        <f>VLOOKUP(M1580,'[1]grupo con detalle'!$A$1:$E$51,2,FALSE)</f>
        <v>30</v>
      </c>
      <c r="O1580">
        <f>VLOOKUP(M1580,'[1]grupo con detalle'!$A$1:$E$51,3,FALSE)</f>
        <v>30</v>
      </c>
      <c r="P1580">
        <f>VLOOKUP(M1580,'[1]grupo con detalle'!$A$1:$E$51,4,FALSE)</f>
        <v>30</v>
      </c>
      <c r="Q1580">
        <f>VLOOKUP(M1580,'[1]grupo con detalle'!$A$1:$E$51,5,FALSE)</f>
        <v>22.5</v>
      </c>
      <c r="R1580" t="str">
        <f>VLOOKUP(M1580,[1]Hoja2!A$1:N$2592,13,FALSE)</f>
        <v/>
      </c>
      <c r="S1580" s="18" t="s">
        <v>2400</v>
      </c>
    </row>
    <row r="1581" spans="1:19" x14ac:dyDescent="0.2">
      <c r="A1581" s="6">
        <v>9001768726</v>
      </c>
      <c r="B1581" s="6">
        <v>1048</v>
      </c>
      <c r="C1581" s="6">
        <v>5000885</v>
      </c>
      <c r="D1581" s="7" t="s">
        <v>1579</v>
      </c>
      <c r="E1581" s="8">
        <v>5</v>
      </c>
      <c r="F1581" s="6">
        <v>20103</v>
      </c>
      <c r="G1581" s="7" t="s">
        <v>30</v>
      </c>
      <c r="H1581" s="6">
        <v>9001768726</v>
      </c>
      <c r="I1581" s="6">
        <v>57</v>
      </c>
      <c r="J1581" s="8">
        <v>1</v>
      </c>
      <c r="K1581" s="7" t="s">
        <v>229</v>
      </c>
      <c r="L1581" s="7" t="s">
        <v>1020</v>
      </c>
      <c r="M1581" t="s">
        <v>1021</v>
      </c>
      <c r="N1581">
        <f>VLOOKUP(M1581,'[1]grupo con detalle'!$A$1:$E$51,2,FALSE)</f>
        <v>30</v>
      </c>
      <c r="O1581">
        <f>VLOOKUP(M1581,'[1]grupo con detalle'!$A$1:$E$51,3,FALSE)</f>
        <v>30</v>
      </c>
      <c r="P1581">
        <f>VLOOKUP(M1581,'[1]grupo con detalle'!$A$1:$E$51,4,FALSE)</f>
        <v>30</v>
      </c>
      <c r="Q1581">
        <f>VLOOKUP(M1581,'[1]grupo con detalle'!$A$1:$E$51,5,FALSE)</f>
        <v>22.5</v>
      </c>
      <c r="R1581" t="str">
        <f>VLOOKUP(M1581,[1]Hoja2!A$1:N$2592,13,FALSE)</f>
        <v/>
      </c>
      <c r="S1581" s="18" t="s">
        <v>2400</v>
      </c>
    </row>
    <row r="1582" spans="1:19" x14ac:dyDescent="0.2">
      <c r="A1582" s="6">
        <v>9001777080</v>
      </c>
      <c r="B1582" s="6">
        <v>931</v>
      </c>
      <c r="C1582" s="6">
        <v>5000768</v>
      </c>
      <c r="D1582" s="7" t="s">
        <v>1580</v>
      </c>
      <c r="E1582" s="8">
        <v>5</v>
      </c>
      <c r="F1582" s="6">
        <v>20118</v>
      </c>
      <c r="G1582" s="7" t="s">
        <v>21</v>
      </c>
      <c r="H1582" s="6">
        <v>9001777080</v>
      </c>
      <c r="I1582" s="6">
        <v>57</v>
      </c>
      <c r="J1582" s="8">
        <v>1</v>
      </c>
      <c r="K1582" s="7" t="s">
        <v>229</v>
      </c>
      <c r="L1582" s="7" t="s">
        <v>1020</v>
      </c>
      <c r="M1582" t="s">
        <v>1021</v>
      </c>
      <c r="N1582">
        <f>VLOOKUP(M1582,'[1]grupo con detalle'!$A$1:$E$51,2,FALSE)</f>
        <v>30</v>
      </c>
      <c r="O1582">
        <f>VLOOKUP(M1582,'[1]grupo con detalle'!$A$1:$E$51,3,FALSE)</f>
        <v>30</v>
      </c>
      <c r="P1582">
        <f>VLOOKUP(M1582,'[1]grupo con detalle'!$A$1:$E$51,4,FALSE)</f>
        <v>30</v>
      </c>
      <c r="Q1582">
        <f>VLOOKUP(M1582,'[1]grupo con detalle'!$A$1:$E$51,5,FALSE)</f>
        <v>22.5</v>
      </c>
      <c r="R1582" t="str">
        <f>VLOOKUP(M1582,[1]Hoja2!A$1:N$2592,13,FALSE)</f>
        <v/>
      </c>
      <c r="S1582" s="18" t="s">
        <v>2400</v>
      </c>
    </row>
    <row r="1583" spans="1:19" x14ac:dyDescent="0.2">
      <c r="A1583" s="6">
        <v>9001794053</v>
      </c>
      <c r="B1583" s="6">
        <v>813</v>
      </c>
      <c r="C1583" s="6">
        <v>5000650</v>
      </c>
      <c r="D1583" s="7" t="s">
        <v>1581</v>
      </c>
      <c r="E1583" s="8">
        <v>5</v>
      </c>
      <c r="F1583" s="6">
        <v>20101</v>
      </c>
      <c r="G1583" s="7" t="s">
        <v>25</v>
      </c>
      <c r="H1583" s="6">
        <v>9001794053</v>
      </c>
      <c r="I1583" s="6">
        <v>57</v>
      </c>
      <c r="J1583" s="8">
        <v>1</v>
      </c>
      <c r="K1583" s="7" t="s">
        <v>229</v>
      </c>
      <c r="L1583" s="7" t="s">
        <v>1020</v>
      </c>
      <c r="M1583" t="s">
        <v>1021</v>
      </c>
      <c r="N1583">
        <f>VLOOKUP(M1583,'[1]grupo con detalle'!$A$1:$E$51,2,FALSE)</f>
        <v>30</v>
      </c>
      <c r="O1583">
        <f>VLOOKUP(M1583,'[1]grupo con detalle'!$A$1:$E$51,3,FALSE)</f>
        <v>30</v>
      </c>
      <c r="P1583">
        <f>VLOOKUP(M1583,'[1]grupo con detalle'!$A$1:$E$51,4,FALSE)</f>
        <v>30</v>
      </c>
      <c r="Q1583">
        <f>VLOOKUP(M1583,'[1]grupo con detalle'!$A$1:$E$51,5,FALSE)</f>
        <v>22.5</v>
      </c>
      <c r="R1583" t="str">
        <f>VLOOKUP(M1583,[1]Hoja2!A$1:N$2592,13,FALSE)</f>
        <v/>
      </c>
      <c r="S1583" s="18" t="s">
        <v>2400</v>
      </c>
    </row>
    <row r="1584" spans="1:19" x14ac:dyDescent="0.2">
      <c r="A1584" s="6">
        <v>9001834421</v>
      </c>
      <c r="B1584" s="6">
        <v>819</v>
      </c>
      <c r="C1584" s="6">
        <v>5000656</v>
      </c>
      <c r="D1584" s="7" t="s">
        <v>1582</v>
      </c>
      <c r="E1584" s="8">
        <v>5</v>
      </c>
      <c r="F1584" s="6">
        <v>20101</v>
      </c>
      <c r="G1584" s="7" t="s">
        <v>25</v>
      </c>
      <c r="H1584" s="6">
        <v>9001834421</v>
      </c>
      <c r="I1584" s="6">
        <v>57</v>
      </c>
      <c r="J1584" s="8">
        <v>1</v>
      </c>
      <c r="K1584" s="7" t="s">
        <v>229</v>
      </c>
      <c r="L1584" s="7" t="s">
        <v>1020</v>
      </c>
      <c r="M1584" t="s">
        <v>1021</v>
      </c>
      <c r="N1584">
        <f>VLOOKUP(M1584,'[1]grupo con detalle'!$A$1:$E$51,2,FALSE)</f>
        <v>30</v>
      </c>
      <c r="O1584">
        <f>VLOOKUP(M1584,'[1]grupo con detalle'!$A$1:$E$51,3,FALSE)</f>
        <v>30</v>
      </c>
      <c r="P1584">
        <f>VLOOKUP(M1584,'[1]grupo con detalle'!$A$1:$E$51,4,FALSE)</f>
        <v>30</v>
      </c>
      <c r="Q1584">
        <f>VLOOKUP(M1584,'[1]grupo con detalle'!$A$1:$E$51,5,FALSE)</f>
        <v>22.5</v>
      </c>
      <c r="R1584" t="str">
        <f>VLOOKUP(M1584,[1]Hoja2!A$1:N$2592,13,FALSE)</f>
        <v/>
      </c>
      <c r="S1584" s="18" t="s">
        <v>2400</v>
      </c>
    </row>
    <row r="1585" spans="1:19" x14ac:dyDescent="0.2">
      <c r="A1585" s="6">
        <v>9001834421</v>
      </c>
      <c r="B1585" s="6">
        <v>820</v>
      </c>
      <c r="C1585" s="6">
        <v>5000657</v>
      </c>
      <c r="D1585" s="7" t="s">
        <v>1582</v>
      </c>
      <c r="E1585" s="8">
        <v>5</v>
      </c>
      <c r="F1585" s="6">
        <v>20103</v>
      </c>
      <c r="G1585" s="7" t="s">
        <v>30</v>
      </c>
      <c r="H1585" s="6">
        <v>9001834421</v>
      </c>
      <c r="I1585" s="6">
        <v>57</v>
      </c>
      <c r="J1585" s="8">
        <v>1</v>
      </c>
      <c r="K1585" s="7" t="s">
        <v>229</v>
      </c>
      <c r="L1585" s="7" t="s">
        <v>1020</v>
      </c>
      <c r="M1585" t="s">
        <v>1021</v>
      </c>
      <c r="N1585">
        <f>VLOOKUP(M1585,'[1]grupo con detalle'!$A$1:$E$51,2,FALSE)</f>
        <v>30</v>
      </c>
      <c r="O1585">
        <f>VLOOKUP(M1585,'[1]grupo con detalle'!$A$1:$E$51,3,FALSE)</f>
        <v>30</v>
      </c>
      <c r="P1585">
        <f>VLOOKUP(M1585,'[1]grupo con detalle'!$A$1:$E$51,4,FALSE)</f>
        <v>30</v>
      </c>
      <c r="Q1585">
        <f>VLOOKUP(M1585,'[1]grupo con detalle'!$A$1:$E$51,5,FALSE)</f>
        <v>22.5</v>
      </c>
      <c r="R1585" t="str">
        <f>VLOOKUP(M1585,[1]Hoja2!A$1:N$2592,13,FALSE)</f>
        <v/>
      </c>
      <c r="S1585" s="18" t="s">
        <v>2400</v>
      </c>
    </row>
    <row r="1586" spans="1:19" x14ac:dyDescent="0.2">
      <c r="A1586" s="6">
        <v>9001855721</v>
      </c>
      <c r="B1586" s="6">
        <v>876</v>
      </c>
      <c r="C1586" s="6">
        <v>5000713</v>
      </c>
      <c r="D1586" s="7" t="s">
        <v>1583</v>
      </c>
      <c r="E1586" s="8">
        <v>5</v>
      </c>
      <c r="F1586" s="6">
        <v>20105</v>
      </c>
      <c r="G1586" s="7" t="s">
        <v>15</v>
      </c>
      <c r="H1586" s="6">
        <v>9001855721</v>
      </c>
      <c r="I1586" s="6">
        <v>1</v>
      </c>
      <c r="J1586" s="8">
        <v>1</v>
      </c>
      <c r="K1586" s="12" t="s">
        <v>16</v>
      </c>
      <c r="L1586" s="14" t="s">
        <v>1020</v>
      </c>
      <c r="M1586" t="s">
        <v>1021</v>
      </c>
      <c r="N1586">
        <f>VLOOKUP(M1586,'[1]grupo con detalle'!$A$1:$E$51,2,FALSE)</f>
        <v>30</v>
      </c>
      <c r="O1586">
        <f>VLOOKUP(M1586,'[1]grupo con detalle'!$A$1:$E$51,3,FALSE)</f>
        <v>30</v>
      </c>
      <c r="P1586">
        <f>VLOOKUP(M1586,'[1]grupo con detalle'!$A$1:$E$51,4,FALSE)</f>
        <v>30</v>
      </c>
      <c r="Q1586">
        <f>VLOOKUP(M1586,'[1]grupo con detalle'!$A$1:$E$51,5,FALSE)</f>
        <v>22.5</v>
      </c>
      <c r="R1586" t="str">
        <f>VLOOKUP(M1586,[1]Hoja2!A$1:N$2592,13,FALSE)</f>
        <v/>
      </c>
      <c r="S1586" s="18" t="s">
        <v>2400</v>
      </c>
    </row>
    <row r="1587" spans="1:19" x14ac:dyDescent="0.2">
      <c r="A1587" s="6">
        <v>9001873564</v>
      </c>
      <c r="B1587" s="6">
        <v>805</v>
      </c>
      <c r="C1587" s="6">
        <v>5000642</v>
      </c>
      <c r="D1587" s="7" t="s">
        <v>1584</v>
      </c>
      <c r="E1587" s="8">
        <v>5</v>
      </c>
      <c r="F1587" s="6">
        <v>20101</v>
      </c>
      <c r="G1587" s="7" t="s">
        <v>25</v>
      </c>
      <c r="H1587" s="6">
        <v>9001873564</v>
      </c>
      <c r="I1587" s="6">
        <v>57</v>
      </c>
      <c r="J1587" s="8">
        <v>1</v>
      </c>
      <c r="K1587" s="7" t="s">
        <v>229</v>
      </c>
      <c r="L1587" s="7" t="s">
        <v>1020</v>
      </c>
      <c r="M1587" t="s">
        <v>1021</v>
      </c>
      <c r="N1587">
        <f>VLOOKUP(M1587,'[1]grupo con detalle'!$A$1:$E$51,2,FALSE)</f>
        <v>30</v>
      </c>
      <c r="O1587">
        <f>VLOOKUP(M1587,'[1]grupo con detalle'!$A$1:$E$51,3,FALSE)</f>
        <v>30</v>
      </c>
      <c r="P1587">
        <f>VLOOKUP(M1587,'[1]grupo con detalle'!$A$1:$E$51,4,FALSE)</f>
        <v>30</v>
      </c>
      <c r="Q1587">
        <f>VLOOKUP(M1587,'[1]grupo con detalle'!$A$1:$E$51,5,FALSE)</f>
        <v>22.5</v>
      </c>
      <c r="R1587" t="str">
        <f>VLOOKUP(M1587,[1]Hoja2!A$1:N$2592,13,FALSE)</f>
        <v/>
      </c>
      <c r="S1587" s="18" t="s">
        <v>2400</v>
      </c>
    </row>
    <row r="1588" spans="1:19" x14ac:dyDescent="0.2">
      <c r="A1588" s="6">
        <v>9001953930</v>
      </c>
      <c r="B1588" s="6">
        <v>860</v>
      </c>
      <c r="C1588" s="6">
        <v>5000697</v>
      </c>
      <c r="D1588" s="7" t="s">
        <v>1585</v>
      </c>
      <c r="E1588" s="8">
        <v>5</v>
      </c>
      <c r="F1588" s="6">
        <v>20131</v>
      </c>
      <c r="G1588" s="7" t="s">
        <v>33</v>
      </c>
      <c r="H1588" s="6">
        <v>9001953930</v>
      </c>
      <c r="I1588" s="6">
        <v>57</v>
      </c>
      <c r="J1588" s="8">
        <v>1</v>
      </c>
      <c r="K1588" s="7" t="s">
        <v>229</v>
      </c>
      <c r="L1588" s="7" t="s">
        <v>1020</v>
      </c>
      <c r="M1588" t="s">
        <v>1021</v>
      </c>
      <c r="N1588">
        <f>VLOOKUP(M1588,'[1]grupo con detalle'!$A$1:$E$51,2,FALSE)</f>
        <v>30</v>
      </c>
      <c r="O1588">
        <f>VLOOKUP(M1588,'[1]grupo con detalle'!$A$1:$E$51,3,FALSE)</f>
        <v>30</v>
      </c>
      <c r="P1588">
        <f>VLOOKUP(M1588,'[1]grupo con detalle'!$A$1:$E$51,4,FALSE)</f>
        <v>30</v>
      </c>
      <c r="Q1588">
        <f>VLOOKUP(M1588,'[1]grupo con detalle'!$A$1:$E$51,5,FALSE)</f>
        <v>22.5</v>
      </c>
      <c r="R1588" t="str">
        <f>VLOOKUP(M1588,[1]Hoja2!A$1:N$2592,13,FALSE)</f>
        <v/>
      </c>
      <c r="S1588" s="18" t="s">
        <v>2400</v>
      </c>
    </row>
    <row r="1589" spans="1:19" x14ac:dyDescent="0.2">
      <c r="A1589" s="6">
        <v>9001971261</v>
      </c>
      <c r="B1589" s="6">
        <v>814</v>
      </c>
      <c r="C1589" s="6">
        <v>5000651</v>
      </c>
      <c r="D1589" s="7" t="s">
        <v>1586</v>
      </c>
      <c r="E1589" s="8">
        <v>5</v>
      </c>
      <c r="F1589" s="6">
        <v>20105</v>
      </c>
      <c r="G1589" s="7" t="s">
        <v>15</v>
      </c>
      <c r="H1589" s="6">
        <v>9001971261</v>
      </c>
      <c r="I1589" s="6">
        <v>57</v>
      </c>
      <c r="J1589" s="8">
        <v>1</v>
      </c>
      <c r="K1589" s="7" t="s">
        <v>229</v>
      </c>
      <c r="L1589" s="7" t="s">
        <v>1020</v>
      </c>
      <c r="M1589" t="s">
        <v>1021</v>
      </c>
      <c r="N1589">
        <f>VLOOKUP(M1589,'[1]grupo con detalle'!$A$1:$E$51,2,FALSE)</f>
        <v>30</v>
      </c>
      <c r="O1589">
        <f>VLOOKUP(M1589,'[1]grupo con detalle'!$A$1:$E$51,3,FALSE)</f>
        <v>30</v>
      </c>
      <c r="P1589">
        <f>VLOOKUP(M1589,'[1]grupo con detalle'!$A$1:$E$51,4,FALSE)</f>
        <v>30</v>
      </c>
      <c r="Q1589">
        <f>VLOOKUP(M1589,'[1]grupo con detalle'!$A$1:$E$51,5,FALSE)</f>
        <v>22.5</v>
      </c>
      <c r="R1589" t="str">
        <f>VLOOKUP(M1589,[1]Hoja2!A$1:N$2592,13,FALSE)</f>
        <v/>
      </c>
      <c r="S1589" s="18" t="s">
        <v>2400</v>
      </c>
    </row>
    <row r="1590" spans="1:19" x14ac:dyDescent="0.2">
      <c r="A1590" s="6">
        <v>9001977022</v>
      </c>
      <c r="B1590" s="6">
        <v>827</v>
      </c>
      <c r="C1590" s="6">
        <v>5000664</v>
      </c>
      <c r="D1590" s="7" t="s">
        <v>1587</v>
      </c>
      <c r="E1590" s="8">
        <v>5</v>
      </c>
      <c r="F1590" s="6">
        <v>20116</v>
      </c>
      <c r="G1590" s="7" t="s">
        <v>207</v>
      </c>
      <c r="H1590" s="6">
        <v>9001977022</v>
      </c>
      <c r="I1590" s="6">
        <v>57</v>
      </c>
      <c r="J1590" s="8">
        <v>1</v>
      </c>
      <c r="K1590" s="7" t="s">
        <v>229</v>
      </c>
      <c r="L1590" s="7" t="s">
        <v>1020</v>
      </c>
      <c r="M1590" t="s">
        <v>1021</v>
      </c>
      <c r="N1590">
        <f>VLOOKUP(M1590,'[1]grupo con detalle'!$A$1:$E$51,2,FALSE)</f>
        <v>30</v>
      </c>
      <c r="O1590">
        <f>VLOOKUP(M1590,'[1]grupo con detalle'!$A$1:$E$51,3,FALSE)</f>
        <v>30</v>
      </c>
      <c r="P1590">
        <f>VLOOKUP(M1590,'[1]grupo con detalle'!$A$1:$E$51,4,FALSE)</f>
        <v>30</v>
      </c>
      <c r="Q1590">
        <f>VLOOKUP(M1590,'[1]grupo con detalle'!$A$1:$E$51,5,FALSE)</f>
        <v>22.5</v>
      </c>
      <c r="R1590" t="str">
        <f>VLOOKUP(M1590,[1]Hoja2!A$1:N$2592,13,FALSE)</f>
        <v/>
      </c>
      <c r="S1590" s="18" t="s">
        <v>2400</v>
      </c>
    </row>
    <row r="1591" spans="1:19" x14ac:dyDescent="0.2">
      <c r="A1591" s="6">
        <v>9001995928</v>
      </c>
      <c r="B1591" s="6">
        <v>992</v>
      </c>
      <c r="C1591" s="6">
        <v>5000829</v>
      </c>
      <c r="D1591" s="7" t="s">
        <v>1588</v>
      </c>
      <c r="E1591" s="8">
        <v>5</v>
      </c>
      <c r="F1591" s="6">
        <v>20118</v>
      </c>
      <c r="G1591" s="7" t="s">
        <v>21</v>
      </c>
      <c r="H1591" s="6">
        <v>9001995928</v>
      </c>
      <c r="I1591" s="6">
        <v>57</v>
      </c>
      <c r="J1591" s="8">
        <v>1</v>
      </c>
      <c r="K1591" s="7" t="s">
        <v>229</v>
      </c>
      <c r="L1591" s="7" t="s">
        <v>1020</v>
      </c>
      <c r="M1591" t="s">
        <v>1021</v>
      </c>
      <c r="N1591">
        <f>VLOOKUP(M1591,'[1]grupo con detalle'!$A$1:$E$51,2,FALSE)</f>
        <v>30</v>
      </c>
      <c r="O1591">
        <f>VLOOKUP(M1591,'[1]grupo con detalle'!$A$1:$E$51,3,FALSE)</f>
        <v>30</v>
      </c>
      <c r="P1591">
        <f>VLOOKUP(M1591,'[1]grupo con detalle'!$A$1:$E$51,4,FALSE)</f>
        <v>30</v>
      </c>
      <c r="Q1591">
        <f>VLOOKUP(M1591,'[1]grupo con detalle'!$A$1:$E$51,5,FALSE)</f>
        <v>22.5</v>
      </c>
      <c r="R1591" t="str">
        <f>VLOOKUP(M1591,[1]Hoja2!A$1:N$2592,13,FALSE)</f>
        <v/>
      </c>
      <c r="S1591" s="18" t="s">
        <v>2400</v>
      </c>
    </row>
    <row r="1592" spans="1:19" x14ac:dyDescent="0.2">
      <c r="A1592" s="6">
        <v>9002009806</v>
      </c>
      <c r="B1592" s="6">
        <v>852</v>
      </c>
      <c r="C1592" s="6">
        <v>5000689</v>
      </c>
      <c r="D1592" s="7" t="s">
        <v>1589</v>
      </c>
      <c r="E1592" s="8">
        <v>5</v>
      </c>
      <c r="F1592" s="6">
        <v>20101</v>
      </c>
      <c r="G1592" s="7" t="s">
        <v>25</v>
      </c>
      <c r="H1592" s="6">
        <v>9002009806</v>
      </c>
      <c r="I1592" s="6">
        <v>57</v>
      </c>
      <c r="J1592" s="8">
        <v>1</v>
      </c>
      <c r="K1592" s="7" t="s">
        <v>229</v>
      </c>
      <c r="L1592" s="7" t="s">
        <v>1020</v>
      </c>
      <c r="M1592" t="s">
        <v>1021</v>
      </c>
      <c r="N1592">
        <f>VLOOKUP(M1592,'[1]grupo con detalle'!$A$1:$E$51,2,FALSE)</f>
        <v>30</v>
      </c>
      <c r="O1592">
        <f>VLOOKUP(M1592,'[1]grupo con detalle'!$A$1:$E$51,3,FALSE)</f>
        <v>30</v>
      </c>
      <c r="P1592">
        <f>VLOOKUP(M1592,'[1]grupo con detalle'!$A$1:$E$51,4,FALSE)</f>
        <v>30</v>
      </c>
      <c r="Q1592">
        <f>VLOOKUP(M1592,'[1]grupo con detalle'!$A$1:$E$51,5,FALSE)</f>
        <v>22.5</v>
      </c>
      <c r="R1592" t="str">
        <f>VLOOKUP(M1592,[1]Hoja2!A$1:N$2592,13,FALSE)</f>
        <v/>
      </c>
      <c r="S1592" s="18" t="s">
        <v>2400</v>
      </c>
    </row>
    <row r="1593" spans="1:19" x14ac:dyDescent="0.2">
      <c r="A1593" s="6">
        <v>9002016884</v>
      </c>
      <c r="B1593" s="6">
        <v>834</v>
      </c>
      <c r="C1593" s="6">
        <v>5000671</v>
      </c>
      <c r="D1593" s="7" t="s">
        <v>1590</v>
      </c>
      <c r="E1593" s="8">
        <v>5</v>
      </c>
      <c r="F1593" s="6">
        <v>20101</v>
      </c>
      <c r="G1593" s="7" t="s">
        <v>25</v>
      </c>
      <c r="H1593" s="6">
        <v>9002016884</v>
      </c>
      <c r="I1593" s="6">
        <v>57</v>
      </c>
      <c r="J1593" s="8">
        <v>1</v>
      </c>
      <c r="K1593" s="7" t="s">
        <v>229</v>
      </c>
      <c r="L1593" s="7" t="s">
        <v>1020</v>
      </c>
      <c r="M1593" t="s">
        <v>1021</v>
      </c>
      <c r="N1593">
        <f>VLOOKUP(M1593,'[1]grupo con detalle'!$A$1:$E$51,2,FALSE)</f>
        <v>30</v>
      </c>
      <c r="O1593">
        <f>VLOOKUP(M1593,'[1]grupo con detalle'!$A$1:$E$51,3,FALSE)</f>
        <v>30</v>
      </c>
      <c r="P1593">
        <f>VLOOKUP(M1593,'[1]grupo con detalle'!$A$1:$E$51,4,FALSE)</f>
        <v>30</v>
      </c>
      <c r="Q1593">
        <f>VLOOKUP(M1593,'[1]grupo con detalle'!$A$1:$E$51,5,FALSE)</f>
        <v>22.5</v>
      </c>
      <c r="R1593" t="str">
        <f>VLOOKUP(M1593,[1]Hoja2!A$1:N$2592,13,FALSE)</f>
        <v/>
      </c>
      <c r="S1593" s="18" t="s">
        <v>2400</v>
      </c>
    </row>
    <row r="1594" spans="1:19" x14ac:dyDescent="0.2">
      <c r="A1594" s="6">
        <v>9002030171</v>
      </c>
      <c r="B1594" s="6">
        <v>847</v>
      </c>
      <c r="C1594" s="6">
        <v>5000684</v>
      </c>
      <c r="D1594" s="7" t="s">
        <v>1591</v>
      </c>
      <c r="E1594" s="8">
        <v>5</v>
      </c>
      <c r="F1594" s="6">
        <v>20103</v>
      </c>
      <c r="G1594" s="7" t="s">
        <v>30</v>
      </c>
      <c r="H1594" s="6">
        <v>9002030171</v>
      </c>
      <c r="I1594" s="6">
        <v>57</v>
      </c>
      <c r="J1594" s="8">
        <v>1</v>
      </c>
      <c r="K1594" s="7" t="s">
        <v>229</v>
      </c>
      <c r="L1594" s="7" t="s">
        <v>1020</v>
      </c>
      <c r="M1594" t="s">
        <v>1021</v>
      </c>
      <c r="N1594">
        <f>VLOOKUP(M1594,'[1]grupo con detalle'!$A$1:$E$51,2,FALSE)</f>
        <v>30</v>
      </c>
      <c r="O1594">
        <f>VLOOKUP(M1594,'[1]grupo con detalle'!$A$1:$E$51,3,FALSE)</f>
        <v>30</v>
      </c>
      <c r="P1594">
        <f>VLOOKUP(M1594,'[1]grupo con detalle'!$A$1:$E$51,4,FALSE)</f>
        <v>30</v>
      </c>
      <c r="Q1594">
        <f>VLOOKUP(M1594,'[1]grupo con detalle'!$A$1:$E$51,5,FALSE)</f>
        <v>22.5</v>
      </c>
      <c r="R1594" t="str">
        <f>VLOOKUP(M1594,[1]Hoja2!A$1:N$2592,13,FALSE)</f>
        <v/>
      </c>
      <c r="S1594" s="18" t="s">
        <v>2400</v>
      </c>
    </row>
    <row r="1595" spans="1:19" x14ac:dyDescent="0.2">
      <c r="A1595" s="6">
        <v>9002073681</v>
      </c>
      <c r="B1595" s="6">
        <v>873</v>
      </c>
      <c r="C1595" s="6">
        <v>5000710</v>
      </c>
      <c r="D1595" s="7" t="s">
        <v>1592</v>
      </c>
      <c r="E1595" s="8">
        <v>5</v>
      </c>
      <c r="F1595" s="6">
        <v>20124</v>
      </c>
      <c r="G1595" s="7" t="s">
        <v>19</v>
      </c>
      <c r="H1595" s="6">
        <v>9002073681</v>
      </c>
      <c r="I1595" s="6">
        <v>57</v>
      </c>
      <c r="J1595" s="8">
        <v>1</v>
      </c>
      <c r="K1595" s="7" t="s">
        <v>229</v>
      </c>
      <c r="L1595" s="7" t="s">
        <v>1020</v>
      </c>
      <c r="M1595" t="s">
        <v>1021</v>
      </c>
      <c r="N1595">
        <f>VLOOKUP(M1595,'[1]grupo con detalle'!$A$1:$E$51,2,FALSE)</f>
        <v>30</v>
      </c>
      <c r="O1595">
        <f>VLOOKUP(M1595,'[1]grupo con detalle'!$A$1:$E$51,3,FALSE)</f>
        <v>30</v>
      </c>
      <c r="P1595">
        <f>VLOOKUP(M1595,'[1]grupo con detalle'!$A$1:$E$51,4,FALSE)</f>
        <v>30</v>
      </c>
      <c r="Q1595">
        <f>VLOOKUP(M1595,'[1]grupo con detalle'!$A$1:$E$51,5,FALSE)</f>
        <v>22.5</v>
      </c>
      <c r="R1595" t="str">
        <f>VLOOKUP(M1595,[1]Hoja2!A$1:N$2592,13,FALSE)</f>
        <v/>
      </c>
      <c r="S1595" s="18" t="s">
        <v>2400</v>
      </c>
    </row>
    <row r="1596" spans="1:19" x14ac:dyDescent="0.2">
      <c r="A1596" s="6">
        <v>9002083810</v>
      </c>
      <c r="B1596" s="6">
        <v>737</v>
      </c>
      <c r="C1596" s="6">
        <v>5000574</v>
      </c>
      <c r="D1596" s="7" t="s">
        <v>1593</v>
      </c>
      <c r="E1596" s="8">
        <v>5</v>
      </c>
      <c r="F1596" s="6">
        <v>20112</v>
      </c>
      <c r="G1596" s="7" t="s">
        <v>234</v>
      </c>
      <c r="H1596" s="6">
        <v>9002083810</v>
      </c>
      <c r="I1596" s="6">
        <v>57</v>
      </c>
      <c r="J1596" s="8">
        <v>1</v>
      </c>
      <c r="K1596" s="7" t="s">
        <v>229</v>
      </c>
      <c r="L1596" s="7" t="s">
        <v>1020</v>
      </c>
      <c r="M1596" t="s">
        <v>1021</v>
      </c>
      <c r="N1596">
        <f>VLOOKUP(M1596,'[1]grupo con detalle'!$A$1:$E$51,2,FALSE)</f>
        <v>30</v>
      </c>
      <c r="O1596">
        <f>VLOOKUP(M1596,'[1]grupo con detalle'!$A$1:$E$51,3,FALSE)</f>
        <v>30</v>
      </c>
      <c r="P1596">
        <f>VLOOKUP(M1596,'[1]grupo con detalle'!$A$1:$E$51,4,FALSE)</f>
        <v>30</v>
      </c>
      <c r="Q1596">
        <f>VLOOKUP(M1596,'[1]grupo con detalle'!$A$1:$E$51,5,FALSE)</f>
        <v>22.5</v>
      </c>
      <c r="R1596" t="str">
        <f>VLOOKUP(M1596,[1]Hoja2!A$1:N$2592,13,FALSE)</f>
        <v/>
      </c>
      <c r="S1596" s="18" t="s">
        <v>2400</v>
      </c>
    </row>
    <row r="1597" spans="1:19" x14ac:dyDescent="0.2">
      <c r="A1597" s="6">
        <v>9002084011</v>
      </c>
      <c r="B1597" s="6">
        <v>826</v>
      </c>
      <c r="C1597" s="6">
        <v>5000663</v>
      </c>
      <c r="D1597" s="7" t="s">
        <v>1594</v>
      </c>
      <c r="E1597" s="8">
        <v>5</v>
      </c>
      <c r="F1597" s="6">
        <v>20105</v>
      </c>
      <c r="G1597" s="7" t="s">
        <v>15</v>
      </c>
      <c r="H1597" s="6">
        <v>9002084011</v>
      </c>
      <c r="I1597" s="6">
        <v>57</v>
      </c>
      <c r="J1597" s="8">
        <v>1</v>
      </c>
      <c r="K1597" s="7" t="s">
        <v>229</v>
      </c>
      <c r="L1597" s="7" t="s">
        <v>1020</v>
      </c>
      <c r="M1597" t="s">
        <v>1021</v>
      </c>
      <c r="N1597">
        <f>VLOOKUP(M1597,'[1]grupo con detalle'!$A$1:$E$51,2,FALSE)</f>
        <v>30</v>
      </c>
      <c r="O1597">
        <f>VLOOKUP(M1597,'[1]grupo con detalle'!$A$1:$E$51,3,FALSE)</f>
        <v>30</v>
      </c>
      <c r="P1597">
        <f>VLOOKUP(M1597,'[1]grupo con detalle'!$A$1:$E$51,4,FALSE)</f>
        <v>30</v>
      </c>
      <c r="Q1597">
        <f>VLOOKUP(M1597,'[1]grupo con detalle'!$A$1:$E$51,5,FALSE)</f>
        <v>22.5</v>
      </c>
      <c r="R1597" t="str">
        <f>VLOOKUP(M1597,[1]Hoja2!A$1:N$2592,13,FALSE)</f>
        <v/>
      </c>
      <c r="S1597" s="18" t="s">
        <v>2400</v>
      </c>
    </row>
    <row r="1598" spans="1:19" x14ac:dyDescent="0.2">
      <c r="A1598" s="6">
        <v>9002162207</v>
      </c>
      <c r="B1598" s="6">
        <v>831</v>
      </c>
      <c r="C1598" s="6">
        <v>5000668</v>
      </c>
      <c r="D1598" s="7" t="s">
        <v>1595</v>
      </c>
      <c r="E1598" s="8">
        <v>5</v>
      </c>
      <c r="F1598" s="6">
        <v>20105</v>
      </c>
      <c r="G1598" s="7" t="s">
        <v>15</v>
      </c>
      <c r="H1598" s="6">
        <v>9002162207</v>
      </c>
      <c r="I1598" s="6">
        <v>57</v>
      </c>
      <c r="J1598" s="8">
        <v>1</v>
      </c>
      <c r="K1598" s="7" t="s">
        <v>229</v>
      </c>
      <c r="L1598" s="7" t="s">
        <v>1020</v>
      </c>
      <c r="M1598" t="s">
        <v>1021</v>
      </c>
      <c r="N1598">
        <f>VLOOKUP(M1598,'[1]grupo con detalle'!$A$1:$E$51,2,FALSE)</f>
        <v>30</v>
      </c>
      <c r="O1598">
        <f>VLOOKUP(M1598,'[1]grupo con detalle'!$A$1:$E$51,3,FALSE)</f>
        <v>30</v>
      </c>
      <c r="P1598">
        <f>VLOOKUP(M1598,'[1]grupo con detalle'!$A$1:$E$51,4,FALSE)</f>
        <v>30</v>
      </c>
      <c r="Q1598">
        <f>VLOOKUP(M1598,'[1]grupo con detalle'!$A$1:$E$51,5,FALSE)</f>
        <v>22.5</v>
      </c>
      <c r="R1598" t="str">
        <f>VLOOKUP(M1598,[1]Hoja2!A$1:N$2592,13,FALSE)</f>
        <v/>
      </c>
      <c r="S1598" s="18" t="s">
        <v>2400</v>
      </c>
    </row>
    <row r="1599" spans="1:19" x14ac:dyDescent="0.2">
      <c r="A1599" s="6">
        <v>9002202908</v>
      </c>
      <c r="B1599" s="6">
        <v>1119</v>
      </c>
      <c r="C1599" s="6">
        <v>5000956</v>
      </c>
      <c r="D1599" s="7" t="s">
        <v>1596</v>
      </c>
      <c r="E1599" s="8">
        <v>5</v>
      </c>
      <c r="F1599" s="6">
        <v>20124</v>
      </c>
      <c r="G1599" s="7" t="s">
        <v>19</v>
      </c>
      <c r="H1599" s="6">
        <v>9002202908</v>
      </c>
      <c r="I1599" s="6">
        <v>57</v>
      </c>
      <c r="J1599" s="8">
        <v>1</v>
      </c>
      <c r="K1599" s="7" t="s">
        <v>229</v>
      </c>
      <c r="L1599" s="7" t="s">
        <v>1020</v>
      </c>
      <c r="M1599" t="s">
        <v>1021</v>
      </c>
      <c r="N1599">
        <f>VLOOKUP(M1599,'[1]grupo con detalle'!$A$1:$E$51,2,FALSE)</f>
        <v>30</v>
      </c>
      <c r="O1599">
        <f>VLOOKUP(M1599,'[1]grupo con detalle'!$A$1:$E$51,3,FALSE)</f>
        <v>30</v>
      </c>
      <c r="P1599">
        <f>VLOOKUP(M1599,'[1]grupo con detalle'!$A$1:$E$51,4,FALSE)</f>
        <v>30</v>
      </c>
      <c r="Q1599">
        <f>VLOOKUP(M1599,'[1]grupo con detalle'!$A$1:$E$51,5,FALSE)</f>
        <v>22.5</v>
      </c>
      <c r="R1599" t="str">
        <f>VLOOKUP(M1599,[1]Hoja2!A$1:N$2592,13,FALSE)</f>
        <v/>
      </c>
      <c r="S1599" s="18" t="s">
        <v>2400</v>
      </c>
    </row>
    <row r="1600" spans="1:19" x14ac:dyDescent="0.2">
      <c r="A1600" s="6">
        <v>9002224627</v>
      </c>
      <c r="B1600" s="6">
        <v>933</v>
      </c>
      <c r="C1600" s="6">
        <v>5000770</v>
      </c>
      <c r="D1600" s="7" t="s">
        <v>1597</v>
      </c>
      <c r="E1600" s="8">
        <v>5</v>
      </c>
      <c r="F1600" s="6">
        <v>20131</v>
      </c>
      <c r="G1600" s="7" t="s">
        <v>33</v>
      </c>
      <c r="H1600" s="6">
        <v>9002224627</v>
      </c>
      <c r="I1600" s="6">
        <v>57</v>
      </c>
      <c r="J1600" s="8">
        <v>1</v>
      </c>
      <c r="K1600" s="7" t="s">
        <v>229</v>
      </c>
      <c r="L1600" s="7" t="s">
        <v>1020</v>
      </c>
      <c r="M1600" t="s">
        <v>1021</v>
      </c>
      <c r="N1600">
        <f>VLOOKUP(M1600,'[1]grupo con detalle'!$A$1:$E$51,2,FALSE)</f>
        <v>30</v>
      </c>
      <c r="O1600">
        <f>VLOOKUP(M1600,'[1]grupo con detalle'!$A$1:$E$51,3,FALSE)</f>
        <v>30</v>
      </c>
      <c r="P1600">
        <f>VLOOKUP(M1600,'[1]grupo con detalle'!$A$1:$E$51,4,FALSE)</f>
        <v>30</v>
      </c>
      <c r="Q1600">
        <f>VLOOKUP(M1600,'[1]grupo con detalle'!$A$1:$E$51,5,FALSE)</f>
        <v>22.5</v>
      </c>
      <c r="R1600" t="str">
        <f>VLOOKUP(M1600,[1]Hoja2!A$1:N$2592,13,FALSE)</f>
        <v/>
      </c>
      <c r="S1600" s="18" t="s">
        <v>2400</v>
      </c>
    </row>
    <row r="1601" spans="1:19" x14ac:dyDescent="0.2">
      <c r="A1601" s="6">
        <v>9002231627</v>
      </c>
      <c r="B1601" s="6">
        <v>959</v>
      </c>
      <c r="C1601" s="6">
        <v>5000796</v>
      </c>
      <c r="D1601" s="7" t="s">
        <v>1598</v>
      </c>
      <c r="E1601" s="8">
        <v>5</v>
      </c>
      <c r="F1601" s="6">
        <v>10102</v>
      </c>
      <c r="G1601" s="7" t="s">
        <v>108</v>
      </c>
      <c r="H1601" s="6">
        <v>9002231627</v>
      </c>
      <c r="I1601" s="6">
        <v>57</v>
      </c>
      <c r="J1601" s="8">
        <v>1</v>
      </c>
      <c r="K1601" s="7" t="s">
        <v>229</v>
      </c>
      <c r="L1601" s="7" t="s">
        <v>1020</v>
      </c>
      <c r="M1601" t="s">
        <v>1021</v>
      </c>
      <c r="N1601">
        <f>VLOOKUP(M1601,'[1]grupo con detalle'!$A$1:$E$51,2,FALSE)</f>
        <v>30</v>
      </c>
      <c r="O1601">
        <f>VLOOKUP(M1601,'[1]grupo con detalle'!$A$1:$E$51,3,FALSE)</f>
        <v>30</v>
      </c>
      <c r="P1601">
        <f>VLOOKUP(M1601,'[1]grupo con detalle'!$A$1:$E$51,4,FALSE)</f>
        <v>30</v>
      </c>
      <c r="Q1601">
        <f>VLOOKUP(M1601,'[1]grupo con detalle'!$A$1:$E$51,5,FALSE)</f>
        <v>22.5</v>
      </c>
      <c r="R1601" t="str">
        <f>VLOOKUP(M1601,[1]Hoja2!A$1:N$2592,13,FALSE)</f>
        <v/>
      </c>
      <c r="S1601" s="18" t="s">
        <v>2400</v>
      </c>
    </row>
    <row r="1602" spans="1:19" x14ac:dyDescent="0.2">
      <c r="A1602" s="6">
        <v>9002235010</v>
      </c>
      <c r="B1602" s="6">
        <v>1050</v>
      </c>
      <c r="C1602" s="6">
        <v>5000887</v>
      </c>
      <c r="D1602" s="7" t="s">
        <v>1599</v>
      </c>
      <c r="E1602" s="8">
        <v>5</v>
      </c>
      <c r="F1602" s="6">
        <v>20131</v>
      </c>
      <c r="G1602" s="7" t="s">
        <v>33</v>
      </c>
      <c r="H1602" s="6">
        <v>9002235010</v>
      </c>
      <c r="I1602" s="6">
        <v>57</v>
      </c>
      <c r="J1602" s="8">
        <v>1</v>
      </c>
      <c r="K1602" s="7" t="s">
        <v>229</v>
      </c>
      <c r="L1602" s="7" t="s">
        <v>1020</v>
      </c>
      <c r="M1602" t="s">
        <v>1021</v>
      </c>
      <c r="N1602">
        <f>VLOOKUP(M1602,'[1]grupo con detalle'!$A$1:$E$51,2,FALSE)</f>
        <v>30</v>
      </c>
      <c r="O1602">
        <f>VLOOKUP(M1602,'[1]grupo con detalle'!$A$1:$E$51,3,FALSE)</f>
        <v>30</v>
      </c>
      <c r="P1602">
        <f>VLOOKUP(M1602,'[1]grupo con detalle'!$A$1:$E$51,4,FALSE)</f>
        <v>30</v>
      </c>
      <c r="Q1602">
        <f>VLOOKUP(M1602,'[1]grupo con detalle'!$A$1:$E$51,5,FALSE)</f>
        <v>22.5</v>
      </c>
      <c r="R1602" t="str">
        <f>VLOOKUP(M1602,[1]Hoja2!A$1:N$2592,13,FALSE)</f>
        <v/>
      </c>
      <c r="S1602" s="18" t="s">
        <v>2400</v>
      </c>
    </row>
    <row r="1603" spans="1:19" x14ac:dyDescent="0.2">
      <c r="A1603" s="6">
        <v>9002267241</v>
      </c>
      <c r="B1603" s="6">
        <v>844</v>
      </c>
      <c r="C1603" s="6">
        <v>5000681</v>
      </c>
      <c r="D1603" s="7" t="s">
        <v>1600</v>
      </c>
      <c r="E1603" s="8">
        <v>5</v>
      </c>
      <c r="F1603" s="6">
        <v>10106</v>
      </c>
      <c r="G1603" s="7" t="s">
        <v>115</v>
      </c>
      <c r="H1603" s="6">
        <v>9002267241</v>
      </c>
      <c r="I1603" s="6">
        <v>57</v>
      </c>
      <c r="J1603" s="8">
        <v>1</v>
      </c>
      <c r="K1603" s="7" t="s">
        <v>229</v>
      </c>
      <c r="L1603" s="7" t="s">
        <v>1020</v>
      </c>
      <c r="M1603" t="s">
        <v>1021</v>
      </c>
      <c r="N1603">
        <f>VLOOKUP(M1603,'[1]grupo con detalle'!$A$1:$E$51,2,FALSE)</f>
        <v>30</v>
      </c>
      <c r="O1603">
        <f>VLOOKUP(M1603,'[1]grupo con detalle'!$A$1:$E$51,3,FALSE)</f>
        <v>30</v>
      </c>
      <c r="P1603">
        <f>VLOOKUP(M1603,'[1]grupo con detalle'!$A$1:$E$51,4,FALSE)</f>
        <v>30</v>
      </c>
      <c r="Q1603">
        <f>VLOOKUP(M1603,'[1]grupo con detalle'!$A$1:$E$51,5,FALSE)</f>
        <v>22.5</v>
      </c>
      <c r="R1603" t="str">
        <f>VLOOKUP(M1603,[1]Hoja2!A$1:N$2592,13,FALSE)</f>
        <v/>
      </c>
      <c r="S1603" s="18" t="s">
        <v>2400</v>
      </c>
    </row>
    <row r="1604" spans="1:19" x14ac:dyDescent="0.2">
      <c r="A1604" s="6">
        <v>9002273741</v>
      </c>
      <c r="B1604" s="6">
        <v>864</v>
      </c>
      <c r="C1604" s="6">
        <v>5000701</v>
      </c>
      <c r="D1604" s="7" t="s">
        <v>1601</v>
      </c>
      <c r="E1604" s="8">
        <v>5</v>
      </c>
      <c r="F1604" s="6">
        <v>20118</v>
      </c>
      <c r="G1604" s="7" t="s">
        <v>21</v>
      </c>
      <c r="H1604" s="6">
        <v>9002273741</v>
      </c>
      <c r="I1604" s="6">
        <v>57</v>
      </c>
      <c r="J1604" s="8">
        <v>1</v>
      </c>
      <c r="K1604" s="7" t="s">
        <v>229</v>
      </c>
      <c r="L1604" s="7" t="s">
        <v>1020</v>
      </c>
      <c r="M1604" t="s">
        <v>1021</v>
      </c>
      <c r="N1604">
        <f>VLOOKUP(M1604,'[1]grupo con detalle'!$A$1:$E$51,2,FALSE)</f>
        <v>30</v>
      </c>
      <c r="O1604">
        <f>VLOOKUP(M1604,'[1]grupo con detalle'!$A$1:$E$51,3,FALSE)</f>
        <v>30</v>
      </c>
      <c r="P1604">
        <f>VLOOKUP(M1604,'[1]grupo con detalle'!$A$1:$E$51,4,FALSE)</f>
        <v>30</v>
      </c>
      <c r="Q1604">
        <f>VLOOKUP(M1604,'[1]grupo con detalle'!$A$1:$E$51,5,FALSE)</f>
        <v>22.5</v>
      </c>
      <c r="R1604" t="str">
        <f>VLOOKUP(M1604,[1]Hoja2!A$1:N$2592,13,FALSE)</f>
        <v/>
      </c>
      <c r="S1604" s="18" t="s">
        <v>2400</v>
      </c>
    </row>
    <row r="1605" spans="1:19" x14ac:dyDescent="0.2">
      <c r="A1605" s="6">
        <v>9002277054</v>
      </c>
      <c r="B1605" s="6">
        <v>858</v>
      </c>
      <c r="C1605" s="6">
        <v>5000695</v>
      </c>
      <c r="D1605" s="7" t="s">
        <v>1602</v>
      </c>
      <c r="E1605" s="8">
        <v>5</v>
      </c>
      <c r="F1605" s="6">
        <v>20101</v>
      </c>
      <c r="G1605" s="7" t="s">
        <v>25</v>
      </c>
      <c r="H1605" s="6">
        <v>9002277054</v>
      </c>
      <c r="I1605" s="6">
        <v>57</v>
      </c>
      <c r="J1605" s="8">
        <v>1</v>
      </c>
      <c r="K1605" s="7" t="s">
        <v>229</v>
      </c>
      <c r="L1605" s="7" t="s">
        <v>1020</v>
      </c>
      <c r="M1605" t="s">
        <v>1021</v>
      </c>
      <c r="N1605">
        <f>VLOOKUP(M1605,'[1]grupo con detalle'!$A$1:$E$51,2,FALSE)</f>
        <v>30</v>
      </c>
      <c r="O1605">
        <f>VLOOKUP(M1605,'[1]grupo con detalle'!$A$1:$E$51,3,FALSE)</f>
        <v>30</v>
      </c>
      <c r="P1605">
        <f>VLOOKUP(M1605,'[1]grupo con detalle'!$A$1:$E$51,4,FALSE)</f>
        <v>30</v>
      </c>
      <c r="Q1605">
        <f>VLOOKUP(M1605,'[1]grupo con detalle'!$A$1:$E$51,5,FALSE)</f>
        <v>22.5</v>
      </c>
      <c r="R1605" t="str">
        <f>VLOOKUP(M1605,[1]Hoja2!A$1:N$2592,13,FALSE)</f>
        <v/>
      </c>
      <c r="S1605" s="18" t="s">
        <v>2400</v>
      </c>
    </row>
    <row r="1606" spans="1:19" x14ac:dyDescent="0.2">
      <c r="A1606" s="6">
        <v>9002300911</v>
      </c>
      <c r="B1606" s="6">
        <v>364</v>
      </c>
      <c r="C1606" s="6">
        <v>5000201</v>
      </c>
      <c r="D1606" s="7" t="s">
        <v>1603</v>
      </c>
      <c r="E1606" s="8">
        <v>5</v>
      </c>
      <c r="F1606" s="6">
        <v>10102</v>
      </c>
      <c r="G1606" s="7" t="s">
        <v>108</v>
      </c>
      <c r="H1606" s="6">
        <v>9002300911</v>
      </c>
      <c r="I1606" s="6">
        <v>57</v>
      </c>
      <c r="J1606" s="8">
        <v>1</v>
      </c>
      <c r="K1606" s="7" t="s">
        <v>229</v>
      </c>
      <c r="L1606" s="7" t="s">
        <v>1020</v>
      </c>
      <c r="M1606" t="s">
        <v>1021</v>
      </c>
      <c r="N1606">
        <f>VLOOKUP(M1606,'[1]grupo con detalle'!$A$1:$E$51,2,FALSE)</f>
        <v>30</v>
      </c>
      <c r="O1606">
        <f>VLOOKUP(M1606,'[1]grupo con detalle'!$A$1:$E$51,3,FALSE)</f>
        <v>30</v>
      </c>
      <c r="P1606">
        <f>VLOOKUP(M1606,'[1]grupo con detalle'!$A$1:$E$51,4,FALSE)</f>
        <v>30</v>
      </c>
      <c r="Q1606">
        <f>VLOOKUP(M1606,'[1]grupo con detalle'!$A$1:$E$51,5,FALSE)</f>
        <v>22.5</v>
      </c>
      <c r="R1606" t="str">
        <f>VLOOKUP(M1606,[1]Hoja2!A$1:N$2592,13,FALSE)</f>
        <v/>
      </c>
      <c r="S1606" s="18" t="s">
        <v>2400</v>
      </c>
    </row>
    <row r="1607" spans="1:19" x14ac:dyDescent="0.2">
      <c r="A1607" s="6">
        <v>9002301070</v>
      </c>
      <c r="B1607" s="6">
        <v>926</v>
      </c>
      <c r="C1607" s="6">
        <v>5000763</v>
      </c>
      <c r="D1607" s="7" t="s">
        <v>1604</v>
      </c>
      <c r="E1607" s="8">
        <v>5</v>
      </c>
      <c r="F1607" s="6">
        <v>20101</v>
      </c>
      <c r="G1607" s="7" t="s">
        <v>25</v>
      </c>
      <c r="H1607" s="6">
        <v>9002301070</v>
      </c>
      <c r="I1607" s="6">
        <v>57</v>
      </c>
      <c r="J1607" s="8">
        <v>1</v>
      </c>
      <c r="K1607" s="7" t="s">
        <v>229</v>
      </c>
      <c r="L1607" s="7" t="s">
        <v>1020</v>
      </c>
      <c r="M1607" t="s">
        <v>1021</v>
      </c>
      <c r="N1607">
        <f>VLOOKUP(M1607,'[1]grupo con detalle'!$A$1:$E$51,2,FALSE)</f>
        <v>30</v>
      </c>
      <c r="O1607">
        <f>VLOOKUP(M1607,'[1]grupo con detalle'!$A$1:$E$51,3,FALSE)</f>
        <v>30</v>
      </c>
      <c r="P1607">
        <f>VLOOKUP(M1607,'[1]grupo con detalle'!$A$1:$E$51,4,FALSE)</f>
        <v>30</v>
      </c>
      <c r="Q1607">
        <f>VLOOKUP(M1607,'[1]grupo con detalle'!$A$1:$E$51,5,FALSE)</f>
        <v>22.5</v>
      </c>
      <c r="R1607" t="str">
        <f>VLOOKUP(M1607,[1]Hoja2!A$1:N$2592,13,FALSE)</f>
        <v/>
      </c>
      <c r="S1607" s="18" t="s">
        <v>2400</v>
      </c>
    </row>
    <row r="1608" spans="1:19" x14ac:dyDescent="0.2">
      <c r="A1608" s="6">
        <v>9002302552</v>
      </c>
      <c r="B1608" s="6">
        <v>829</v>
      </c>
      <c r="C1608" s="6">
        <v>5000666</v>
      </c>
      <c r="D1608" s="7" t="s">
        <v>1605</v>
      </c>
      <c r="E1608" s="8">
        <v>5</v>
      </c>
      <c r="F1608" s="6">
        <v>20101</v>
      </c>
      <c r="G1608" s="7" t="s">
        <v>25</v>
      </c>
      <c r="H1608" s="6">
        <v>9002302552</v>
      </c>
      <c r="I1608" s="6">
        <v>57</v>
      </c>
      <c r="J1608" s="8">
        <v>1</v>
      </c>
      <c r="K1608" s="7" t="s">
        <v>229</v>
      </c>
      <c r="L1608" s="7" t="s">
        <v>1020</v>
      </c>
      <c r="M1608" t="s">
        <v>1021</v>
      </c>
      <c r="N1608">
        <f>VLOOKUP(M1608,'[1]grupo con detalle'!$A$1:$E$51,2,FALSE)</f>
        <v>30</v>
      </c>
      <c r="O1608">
        <f>VLOOKUP(M1608,'[1]grupo con detalle'!$A$1:$E$51,3,FALSE)</f>
        <v>30</v>
      </c>
      <c r="P1608">
        <f>VLOOKUP(M1608,'[1]grupo con detalle'!$A$1:$E$51,4,FALSE)</f>
        <v>30</v>
      </c>
      <c r="Q1608">
        <f>VLOOKUP(M1608,'[1]grupo con detalle'!$A$1:$E$51,5,FALSE)</f>
        <v>22.5</v>
      </c>
      <c r="R1608" t="str">
        <f>VLOOKUP(M1608,[1]Hoja2!A$1:N$2592,13,FALSE)</f>
        <v/>
      </c>
      <c r="S1608" s="18" t="s">
        <v>2400</v>
      </c>
    </row>
    <row r="1609" spans="1:19" x14ac:dyDescent="0.2">
      <c r="A1609" s="6">
        <v>9002316391</v>
      </c>
      <c r="B1609" s="6">
        <v>391</v>
      </c>
      <c r="C1609" s="6">
        <v>5000228</v>
      </c>
      <c r="D1609" s="7" t="s">
        <v>1606</v>
      </c>
      <c r="E1609" s="8">
        <v>5</v>
      </c>
      <c r="F1609" s="6">
        <v>20105</v>
      </c>
      <c r="G1609" s="7" t="s">
        <v>15</v>
      </c>
      <c r="H1609" s="6">
        <v>9002316391</v>
      </c>
      <c r="I1609" s="6">
        <v>57</v>
      </c>
      <c r="J1609" s="8">
        <v>1</v>
      </c>
      <c r="K1609" s="7" t="s">
        <v>229</v>
      </c>
      <c r="L1609" s="7" t="s">
        <v>1020</v>
      </c>
      <c r="M1609" t="s">
        <v>1021</v>
      </c>
      <c r="N1609">
        <f>VLOOKUP(M1609,'[1]grupo con detalle'!$A$1:$E$51,2,FALSE)</f>
        <v>30</v>
      </c>
      <c r="O1609">
        <f>VLOOKUP(M1609,'[1]grupo con detalle'!$A$1:$E$51,3,FALSE)</f>
        <v>30</v>
      </c>
      <c r="P1609">
        <f>VLOOKUP(M1609,'[1]grupo con detalle'!$A$1:$E$51,4,FALSE)</f>
        <v>30</v>
      </c>
      <c r="Q1609">
        <f>VLOOKUP(M1609,'[1]grupo con detalle'!$A$1:$E$51,5,FALSE)</f>
        <v>22.5</v>
      </c>
      <c r="R1609" t="str">
        <f>VLOOKUP(M1609,[1]Hoja2!A$1:N$2592,13,FALSE)</f>
        <v/>
      </c>
      <c r="S1609" s="18" t="s">
        <v>2400</v>
      </c>
    </row>
    <row r="1610" spans="1:19" x14ac:dyDescent="0.2">
      <c r="A1610" s="6">
        <v>9002350029</v>
      </c>
      <c r="B1610" s="6">
        <v>787</v>
      </c>
      <c r="C1610" s="6">
        <v>5000624</v>
      </c>
      <c r="D1610" s="7" t="s">
        <v>1607</v>
      </c>
      <c r="E1610" s="8">
        <v>5</v>
      </c>
      <c r="F1610" s="6">
        <v>20101</v>
      </c>
      <c r="G1610" s="7" t="s">
        <v>25</v>
      </c>
      <c r="H1610" s="6">
        <v>9002350029</v>
      </c>
      <c r="I1610" s="6">
        <v>57</v>
      </c>
      <c r="J1610" s="8">
        <v>1</v>
      </c>
      <c r="K1610" s="7" t="s">
        <v>229</v>
      </c>
      <c r="L1610" s="7" t="s">
        <v>1020</v>
      </c>
      <c r="M1610" t="s">
        <v>1021</v>
      </c>
      <c r="N1610">
        <f>VLOOKUP(M1610,'[1]grupo con detalle'!$A$1:$E$51,2,FALSE)</f>
        <v>30</v>
      </c>
      <c r="O1610">
        <f>VLOOKUP(M1610,'[1]grupo con detalle'!$A$1:$E$51,3,FALSE)</f>
        <v>30</v>
      </c>
      <c r="P1610">
        <f>VLOOKUP(M1610,'[1]grupo con detalle'!$A$1:$E$51,4,FALSE)</f>
        <v>30</v>
      </c>
      <c r="Q1610">
        <f>VLOOKUP(M1610,'[1]grupo con detalle'!$A$1:$E$51,5,FALSE)</f>
        <v>22.5</v>
      </c>
      <c r="R1610" t="str">
        <f>VLOOKUP(M1610,[1]Hoja2!A$1:N$2592,13,FALSE)</f>
        <v/>
      </c>
      <c r="S1610" s="18" t="s">
        <v>2400</v>
      </c>
    </row>
    <row r="1611" spans="1:19" x14ac:dyDescent="0.2">
      <c r="A1611" s="6">
        <v>9002401921</v>
      </c>
      <c r="B1611" s="6">
        <v>854</v>
      </c>
      <c r="C1611" s="6">
        <v>5000691</v>
      </c>
      <c r="D1611" s="7" t="s">
        <v>1608</v>
      </c>
      <c r="E1611" s="8">
        <v>5</v>
      </c>
      <c r="F1611" s="6">
        <v>20118</v>
      </c>
      <c r="G1611" s="7" t="s">
        <v>21</v>
      </c>
      <c r="H1611" s="6">
        <v>9002401921</v>
      </c>
      <c r="I1611" s="6">
        <v>57</v>
      </c>
      <c r="J1611" s="8">
        <v>1</v>
      </c>
      <c r="K1611" s="7" t="s">
        <v>229</v>
      </c>
      <c r="L1611" s="7" t="s">
        <v>1020</v>
      </c>
      <c r="M1611" t="s">
        <v>1021</v>
      </c>
      <c r="N1611">
        <f>VLOOKUP(M1611,'[1]grupo con detalle'!$A$1:$E$51,2,FALSE)</f>
        <v>30</v>
      </c>
      <c r="O1611">
        <f>VLOOKUP(M1611,'[1]grupo con detalle'!$A$1:$E$51,3,FALSE)</f>
        <v>30</v>
      </c>
      <c r="P1611">
        <f>VLOOKUP(M1611,'[1]grupo con detalle'!$A$1:$E$51,4,FALSE)</f>
        <v>30</v>
      </c>
      <c r="Q1611">
        <f>VLOOKUP(M1611,'[1]grupo con detalle'!$A$1:$E$51,5,FALSE)</f>
        <v>22.5</v>
      </c>
      <c r="R1611" t="str">
        <f>VLOOKUP(M1611,[1]Hoja2!A$1:N$2592,13,FALSE)</f>
        <v/>
      </c>
      <c r="S1611" s="18" t="s">
        <v>2400</v>
      </c>
    </row>
    <row r="1612" spans="1:19" x14ac:dyDescent="0.2">
      <c r="A1612" s="6">
        <v>9002404963</v>
      </c>
      <c r="B1612" s="6">
        <v>981</v>
      </c>
      <c r="C1612" s="6">
        <v>5000818</v>
      </c>
      <c r="D1612" s="7" t="s">
        <v>1609</v>
      </c>
      <c r="E1612" s="8">
        <v>5</v>
      </c>
      <c r="F1612" s="6">
        <v>20123</v>
      </c>
      <c r="G1612" s="7" t="s">
        <v>23</v>
      </c>
      <c r="H1612" s="6">
        <v>9002404963</v>
      </c>
      <c r="I1612" s="6">
        <v>57</v>
      </c>
      <c r="J1612" s="8">
        <v>1</v>
      </c>
      <c r="K1612" s="7" t="s">
        <v>229</v>
      </c>
      <c r="L1612" s="7" t="s">
        <v>1020</v>
      </c>
      <c r="M1612" t="s">
        <v>1021</v>
      </c>
      <c r="N1612">
        <f>VLOOKUP(M1612,'[1]grupo con detalle'!$A$1:$E$51,2,FALSE)</f>
        <v>30</v>
      </c>
      <c r="O1612">
        <f>VLOOKUP(M1612,'[1]grupo con detalle'!$A$1:$E$51,3,FALSE)</f>
        <v>30</v>
      </c>
      <c r="P1612">
        <f>VLOOKUP(M1612,'[1]grupo con detalle'!$A$1:$E$51,4,FALSE)</f>
        <v>30</v>
      </c>
      <c r="Q1612">
        <f>VLOOKUP(M1612,'[1]grupo con detalle'!$A$1:$E$51,5,FALSE)</f>
        <v>22.5</v>
      </c>
      <c r="R1612" t="str">
        <f>VLOOKUP(M1612,[1]Hoja2!A$1:N$2592,13,FALSE)</f>
        <v/>
      </c>
      <c r="S1612" s="18" t="s">
        <v>2400</v>
      </c>
    </row>
    <row r="1613" spans="1:19" x14ac:dyDescent="0.2">
      <c r="A1613" s="6">
        <v>9002454292</v>
      </c>
      <c r="B1613" s="6">
        <v>1009</v>
      </c>
      <c r="C1613" s="6">
        <v>5000846</v>
      </c>
      <c r="D1613" s="7" t="s">
        <v>1610</v>
      </c>
      <c r="E1613" s="8">
        <v>5</v>
      </c>
      <c r="F1613" s="6">
        <v>20117</v>
      </c>
      <c r="G1613" s="7" t="s">
        <v>171</v>
      </c>
      <c r="H1613" s="6">
        <v>9002454292</v>
      </c>
      <c r="I1613" s="6">
        <v>57</v>
      </c>
      <c r="J1613" s="8">
        <v>1</v>
      </c>
      <c r="K1613" s="7" t="s">
        <v>229</v>
      </c>
      <c r="L1613" s="7" t="s">
        <v>1020</v>
      </c>
      <c r="M1613" t="s">
        <v>1021</v>
      </c>
      <c r="N1613">
        <f>VLOOKUP(M1613,'[1]grupo con detalle'!$A$1:$E$51,2,FALSE)</f>
        <v>30</v>
      </c>
      <c r="O1613">
        <f>VLOOKUP(M1613,'[1]grupo con detalle'!$A$1:$E$51,3,FALSE)</f>
        <v>30</v>
      </c>
      <c r="P1613">
        <f>VLOOKUP(M1613,'[1]grupo con detalle'!$A$1:$E$51,4,FALSE)</f>
        <v>30</v>
      </c>
      <c r="Q1613">
        <f>VLOOKUP(M1613,'[1]grupo con detalle'!$A$1:$E$51,5,FALSE)</f>
        <v>22.5</v>
      </c>
      <c r="R1613" t="str">
        <f>VLOOKUP(M1613,[1]Hoja2!A$1:N$2592,13,FALSE)</f>
        <v/>
      </c>
      <c r="S1613" s="18" t="s">
        <v>2400</v>
      </c>
    </row>
    <row r="1614" spans="1:19" x14ac:dyDescent="0.2">
      <c r="A1614" s="6">
        <v>9002474768</v>
      </c>
      <c r="B1614" s="6">
        <v>849</v>
      </c>
      <c r="C1614" s="6">
        <v>5000686</v>
      </c>
      <c r="D1614" s="7" t="s">
        <v>1611</v>
      </c>
      <c r="E1614" s="8">
        <v>5</v>
      </c>
      <c r="F1614" s="6">
        <v>20124</v>
      </c>
      <c r="G1614" s="7" t="s">
        <v>19</v>
      </c>
      <c r="H1614" s="6">
        <v>9002474768</v>
      </c>
      <c r="I1614" s="6">
        <v>57</v>
      </c>
      <c r="J1614" s="8">
        <v>1</v>
      </c>
      <c r="K1614" s="7" t="s">
        <v>229</v>
      </c>
      <c r="L1614" s="7" t="s">
        <v>1020</v>
      </c>
      <c r="M1614" t="s">
        <v>1021</v>
      </c>
      <c r="N1614">
        <f>VLOOKUP(M1614,'[1]grupo con detalle'!$A$1:$E$51,2,FALSE)</f>
        <v>30</v>
      </c>
      <c r="O1614">
        <f>VLOOKUP(M1614,'[1]grupo con detalle'!$A$1:$E$51,3,FALSE)</f>
        <v>30</v>
      </c>
      <c r="P1614">
        <f>VLOOKUP(M1614,'[1]grupo con detalle'!$A$1:$E$51,4,FALSE)</f>
        <v>30</v>
      </c>
      <c r="Q1614">
        <f>VLOOKUP(M1614,'[1]grupo con detalle'!$A$1:$E$51,5,FALSE)</f>
        <v>22.5</v>
      </c>
      <c r="R1614" t="str">
        <f>VLOOKUP(M1614,[1]Hoja2!A$1:N$2592,13,FALSE)</f>
        <v/>
      </c>
      <c r="S1614" s="18" t="s">
        <v>2400</v>
      </c>
    </row>
    <row r="1615" spans="1:19" x14ac:dyDescent="0.2">
      <c r="A1615" s="6">
        <v>9002475820</v>
      </c>
      <c r="B1615" s="6">
        <v>904</v>
      </c>
      <c r="C1615" s="6">
        <v>5000741</v>
      </c>
      <c r="D1615" s="7" t="s">
        <v>1612</v>
      </c>
      <c r="E1615" s="8">
        <v>5</v>
      </c>
      <c r="F1615" s="6">
        <v>20101</v>
      </c>
      <c r="G1615" s="7" t="s">
        <v>25</v>
      </c>
      <c r="H1615" s="6">
        <v>9002475820</v>
      </c>
      <c r="I1615" s="6">
        <v>57</v>
      </c>
      <c r="J1615" s="8">
        <v>1</v>
      </c>
      <c r="K1615" s="7" t="s">
        <v>229</v>
      </c>
      <c r="L1615" s="7" t="s">
        <v>1020</v>
      </c>
      <c r="M1615" t="s">
        <v>1021</v>
      </c>
      <c r="N1615">
        <f>VLOOKUP(M1615,'[1]grupo con detalle'!$A$1:$E$51,2,FALSE)</f>
        <v>30</v>
      </c>
      <c r="O1615">
        <f>VLOOKUP(M1615,'[1]grupo con detalle'!$A$1:$E$51,3,FALSE)</f>
        <v>30</v>
      </c>
      <c r="P1615">
        <f>VLOOKUP(M1615,'[1]grupo con detalle'!$A$1:$E$51,4,FALSE)</f>
        <v>30</v>
      </c>
      <c r="Q1615">
        <f>VLOOKUP(M1615,'[1]grupo con detalle'!$A$1:$E$51,5,FALSE)</f>
        <v>22.5</v>
      </c>
      <c r="R1615" t="str">
        <f>VLOOKUP(M1615,[1]Hoja2!A$1:N$2592,13,FALSE)</f>
        <v/>
      </c>
      <c r="S1615" s="18" t="s">
        <v>2400</v>
      </c>
    </row>
    <row r="1616" spans="1:19" x14ac:dyDescent="0.2">
      <c r="A1616" s="6">
        <v>9002479894</v>
      </c>
      <c r="B1616" s="6">
        <v>923</v>
      </c>
      <c r="C1616" s="6">
        <v>5000760</v>
      </c>
      <c r="D1616" s="7" t="s">
        <v>1613</v>
      </c>
      <c r="E1616" s="8">
        <v>5</v>
      </c>
      <c r="F1616" s="6">
        <v>20105</v>
      </c>
      <c r="G1616" s="7" t="s">
        <v>15</v>
      </c>
      <c r="H1616" s="6">
        <v>9002479894</v>
      </c>
      <c r="I1616" s="6">
        <v>57</v>
      </c>
      <c r="J1616" s="8">
        <v>1</v>
      </c>
      <c r="K1616" s="7" t="s">
        <v>229</v>
      </c>
      <c r="L1616" s="7" t="s">
        <v>1020</v>
      </c>
      <c r="M1616" t="s">
        <v>1021</v>
      </c>
      <c r="N1616">
        <f>VLOOKUP(M1616,'[1]grupo con detalle'!$A$1:$E$51,2,FALSE)</f>
        <v>30</v>
      </c>
      <c r="O1616">
        <f>VLOOKUP(M1616,'[1]grupo con detalle'!$A$1:$E$51,3,FALSE)</f>
        <v>30</v>
      </c>
      <c r="P1616">
        <f>VLOOKUP(M1616,'[1]grupo con detalle'!$A$1:$E$51,4,FALSE)</f>
        <v>30</v>
      </c>
      <c r="Q1616">
        <f>VLOOKUP(M1616,'[1]grupo con detalle'!$A$1:$E$51,5,FALSE)</f>
        <v>22.5</v>
      </c>
      <c r="R1616" t="str">
        <f>VLOOKUP(M1616,[1]Hoja2!A$1:N$2592,13,FALSE)</f>
        <v/>
      </c>
      <c r="S1616" s="18" t="s">
        <v>2400</v>
      </c>
    </row>
    <row r="1617" spans="1:19" x14ac:dyDescent="0.2">
      <c r="A1617" s="6">
        <v>9002505538</v>
      </c>
      <c r="B1617" s="6">
        <v>851</v>
      </c>
      <c r="C1617" s="6">
        <v>5000688</v>
      </c>
      <c r="D1617" s="7" t="s">
        <v>1614</v>
      </c>
      <c r="E1617" s="8">
        <v>5</v>
      </c>
      <c r="F1617" s="6">
        <v>10106</v>
      </c>
      <c r="G1617" s="7" t="s">
        <v>115</v>
      </c>
      <c r="H1617" s="6">
        <v>9002505538</v>
      </c>
      <c r="I1617" s="6">
        <v>57</v>
      </c>
      <c r="J1617" s="8">
        <v>1</v>
      </c>
      <c r="K1617" s="7" t="s">
        <v>229</v>
      </c>
      <c r="L1617" s="7" t="s">
        <v>1020</v>
      </c>
      <c r="M1617" t="s">
        <v>1021</v>
      </c>
      <c r="N1617">
        <f>VLOOKUP(M1617,'[1]grupo con detalle'!$A$1:$E$51,2,FALSE)</f>
        <v>30</v>
      </c>
      <c r="O1617">
        <f>VLOOKUP(M1617,'[1]grupo con detalle'!$A$1:$E$51,3,FALSE)</f>
        <v>30</v>
      </c>
      <c r="P1617">
        <f>VLOOKUP(M1617,'[1]grupo con detalle'!$A$1:$E$51,4,FALSE)</f>
        <v>30</v>
      </c>
      <c r="Q1617">
        <f>VLOOKUP(M1617,'[1]grupo con detalle'!$A$1:$E$51,5,FALSE)</f>
        <v>22.5</v>
      </c>
      <c r="R1617" t="str">
        <f>VLOOKUP(M1617,[1]Hoja2!A$1:N$2592,13,FALSE)</f>
        <v/>
      </c>
      <c r="S1617" s="18" t="s">
        <v>2400</v>
      </c>
    </row>
    <row r="1618" spans="1:19" x14ac:dyDescent="0.2">
      <c r="A1618" s="6">
        <v>9002516175</v>
      </c>
      <c r="B1618" s="6">
        <v>1022</v>
      </c>
      <c r="C1618" s="6">
        <v>5000859</v>
      </c>
      <c r="D1618" s="7" t="s">
        <v>1615</v>
      </c>
      <c r="E1618" s="8">
        <v>5</v>
      </c>
      <c r="F1618" s="6">
        <v>20101</v>
      </c>
      <c r="G1618" s="7" t="s">
        <v>25</v>
      </c>
      <c r="H1618" s="6">
        <v>9002516175</v>
      </c>
      <c r="I1618" s="6">
        <v>57</v>
      </c>
      <c r="J1618" s="8">
        <v>1</v>
      </c>
      <c r="K1618" s="7" t="s">
        <v>229</v>
      </c>
      <c r="L1618" s="7" t="s">
        <v>1020</v>
      </c>
      <c r="M1618" t="s">
        <v>1021</v>
      </c>
      <c r="N1618">
        <f>VLOOKUP(M1618,'[1]grupo con detalle'!$A$1:$E$51,2,FALSE)</f>
        <v>30</v>
      </c>
      <c r="O1618">
        <f>VLOOKUP(M1618,'[1]grupo con detalle'!$A$1:$E$51,3,FALSE)</f>
        <v>30</v>
      </c>
      <c r="P1618">
        <f>VLOOKUP(M1618,'[1]grupo con detalle'!$A$1:$E$51,4,FALSE)</f>
        <v>30</v>
      </c>
      <c r="Q1618">
        <f>VLOOKUP(M1618,'[1]grupo con detalle'!$A$1:$E$51,5,FALSE)</f>
        <v>22.5</v>
      </c>
      <c r="R1618" t="str">
        <f>VLOOKUP(M1618,[1]Hoja2!A$1:N$2592,13,FALSE)</f>
        <v/>
      </c>
      <c r="S1618" s="18" t="s">
        <v>2400</v>
      </c>
    </row>
    <row r="1619" spans="1:19" x14ac:dyDescent="0.2">
      <c r="A1619" s="6">
        <v>9002516182</v>
      </c>
      <c r="B1619" s="6">
        <v>872</v>
      </c>
      <c r="C1619" s="6">
        <v>5000709</v>
      </c>
      <c r="D1619" s="7" t="s">
        <v>1616</v>
      </c>
      <c r="E1619" s="8">
        <v>5</v>
      </c>
      <c r="F1619" s="6">
        <v>20101</v>
      </c>
      <c r="G1619" s="7" t="s">
        <v>25</v>
      </c>
      <c r="H1619" s="6">
        <v>9002516182</v>
      </c>
      <c r="I1619" s="6">
        <v>57</v>
      </c>
      <c r="J1619" s="8">
        <v>1</v>
      </c>
      <c r="K1619" s="7" t="s">
        <v>229</v>
      </c>
      <c r="L1619" s="7" t="s">
        <v>1020</v>
      </c>
      <c r="M1619" t="s">
        <v>1021</v>
      </c>
      <c r="N1619">
        <f>VLOOKUP(M1619,'[1]grupo con detalle'!$A$1:$E$51,2,FALSE)</f>
        <v>30</v>
      </c>
      <c r="O1619">
        <f>VLOOKUP(M1619,'[1]grupo con detalle'!$A$1:$E$51,3,FALSE)</f>
        <v>30</v>
      </c>
      <c r="P1619">
        <f>VLOOKUP(M1619,'[1]grupo con detalle'!$A$1:$E$51,4,FALSE)</f>
        <v>30</v>
      </c>
      <c r="Q1619">
        <f>VLOOKUP(M1619,'[1]grupo con detalle'!$A$1:$E$51,5,FALSE)</f>
        <v>22.5</v>
      </c>
      <c r="R1619" t="str">
        <f>VLOOKUP(M1619,[1]Hoja2!A$1:N$2592,13,FALSE)</f>
        <v/>
      </c>
      <c r="S1619" s="18" t="s">
        <v>2400</v>
      </c>
    </row>
    <row r="1620" spans="1:19" x14ac:dyDescent="0.2">
      <c r="A1620" s="6">
        <v>9002621901</v>
      </c>
      <c r="B1620" s="6">
        <v>862</v>
      </c>
      <c r="C1620" s="6">
        <v>5000699</v>
      </c>
      <c r="D1620" s="7" t="s">
        <v>1617</v>
      </c>
      <c r="E1620" s="8">
        <v>5</v>
      </c>
      <c r="F1620" s="6">
        <v>20101</v>
      </c>
      <c r="G1620" s="7" t="s">
        <v>25</v>
      </c>
      <c r="H1620" s="6">
        <v>9002621901</v>
      </c>
      <c r="I1620" s="6">
        <v>57</v>
      </c>
      <c r="J1620" s="8">
        <v>1</v>
      </c>
      <c r="K1620" s="7" t="s">
        <v>229</v>
      </c>
      <c r="L1620" s="7" t="s">
        <v>1020</v>
      </c>
      <c r="M1620" t="s">
        <v>1021</v>
      </c>
      <c r="N1620">
        <f>VLOOKUP(M1620,'[1]grupo con detalle'!$A$1:$E$51,2,FALSE)</f>
        <v>30</v>
      </c>
      <c r="O1620">
        <f>VLOOKUP(M1620,'[1]grupo con detalle'!$A$1:$E$51,3,FALSE)</f>
        <v>30</v>
      </c>
      <c r="P1620">
        <f>VLOOKUP(M1620,'[1]grupo con detalle'!$A$1:$E$51,4,FALSE)</f>
        <v>30</v>
      </c>
      <c r="Q1620">
        <f>VLOOKUP(M1620,'[1]grupo con detalle'!$A$1:$E$51,5,FALSE)</f>
        <v>22.5</v>
      </c>
      <c r="R1620" t="str">
        <f>VLOOKUP(M1620,[1]Hoja2!A$1:N$2592,13,FALSE)</f>
        <v/>
      </c>
      <c r="S1620" s="18" t="s">
        <v>2400</v>
      </c>
    </row>
    <row r="1621" spans="1:19" x14ac:dyDescent="0.2">
      <c r="A1621" s="6">
        <v>9002657783</v>
      </c>
      <c r="B1621" s="6">
        <v>639</v>
      </c>
      <c r="C1621" s="6">
        <v>5000476</v>
      </c>
      <c r="D1621" s="7" t="s">
        <v>1618</v>
      </c>
      <c r="E1621" s="8">
        <v>5</v>
      </c>
      <c r="F1621" s="6">
        <v>20118</v>
      </c>
      <c r="G1621" s="7" t="s">
        <v>21</v>
      </c>
      <c r="H1621" s="6">
        <v>9002657783</v>
      </c>
      <c r="I1621" s="6">
        <v>57</v>
      </c>
      <c r="J1621" s="8">
        <v>1</v>
      </c>
      <c r="K1621" s="7" t="s">
        <v>229</v>
      </c>
      <c r="L1621" s="7" t="s">
        <v>1020</v>
      </c>
      <c r="M1621" t="s">
        <v>1021</v>
      </c>
      <c r="N1621">
        <f>VLOOKUP(M1621,'[1]grupo con detalle'!$A$1:$E$51,2,FALSE)</f>
        <v>30</v>
      </c>
      <c r="O1621">
        <f>VLOOKUP(M1621,'[1]grupo con detalle'!$A$1:$E$51,3,FALSE)</f>
        <v>30</v>
      </c>
      <c r="P1621">
        <f>VLOOKUP(M1621,'[1]grupo con detalle'!$A$1:$E$51,4,FALSE)</f>
        <v>30</v>
      </c>
      <c r="Q1621">
        <f>VLOOKUP(M1621,'[1]grupo con detalle'!$A$1:$E$51,5,FALSE)</f>
        <v>22.5</v>
      </c>
      <c r="R1621" t="str">
        <f>VLOOKUP(M1621,[1]Hoja2!A$1:N$2592,13,FALSE)</f>
        <v/>
      </c>
      <c r="S1621" s="18" t="s">
        <v>2400</v>
      </c>
    </row>
    <row r="1622" spans="1:19" x14ac:dyDescent="0.2">
      <c r="A1622" s="6">
        <v>9002720169</v>
      </c>
      <c r="B1622" s="6">
        <v>944</v>
      </c>
      <c r="C1622" s="6">
        <v>5000781</v>
      </c>
      <c r="D1622" s="7" t="s">
        <v>1619</v>
      </c>
      <c r="E1622" s="8">
        <v>5</v>
      </c>
      <c r="F1622" s="6">
        <v>10106</v>
      </c>
      <c r="G1622" s="7" t="s">
        <v>115</v>
      </c>
      <c r="H1622" s="6">
        <v>9002720169</v>
      </c>
      <c r="I1622" s="6">
        <v>57</v>
      </c>
      <c r="J1622" s="8">
        <v>1</v>
      </c>
      <c r="K1622" s="7" t="s">
        <v>229</v>
      </c>
      <c r="L1622" s="7" t="s">
        <v>1020</v>
      </c>
      <c r="M1622" t="s">
        <v>1021</v>
      </c>
      <c r="N1622">
        <f>VLOOKUP(M1622,'[1]grupo con detalle'!$A$1:$E$51,2,FALSE)</f>
        <v>30</v>
      </c>
      <c r="O1622">
        <f>VLOOKUP(M1622,'[1]grupo con detalle'!$A$1:$E$51,3,FALSE)</f>
        <v>30</v>
      </c>
      <c r="P1622">
        <f>VLOOKUP(M1622,'[1]grupo con detalle'!$A$1:$E$51,4,FALSE)</f>
        <v>30</v>
      </c>
      <c r="Q1622">
        <f>VLOOKUP(M1622,'[1]grupo con detalle'!$A$1:$E$51,5,FALSE)</f>
        <v>22.5</v>
      </c>
      <c r="R1622" t="str">
        <f>VLOOKUP(M1622,[1]Hoja2!A$1:N$2592,13,FALSE)</f>
        <v/>
      </c>
      <c r="S1622" s="18" t="s">
        <v>2400</v>
      </c>
    </row>
    <row r="1623" spans="1:19" x14ac:dyDescent="0.2">
      <c r="A1623" s="6">
        <v>9002789754</v>
      </c>
      <c r="B1623" s="6">
        <v>903</v>
      </c>
      <c r="C1623" s="6">
        <v>5000740</v>
      </c>
      <c r="D1623" s="7" t="s">
        <v>1620</v>
      </c>
      <c r="E1623" s="8">
        <v>5</v>
      </c>
      <c r="F1623" s="6">
        <v>20101</v>
      </c>
      <c r="G1623" s="7" t="s">
        <v>25</v>
      </c>
      <c r="H1623" s="6">
        <v>9002789754</v>
      </c>
      <c r="I1623" s="6">
        <v>57</v>
      </c>
      <c r="J1623" s="8">
        <v>1</v>
      </c>
      <c r="K1623" s="7" t="s">
        <v>229</v>
      </c>
      <c r="L1623" s="7" t="s">
        <v>1020</v>
      </c>
      <c r="M1623" t="s">
        <v>1021</v>
      </c>
      <c r="N1623">
        <f>VLOOKUP(M1623,'[1]grupo con detalle'!$A$1:$E$51,2,FALSE)</f>
        <v>30</v>
      </c>
      <c r="O1623">
        <f>VLOOKUP(M1623,'[1]grupo con detalle'!$A$1:$E$51,3,FALSE)</f>
        <v>30</v>
      </c>
      <c r="P1623">
        <f>VLOOKUP(M1623,'[1]grupo con detalle'!$A$1:$E$51,4,FALSE)</f>
        <v>30</v>
      </c>
      <c r="Q1623">
        <f>VLOOKUP(M1623,'[1]grupo con detalle'!$A$1:$E$51,5,FALSE)</f>
        <v>22.5</v>
      </c>
      <c r="R1623" t="str">
        <f>VLOOKUP(M1623,[1]Hoja2!A$1:N$2592,13,FALSE)</f>
        <v/>
      </c>
      <c r="S1623" s="18" t="s">
        <v>2400</v>
      </c>
    </row>
    <row r="1624" spans="1:19" x14ac:dyDescent="0.2">
      <c r="A1624" s="6">
        <v>9002791190</v>
      </c>
      <c r="B1624" s="6">
        <v>2091</v>
      </c>
      <c r="C1624" s="6">
        <v>6000842</v>
      </c>
      <c r="D1624" s="7" t="s">
        <v>1621</v>
      </c>
      <c r="E1624" s="8">
        <v>6</v>
      </c>
      <c r="F1624" s="6">
        <v>20112</v>
      </c>
      <c r="G1624" s="7" t="s">
        <v>234</v>
      </c>
      <c r="H1624" s="6">
        <v>9002791190</v>
      </c>
      <c r="I1624" s="6">
        <v>57</v>
      </c>
      <c r="J1624" s="8">
        <v>1</v>
      </c>
      <c r="K1624" s="7" t="s">
        <v>229</v>
      </c>
      <c r="L1624" s="7" t="s">
        <v>1020</v>
      </c>
      <c r="M1624" t="s">
        <v>1021</v>
      </c>
      <c r="N1624">
        <f>VLOOKUP(M1624,'[1]grupo con detalle'!$A$1:$E$51,2,FALSE)</f>
        <v>30</v>
      </c>
      <c r="O1624">
        <f>VLOOKUP(M1624,'[1]grupo con detalle'!$A$1:$E$51,3,FALSE)</f>
        <v>30</v>
      </c>
      <c r="P1624">
        <f>VLOOKUP(M1624,'[1]grupo con detalle'!$A$1:$E$51,4,FALSE)</f>
        <v>30</v>
      </c>
      <c r="Q1624">
        <f>VLOOKUP(M1624,'[1]grupo con detalle'!$A$1:$E$51,5,FALSE)</f>
        <v>22.5</v>
      </c>
      <c r="R1624" t="str">
        <f>VLOOKUP(M1624,[1]Hoja2!A$1:N$2592,13,FALSE)</f>
        <v/>
      </c>
      <c r="S1624" s="18" t="s">
        <v>2400</v>
      </c>
    </row>
    <row r="1625" spans="1:19" x14ac:dyDescent="0.2">
      <c r="A1625" s="6">
        <v>9002799901</v>
      </c>
      <c r="B1625" s="6">
        <v>889</v>
      </c>
      <c r="C1625" s="6">
        <v>5000726</v>
      </c>
      <c r="D1625" s="7" t="s">
        <v>1622</v>
      </c>
      <c r="E1625" s="8">
        <v>5</v>
      </c>
      <c r="F1625" s="6">
        <v>10106</v>
      </c>
      <c r="G1625" s="7" t="s">
        <v>115</v>
      </c>
      <c r="H1625" s="6">
        <v>9002799901</v>
      </c>
      <c r="I1625" s="6">
        <v>57</v>
      </c>
      <c r="J1625" s="8">
        <v>1</v>
      </c>
      <c r="K1625" s="7" t="s">
        <v>229</v>
      </c>
      <c r="L1625" s="7" t="s">
        <v>1020</v>
      </c>
      <c r="M1625" t="s">
        <v>1021</v>
      </c>
      <c r="N1625">
        <f>VLOOKUP(M1625,'[1]grupo con detalle'!$A$1:$E$51,2,FALSE)</f>
        <v>30</v>
      </c>
      <c r="O1625">
        <f>VLOOKUP(M1625,'[1]grupo con detalle'!$A$1:$E$51,3,FALSE)</f>
        <v>30</v>
      </c>
      <c r="P1625">
        <f>VLOOKUP(M1625,'[1]grupo con detalle'!$A$1:$E$51,4,FALSE)</f>
        <v>30</v>
      </c>
      <c r="Q1625">
        <f>VLOOKUP(M1625,'[1]grupo con detalle'!$A$1:$E$51,5,FALSE)</f>
        <v>22.5</v>
      </c>
      <c r="R1625" t="str">
        <f>VLOOKUP(M1625,[1]Hoja2!A$1:N$2592,13,FALSE)</f>
        <v/>
      </c>
      <c r="S1625" s="18" t="s">
        <v>2400</v>
      </c>
    </row>
    <row r="1626" spans="1:19" x14ac:dyDescent="0.2">
      <c r="A1626" s="6">
        <v>9002979906</v>
      </c>
      <c r="B1626" s="6">
        <v>888</v>
      </c>
      <c r="C1626" s="6">
        <v>5000725</v>
      </c>
      <c r="D1626" s="7" t="s">
        <v>1623</v>
      </c>
      <c r="E1626" s="8">
        <v>5</v>
      </c>
      <c r="F1626" s="6">
        <v>10106</v>
      </c>
      <c r="G1626" s="7" t="s">
        <v>115</v>
      </c>
      <c r="H1626" s="6">
        <v>9002979906</v>
      </c>
      <c r="I1626" s="6">
        <v>57</v>
      </c>
      <c r="J1626" s="8">
        <v>1</v>
      </c>
      <c r="K1626" s="7" t="s">
        <v>229</v>
      </c>
      <c r="L1626" s="7" t="s">
        <v>1020</v>
      </c>
      <c r="M1626" t="s">
        <v>1021</v>
      </c>
      <c r="N1626">
        <f>VLOOKUP(M1626,'[1]grupo con detalle'!$A$1:$E$51,2,FALSE)</f>
        <v>30</v>
      </c>
      <c r="O1626">
        <f>VLOOKUP(M1626,'[1]grupo con detalle'!$A$1:$E$51,3,FALSE)</f>
        <v>30</v>
      </c>
      <c r="P1626">
        <f>VLOOKUP(M1626,'[1]grupo con detalle'!$A$1:$E$51,4,FALSE)</f>
        <v>30</v>
      </c>
      <c r="Q1626">
        <f>VLOOKUP(M1626,'[1]grupo con detalle'!$A$1:$E$51,5,FALSE)</f>
        <v>22.5</v>
      </c>
      <c r="R1626" t="str">
        <f>VLOOKUP(M1626,[1]Hoja2!A$1:N$2592,13,FALSE)</f>
        <v/>
      </c>
      <c r="S1626" s="18" t="s">
        <v>2400</v>
      </c>
    </row>
    <row r="1627" spans="1:19" x14ac:dyDescent="0.2">
      <c r="A1627" s="6">
        <v>9002989158</v>
      </c>
      <c r="B1627" s="6">
        <v>919</v>
      </c>
      <c r="C1627" s="6">
        <v>5000756</v>
      </c>
      <c r="D1627" s="7" t="s">
        <v>1624</v>
      </c>
      <c r="E1627" s="8">
        <v>5</v>
      </c>
      <c r="F1627" s="6">
        <v>10102</v>
      </c>
      <c r="G1627" s="7" t="s">
        <v>108</v>
      </c>
      <c r="H1627" s="6">
        <v>9002989158</v>
      </c>
      <c r="I1627" s="6">
        <v>57</v>
      </c>
      <c r="J1627" s="8">
        <v>1</v>
      </c>
      <c r="K1627" s="7" t="s">
        <v>229</v>
      </c>
      <c r="L1627" s="7" t="s">
        <v>1020</v>
      </c>
      <c r="M1627" t="s">
        <v>1021</v>
      </c>
      <c r="N1627">
        <f>VLOOKUP(M1627,'[1]grupo con detalle'!$A$1:$E$51,2,FALSE)</f>
        <v>30</v>
      </c>
      <c r="O1627">
        <f>VLOOKUP(M1627,'[1]grupo con detalle'!$A$1:$E$51,3,FALSE)</f>
        <v>30</v>
      </c>
      <c r="P1627">
        <f>VLOOKUP(M1627,'[1]grupo con detalle'!$A$1:$E$51,4,FALSE)</f>
        <v>30</v>
      </c>
      <c r="Q1627">
        <f>VLOOKUP(M1627,'[1]grupo con detalle'!$A$1:$E$51,5,FALSE)</f>
        <v>22.5</v>
      </c>
      <c r="R1627" t="str">
        <f>VLOOKUP(M1627,[1]Hoja2!A$1:N$2592,13,FALSE)</f>
        <v/>
      </c>
      <c r="S1627" s="18" t="s">
        <v>2400</v>
      </c>
    </row>
    <row r="1628" spans="1:19" x14ac:dyDescent="0.2">
      <c r="A1628" s="6">
        <v>9002997550</v>
      </c>
      <c r="B1628" s="6">
        <v>867</v>
      </c>
      <c r="C1628" s="6">
        <v>5000704</v>
      </c>
      <c r="D1628" s="7" t="s">
        <v>1625</v>
      </c>
      <c r="E1628" s="8">
        <v>5</v>
      </c>
      <c r="F1628" s="6">
        <v>20105</v>
      </c>
      <c r="G1628" s="7" t="s">
        <v>15</v>
      </c>
      <c r="H1628" s="6">
        <v>9002997550</v>
      </c>
      <c r="I1628" s="6">
        <v>57</v>
      </c>
      <c r="J1628" s="8">
        <v>1</v>
      </c>
      <c r="K1628" s="7" t="s">
        <v>229</v>
      </c>
      <c r="L1628" s="7" t="s">
        <v>1020</v>
      </c>
      <c r="M1628" t="s">
        <v>1021</v>
      </c>
      <c r="N1628">
        <f>VLOOKUP(M1628,'[1]grupo con detalle'!$A$1:$E$51,2,FALSE)</f>
        <v>30</v>
      </c>
      <c r="O1628">
        <f>VLOOKUP(M1628,'[1]grupo con detalle'!$A$1:$E$51,3,FALSE)</f>
        <v>30</v>
      </c>
      <c r="P1628">
        <f>VLOOKUP(M1628,'[1]grupo con detalle'!$A$1:$E$51,4,FALSE)</f>
        <v>30</v>
      </c>
      <c r="Q1628">
        <f>VLOOKUP(M1628,'[1]grupo con detalle'!$A$1:$E$51,5,FALSE)</f>
        <v>22.5</v>
      </c>
      <c r="R1628" t="str">
        <f>VLOOKUP(M1628,[1]Hoja2!A$1:N$2592,13,FALSE)</f>
        <v/>
      </c>
      <c r="S1628" s="18" t="s">
        <v>2400</v>
      </c>
    </row>
    <row r="1629" spans="1:19" x14ac:dyDescent="0.2">
      <c r="A1629" s="6">
        <v>9003014450</v>
      </c>
      <c r="B1629" s="6">
        <v>962</v>
      </c>
      <c r="C1629" s="6">
        <v>5000799</v>
      </c>
      <c r="D1629" s="7" t="s">
        <v>1626</v>
      </c>
      <c r="E1629" s="8">
        <v>5</v>
      </c>
      <c r="F1629" s="6">
        <v>20124</v>
      </c>
      <c r="G1629" s="7" t="s">
        <v>19</v>
      </c>
      <c r="H1629" s="6">
        <v>9003014450</v>
      </c>
      <c r="I1629" s="6">
        <v>57</v>
      </c>
      <c r="J1629" s="8">
        <v>1</v>
      </c>
      <c r="K1629" s="7" t="s">
        <v>229</v>
      </c>
      <c r="L1629" s="7" t="s">
        <v>1020</v>
      </c>
      <c r="M1629" t="s">
        <v>1021</v>
      </c>
      <c r="N1629">
        <f>VLOOKUP(M1629,'[1]grupo con detalle'!$A$1:$E$51,2,FALSE)</f>
        <v>30</v>
      </c>
      <c r="O1629">
        <f>VLOOKUP(M1629,'[1]grupo con detalle'!$A$1:$E$51,3,FALSE)</f>
        <v>30</v>
      </c>
      <c r="P1629">
        <f>VLOOKUP(M1629,'[1]grupo con detalle'!$A$1:$E$51,4,FALSE)</f>
        <v>30</v>
      </c>
      <c r="Q1629">
        <f>VLOOKUP(M1629,'[1]grupo con detalle'!$A$1:$E$51,5,FALSE)</f>
        <v>22.5</v>
      </c>
      <c r="R1629" t="str">
        <f>VLOOKUP(M1629,[1]Hoja2!A$1:N$2592,13,FALSE)</f>
        <v/>
      </c>
      <c r="S1629" s="18" t="s">
        <v>2400</v>
      </c>
    </row>
    <row r="1630" spans="1:19" x14ac:dyDescent="0.2">
      <c r="A1630" s="6">
        <v>9003034940</v>
      </c>
      <c r="B1630" s="6">
        <v>642</v>
      </c>
      <c r="C1630" s="6">
        <v>5000479</v>
      </c>
      <c r="D1630" s="7" t="s">
        <v>1627</v>
      </c>
      <c r="E1630" s="8">
        <v>5</v>
      </c>
      <c r="F1630" s="6">
        <v>20131</v>
      </c>
      <c r="G1630" s="7" t="s">
        <v>33</v>
      </c>
      <c r="H1630" s="6">
        <v>9003034940</v>
      </c>
      <c r="I1630" s="6">
        <v>57</v>
      </c>
      <c r="J1630" s="8">
        <v>1</v>
      </c>
      <c r="K1630" s="7" t="s">
        <v>229</v>
      </c>
      <c r="L1630" s="7" t="s">
        <v>1020</v>
      </c>
      <c r="M1630" t="s">
        <v>1021</v>
      </c>
      <c r="N1630">
        <f>VLOOKUP(M1630,'[1]grupo con detalle'!$A$1:$E$51,2,FALSE)</f>
        <v>30</v>
      </c>
      <c r="O1630">
        <f>VLOOKUP(M1630,'[1]grupo con detalle'!$A$1:$E$51,3,FALSE)</f>
        <v>30</v>
      </c>
      <c r="P1630">
        <f>VLOOKUP(M1630,'[1]grupo con detalle'!$A$1:$E$51,4,FALSE)</f>
        <v>30</v>
      </c>
      <c r="Q1630">
        <f>VLOOKUP(M1630,'[1]grupo con detalle'!$A$1:$E$51,5,FALSE)</f>
        <v>22.5</v>
      </c>
      <c r="R1630" t="str">
        <f>VLOOKUP(M1630,[1]Hoja2!A$1:N$2592,13,FALSE)</f>
        <v/>
      </c>
      <c r="S1630" s="18" t="s">
        <v>2400</v>
      </c>
    </row>
    <row r="1631" spans="1:19" x14ac:dyDescent="0.2">
      <c r="A1631" s="6">
        <v>9003036915</v>
      </c>
      <c r="B1631" s="6">
        <v>1076</v>
      </c>
      <c r="C1631" s="6">
        <v>5000913</v>
      </c>
      <c r="D1631" s="7" t="s">
        <v>1628</v>
      </c>
      <c r="E1631" s="8">
        <v>5</v>
      </c>
      <c r="F1631" s="6">
        <v>10106</v>
      </c>
      <c r="G1631" s="7" t="s">
        <v>115</v>
      </c>
      <c r="H1631" s="6">
        <v>9003036915</v>
      </c>
      <c r="I1631" s="6">
        <v>57</v>
      </c>
      <c r="J1631" s="8">
        <v>1</v>
      </c>
      <c r="K1631" s="7" t="s">
        <v>229</v>
      </c>
      <c r="L1631" s="7" t="s">
        <v>1020</v>
      </c>
      <c r="M1631" t="s">
        <v>1021</v>
      </c>
      <c r="N1631">
        <f>VLOOKUP(M1631,'[1]grupo con detalle'!$A$1:$E$51,2,FALSE)</f>
        <v>30</v>
      </c>
      <c r="O1631">
        <f>VLOOKUP(M1631,'[1]grupo con detalle'!$A$1:$E$51,3,FALSE)</f>
        <v>30</v>
      </c>
      <c r="P1631">
        <f>VLOOKUP(M1631,'[1]grupo con detalle'!$A$1:$E$51,4,FALSE)</f>
        <v>30</v>
      </c>
      <c r="Q1631">
        <f>VLOOKUP(M1631,'[1]grupo con detalle'!$A$1:$E$51,5,FALSE)</f>
        <v>22.5</v>
      </c>
      <c r="R1631" t="str">
        <f>VLOOKUP(M1631,[1]Hoja2!A$1:N$2592,13,FALSE)</f>
        <v/>
      </c>
      <c r="S1631" s="18" t="s">
        <v>2400</v>
      </c>
    </row>
    <row r="1632" spans="1:19" x14ac:dyDescent="0.2">
      <c r="A1632" s="6">
        <v>9003040935</v>
      </c>
      <c r="B1632" s="6">
        <v>916</v>
      </c>
      <c r="C1632" s="6">
        <v>5000753</v>
      </c>
      <c r="D1632" s="7" t="s">
        <v>1629</v>
      </c>
      <c r="E1632" s="8">
        <v>5</v>
      </c>
      <c r="F1632" s="6">
        <v>20105</v>
      </c>
      <c r="G1632" s="7" t="s">
        <v>15</v>
      </c>
      <c r="H1632" s="6">
        <v>9003040935</v>
      </c>
      <c r="I1632" s="6">
        <v>57</v>
      </c>
      <c r="J1632" s="8">
        <v>1</v>
      </c>
      <c r="K1632" s="7" t="s">
        <v>229</v>
      </c>
      <c r="L1632" s="7" t="s">
        <v>1020</v>
      </c>
      <c r="M1632" t="s">
        <v>1021</v>
      </c>
      <c r="N1632">
        <f>VLOOKUP(M1632,'[1]grupo con detalle'!$A$1:$E$51,2,FALSE)</f>
        <v>30</v>
      </c>
      <c r="O1632">
        <f>VLOOKUP(M1632,'[1]grupo con detalle'!$A$1:$E$51,3,FALSE)</f>
        <v>30</v>
      </c>
      <c r="P1632">
        <f>VLOOKUP(M1632,'[1]grupo con detalle'!$A$1:$E$51,4,FALSE)</f>
        <v>30</v>
      </c>
      <c r="Q1632">
        <f>VLOOKUP(M1632,'[1]grupo con detalle'!$A$1:$E$51,5,FALSE)</f>
        <v>22.5</v>
      </c>
      <c r="R1632" t="str">
        <f>VLOOKUP(M1632,[1]Hoja2!A$1:N$2592,13,FALSE)</f>
        <v/>
      </c>
      <c r="S1632" s="18" t="s">
        <v>2400</v>
      </c>
    </row>
    <row r="1633" spans="1:19" x14ac:dyDescent="0.2">
      <c r="A1633" s="6">
        <v>9003041641</v>
      </c>
      <c r="B1633" s="6">
        <v>448</v>
      </c>
      <c r="C1633" s="6">
        <v>5000285</v>
      </c>
      <c r="D1633" s="7" t="s">
        <v>1630</v>
      </c>
      <c r="E1633" s="8">
        <v>5</v>
      </c>
      <c r="F1633" s="6">
        <v>20112</v>
      </c>
      <c r="G1633" s="7" t="s">
        <v>234</v>
      </c>
      <c r="H1633" s="6">
        <v>9003041641</v>
      </c>
      <c r="I1633" s="6">
        <v>57</v>
      </c>
      <c r="J1633" s="8">
        <v>1</v>
      </c>
      <c r="K1633" s="7" t="s">
        <v>229</v>
      </c>
      <c r="L1633" s="7" t="s">
        <v>1020</v>
      </c>
      <c r="M1633" t="s">
        <v>1021</v>
      </c>
      <c r="N1633">
        <f>VLOOKUP(M1633,'[1]grupo con detalle'!$A$1:$E$51,2,FALSE)</f>
        <v>30</v>
      </c>
      <c r="O1633">
        <f>VLOOKUP(M1633,'[1]grupo con detalle'!$A$1:$E$51,3,FALSE)</f>
        <v>30</v>
      </c>
      <c r="P1633">
        <f>VLOOKUP(M1633,'[1]grupo con detalle'!$A$1:$E$51,4,FALSE)</f>
        <v>30</v>
      </c>
      <c r="Q1633">
        <f>VLOOKUP(M1633,'[1]grupo con detalle'!$A$1:$E$51,5,FALSE)</f>
        <v>22.5</v>
      </c>
      <c r="R1633" t="str">
        <f>VLOOKUP(M1633,[1]Hoja2!A$1:N$2592,13,FALSE)</f>
        <v/>
      </c>
      <c r="S1633" s="18" t="s">
        <v>2400</v>
      </c>
    </row>
    <row r="1634" spans="1:19" x14ac:dyDescent="0.2">
      <c r="A1634" s="6">
        <v>9003050700</v>
      </c>
      <c r="B1634" s="6">
        <v>988</v>
      </c>
      <c r="C1634" s="6">
        <v>5000825</v>
      </c>
      <c r="D1634" s="7" t="s">
        <v>1631</v>
      </c>
      <c r="E1634" s="8">
        <v>5</v>
      </c>
      <c r="F1634" s="6">
        <v>20124</v>
      </c>
      <c r="G1634" s="7" t="s">
        <v>19</v>
      </c>
      <c r="H1634" s="6">
        <v>9003050700</v>
      </c>
      <c r="I1634" s="6">
        <v>57</v>
      </c>
      <c r="J1634" s="8">
        <v>1</v>
      </c>
      <c r="K1634" s="7" t="s">
        <v>229</v>
      </c>
      <c r="L1634" s="7" t="s">
        <v>1020</v>
      </c>
      <c r="M1634" t="s">
        <v>1021</v>
      </c>
      <c r="N1634">
        <f>VLOOKUP(M1634,'[1]grupo con detalle'!$A$1:$E$51,2,FALSE)</f>
        <v>30</v>
      </c>
      <c r="O1634">
        <f>VLOOKUP(M1634,'[1]grupo con detalle'!$A$1:$E$51,3,FALSE)</f>
        <v>30</v>
      </c>
      <c r="P1634">
        <f>VLOOKUP(M1634,'[1]grupo con detalle'!$A$1:$E$51,4,FALSE)</f>
        <v>30</v>
      </c>
      <c r="Q1634">
        <f>VLOOKUP(M1634,'[1]grupo con detalle'!$A$1:$E$51,5,FALSE)</f>
        <v>22.5</v>
      </c>
      <c r="R1634" t="str">
        <f>VLOOKUP(M1634,[1]Hoja2!A$1:N$2592,13,FALSE)</f>
        <v/>
      </c>
      <c r="S1634" s="18" t="s">
        <v>2400</v>
      </c>
    </row>
    <row r="1635" spans="1:19" x14ac:dyDescent="0.2">
      <c r="A1635" s="6">
        <v>9003107328</v>
      </c>
      <c r="B1635" s="6">
        <v>936</v>
      </c>
      <c r="C1635" s="6">
        <v>5000773</v>
      </c>
      <c r="D1635" s="7" t="s">
        <v>1632</v>
      </c>
      <c r="E1635" s="8">
        <v>5</v>
      </c>
      <c r="F1635" s="6">
        <v>20124</v>
      </c>
      <c r="G1635" s="7" t="s">
        <v>19</v>
      </c>
      <c r="H1635" s="6">
        <v>9003107328</v>
      </c>
      <c r="I1635" s="6">
        <v>57</v>
      </c>
      <c r="J1635" s="8">
        <v>1</v>
      </c>
      <c r="K1635" s="7" t="s">
        <v>229</v>
      </c>
      <c r="L1635" s="7" t="s">
        <v>1020</v>
      </c>
      <c r="M1635" t="s">
        <v>1021</v>
      </c>
      <c r="N1635">
        <f>VLOOKUP(M1635,'[1]grupo con detalle'!$A$1:$E$51,2,FALSE)</f>
        <v>30</v>
      </c>
      <c r="O1635">
        <f>VLOOKUP(M1635,'[1]grupo con detalle'!$A$1:$E$51,3,FALSE)</f>
        <v>30</v>
      </c>
      <c r="P1635">
        <f>VLOOKUP(M1635,'[1]grupo con detalle'!$A$1:$E$51,4,FALSE)</f>
        <v>30</v>
      </c>
      <c r="Q1635">
        <f>VLOOKUP(M1635,'[1]grupo con detalle'!$A$1:$E$51,5,FALSE)</f>
        <v>22.5</v>
      </c>
      <c r="R1635" t="str">
        <f>VLOOKUP(M1635,[1]Hoja2!A$1:N$2592,13,FALSE)</f>
        <v/>
      </c>
      <c r="S1635" s="18" t="s">
        <v>2400</v>
      </c>
    </row>
    <row r="1636" spans="1:19" x14ac:dyDescent="0.2">
      <c r="A1636" s="6">
        <v>9003121446</v>
      </c>
      <c r="B1636" s="6">
        <v>1043</v>
      </c>
      <c r="C1636" s="6">
        <v>5000880</v>
      </c>
      <c r="D1636" s="7" t="s">
        <v>1633</v>
      </c>
      <c r="E1636" s="8">
        <v>5</v>
      </c>
      <c r="F1636" s="6">
        <v>20131</v>
      </c>
      <c r="G1636" s="7" t="s">
        <v>33</v>
      </c>
      <c r="H1636" s="6">
        <v>9003121446</v>
      </c>
      <c r="I1636" s="6">
        <v>57</v>
      </c>
      <c r="J1636" s="8">
        <v>1</v>
      </c>
      <c r="K1636" s="7" t="s">
        <v>229</v>
      </c>
      <c r="L1636" s="7" t="s">
        <v>1020</v>
      </c>
      <c r="M1636" t="s">
        <v>1021</v>
      </c>
      <c r="N1636">
        <f>VLOOKUP(M1636,'[1]grupo con detalle'!$A$1:$E$51,2,FALSE)</f>
        <v>30</v>
      </c>
      <c r="O1636">
        <f>VLOOKUP(M1636,'[1]grupo con detalle'!$A$1:$E$51,3,FALSE)</f>
        <v>30</v>
      </c>
      <c r="P1636">
        <f>VLOOKUP(M1636,'[1]grupo con detalle'!$A$1:$E$51,4,FALSE)</f>
        <v>30</v>
      </c>
      <c r="Q1636">
        <f>VLOOKUP(M1636,'[1]grupo con detalle'!$A$1:$E$51,5,FALSE)</f>
        <v>22.5</v>
      </c>
      <c r="R1636" t="str">
        <f>VLOOKUP(M1636,[1]Hoja2!A$1:N$2592,13,FALSE)</f>
        <v/>
      </c>
      <c r="S1636" s="18" t="s">
        <v>2400</v>
      </c>
    </row>
    <row r="1637" spans="1:19" x14ac:dyDescent="0.2">
      <c r="A1637" s="6">
        <v>9003132700</v>
      </c>
      <c r="B1637" s="6">
        <v>909</v>
      </c>
      <c r="C1637" s="6">
        <v>5000746</v>
      </c>
      <c r="D1637" s="7" t="s">
        <v>1634</v>
      </c>
      <c r="E1637" s="8">
        <v>5</v>
      </c>
      <c r="F1637" s="6">
        <v>20131</v>
      </c>
      <c r="G1637" s="7" t="s">
        <v>33</v>
      </c>
      <c r="H1637" s="6">
        <v>9003132700</v>
      </c>
      <c r="I1637" s="6">
        <v>57</v>
      </c>
      <c r="J1637" s="8">
        <v>1</v>
      </c>
      <c r="K1637" s="7" t="s">
        <v>229</v>
      </c>
      <c r="L1637" s="7" t="s">
        <v>1020</v>
      </c>
      <c r="M1637" t="s">
        <v>1021</v>
      </c>
      <c r="N1637">
        <f>VLOOKUP(M1637,'[1]grupo con detalle'!$A$1:$E$51,2,FALSE)</f>
        <v>30</v>
      </c>
      <c r="O1637">
        <f>VLOOKUP(M1637,'[1]grupo con detalle'!$A$1:$E$51,3,FALSE)</f>
        <v>30</v>
      </c>
      <c r="P1637">
        <f>VLOOKUP(M1637,'[1]grupo con detalle'!$A$1:$E$51,4,FALSE)</f>
        <v>30</v>
      </c>
      <c r="Q1637">
        <f>VLOOKUP(M1637,'[1]grupo con detalle'!$A$1:$E$51,5,FALSE)</f>
        <v>22.5</v>
      </c>
      <c r="R1637" t="str">
        <f>VLOOKUP(M1637,[1]Hoja2!A$1:N$2592,13,FALSE)</f>
        <v/>
      </c>
      <c r="S1637" s="18" t="s">
        <v>2400</v>
      </c>
    </row>
    <row r="1638" spans="1:19" x14ac:dyDescent="0.2">
      <c r="A1638" s="6">
        <v>9003173531</v>
      </c>
      <c r="B1638" s="6">
        <v>910</v>
      </c>
      <c r="C1638" s="6">
        <v>5000747</v>
      </c>
      <c r="D1638" s="7" t="s">
        <v>1635</v>
      </c>
      <c r="E1638" s="8">
        <v>5</v>
      </c>
      <c r="F1638" s="6">
        <v>10106</v>
      </c>
      <c r="G1638" s="7" t="s">
        <v>115</v>
      </c>
      <c r="H1638" s="6">
        <v>9003173531</v>
      </c>
      <c r="I1638" s="6">
        <v>57</v>
      </c>
      <c r="J1638" s="8">
        <v>1</v>
      </c>
      <c r="K1638" s="7" t="s">
        <v>229</v>
      </c>
      <c r="L1638" s="7" t="s">
        <v>1020</v>
      </c>
      <c r="M1638" t="s">
        <v>1021</v>
      </c>
      <c r="N1638">
        <f>VLOOKUP(M1638,'[1]grupo con detalle'!$A$1:$E$51,2,FALSE)</f>
        <v>30</v>
      </c>
      <c r="O1638">
        <f>VLOOKUP(M1638,'[1]grupo con detalle'!$A$1:$E$51,3,FALSE)</f>
        <v>30</v>
      </c>
      <c r="P1638">
        <f>VLOOKUP(M1638,'[1]grupo con detalle'!$A$1:$E$51,4,FALSE)</f>
        <v>30</v>
      </c>
      <c r="Q1638">
        <f>VLOOKUP(M1638,'[1]grupo con detalle'!$A$1:$E$51,5,FALSE)</f>
        <v>22.5</v>
      </c>
      <c r="R1638" t="str">
        <f>VLOOKUP(M1638,[1]Hoja2!A$1:N$2592,13,FALSE)</f>
        <v/>
      </c>
      <c r="S1638" s="18" t="s">
        <v>2400</v>
      </c>
    </row>
    <row r="1639" spans="1:19" x14ac:dyDescent="0.2">
      <c r="A1639" s="6">
        <v>9003230176</v>
      </c>
      <c r="B1639" s="6">
        <v>950</v>
      </c>
      <c r="C1639" s="6">
        <v>5000787</v>
      </c>
      <c r="D1639" s="7" t="s">
        <v>1636</v>
      </c>
      <c r="E1639" s="8">
        <v>5</v>
      </c>
      <c r="F1639" s="6">
        <v>20101</v>
      </c>
      <c r="G1639" s="7" t="s">
        <v>25</v>
      </c>
      <c r="H1639" s="6">
        <v>9003230176</v>
      </c>
      <c r="I1639" s="6">
        <v>57</v>
      </c>
      <c r="J1639" s="8">
        <v>1</v>
      </c>
      <c r="K1639" s="7" t="s">
        <v>229</v>
      </c>
      <c r="L1639" s="7" t="s">
        <v>1020</v>
      </c>
      <c r="M1639" t="s">
        <v>1021</v>
      </c>
      <c r="N1639">
        <f>VLOOKUP(M1639,'[1]grupo con detalle'!$A$1:$E$51,2,FALSE)</f>
        <v>30</v>
      </c>
      <c r="O1639">
        <f>VLOOKUP(M1639,'[1]grupo con detalle'!$A$1:$E$51,3,FALSE)</f>
        <v>30</v>
      </c>
      <c r="P1639">
        <f>VLOOKUP(M1639,'[1]grupo con detalle'!$A$1:$E$51,4,FALSE)</f>
        <v>30</v>
      </c>
      <c r="Q1639">
        <f>VLOOKUP(M1639,'[1]grupo con detalle'!$A$1:$E$51,5,FALSE)</f>
        <v>22.5</v>
      </c>
      <c r="R1639" t="str">
        <f>VLOOKUP(M1639,[1]Hoja2!A$1:N$2592,13,FALSE)</f>
        <v/>
      </c>
      <c r="S1639" s="18" t="s">
        <v>2400</v>
      </c>
    </row>
    <row r="1640" spans="1:19" x14ac:dyDescent="0.2">
      <c r="A1640" s="6">
        <v>9003230373</v>
      </c>
      <c r="B1640" s="6">
        <v>1157</v>
      </c>
      <c r="C1640" s="6">
        <v>5000994</v>
      </c>
      <c r="D1640" s="7" t="s">
        <v>1637</v>
      </c>
      <c r="E1640" s="8">
        <v>5</v>
      </c>
      <c r="F1640" s="6">
        <v>20124</v>
      </c>
      <c r="G1640" s="7" t="s">
        <v>19</v>
      </c>
      <c r="H1640" s="6">
        <v>9003230373</v>
      </c>
      <c r="I1640" s="6">
        <v>57</v>
      </c>
      <c r="J1640" s="8">
        <v>1</v>
      </c>
      <c r="K1640" s="7" t="s">
        <v>229</v>
      </c>
      <c r="L1640" s="7" t="s">
        <v>1020</v>
      </c>
      <c r="M1640" t="s">
        <v>1021</v>
      </c>
      <c r="N1640">
        <f>VLOOKUP(M1640,'[1]grupo con detalle'!$A$1:$E$51,2,FALSE)</f>
        <v>30</v>
      </c>
      <c r="O1640">
        <f>VLOOKUP(M1640,'[1]grupo con detalle'!$A$1:$E$51,3,FALSE)</f>
        <v>30</v>
      </c>
      <c r="P1640">
        <f>VLOOKUP(M1640,'[1]grupo con detalle'!$A$1:$E$51,4,FALSE)</f>
        <v>30</v>
      </c>
      <c r="Q1640">
        <f>VLOOKUP(M1640,'[1]grupo con detalle'!$A$1:$E$51,5,FALSE)</f>
        <v>22.5</v>
      </c>
      <c r="R1640" t="str">
        <f>VLOOKUP(M1640,[1]Hoja2!A$1:N$2592,13,FALSE)</f>
        <v/>
      </c>
      <c r="S1640" s="18" t="s">
        <v>2400</v>
      </c>
    </row>
    <row r="1641" spans="1:19" x14ac:dyDescent="0.2">
      <c r="A1641" s="6">
        <v>9003283592</v>
      </c>
      <c r="B1641" s="6">
        <v>1105</v>
      </c>
      <c r="C1641" s="6">
        <v>5000942</v>
      </c>
      <c r="D1641" s="7" t="s">
        <v>1638</v>
      </c>
      <c r="E1641" s="8">
        <v>5</v>
      </c>
      <c r="F1641" s="6">
        <v>20131</v>
      </c>
      <c r="G1641" s="7" t="s">
        <v>33</v>
      </c>
      <c r="H1641" s="6">
        <v>9003283592</v>
      </c>
      <c r="I1641" s="6">
        <v>57</v>
      </c>
      <c r="J1641" s="8">
        <v>1</v>
      </c>
      <c r="K1641" s="7" t="s">
        <v>229</v>
      </c>
      <c r="L1641" s="7" t="s">
        <v>1020</v>
      </c>
      <c r="M1641" t="s">
        <v>1021</v>
      </c>
      <c r="N1641">
        <f>VLOOKUP(M1641,'[1]grupo con detalle'!$A$1:$E$51,2,FALSE)</f>
        <v>30</v>
      </c>
      <c r="O1641">
        <f>VLOOKUP(M1641,'[1]grupo con detalle'!$A$1:$E$51,3,FALSE)</f>
        <v>30</v>
      </c>
      <c r="P1641">
        <f>VLOOKUP(M1641,'[1]grupo con detalle'!$A$1:$E$51,4,FALSE)</f>
        <v>30</v>
      </c>
      <c r="Q1641">
        <f>VLOOKUP(M1641,'[1]grupo con detalle'!$A$1:$E$51,5,FALSE)</f>
        <v>22.5</v>
      </c>
      <c r="R1641" t="str">
        <f>VLOOKUP(M1641,[1]Hoja2!A$1:N$2592,13,FALSE)</f>
        <v/>
      </c>
      <c r="S1641" s="18" t="s">
        <v>2400</v>
      </c>
    </row>
    <row r="1642" spans="1:19" x14ac:dyDescent="0.2">
      <c r="A1642" s="6">
        <v>9003295024</v>
      </c>
      <c r="B1642" s="6">
        <v>1026</v>
      </c>
      <c r="C1642" s="6">
        <v>5000863</v>
      </c>
      <c r="D1642" s="7" t="s">
        <v>1639</v>
      </c>
      <c r="E1642" s="8">
        <v>5</v>
      </c>
      <c r="F1642" s="6">
        <v>20124</v>
      </c>
      <c r="G1642" s="7" t="s">
        <v>19</v>
      </c>
      <c r="H1642" s="6">
        <v>9003295024</v>
      </c>
      <c r="I1642" s="6">
        <v>57</v>
      </c>
      <c r="J1642" s="8">
        <v>1</v>
      </c>
      <c r="K1642" s="7" t="s">
        <v>229</v>
      </c>
      <c r="L1642" s="7" t="s">
        <v>1020</v>
      </c>
      <c r="M1642" t="s">
        <v>1021</v>
      </c>
      <c r="N1642">
        <f>VLOOKUP(M1642,'[1]grupo con detalle'!$A$1:$E$51,2,FALSE)</f>
        <v>30</v>
      </c>
      <c r="O1642">
        <f>VLOOKUP(M1642,'[1]grupo con detalle'!$A$1:$E$51,3,FALSE)</f>
        <v>30</v>
      </c>
      <c r="P1642">
        <f>VLOOKUP(M1642,'[1]grupo con detalle'!$A$1:$E$51,4,FALSE)</f>
        <v>30</v>
      </c>
      <c r="Q1642">
        <f>VLOOKUP(M1642,'[1]grupo con detalle'!$A$1:$E$51,5,FALSE)</f>
        <v>22.5</v>
      </c>
      <c r="R1642" t="str">
        <f>VLOOKUP(M1642,[1]Hoja2!A$1:N$2592,13,FALSE)</f>
        <v/>
      </c>
      <c r="S1642" s="18" t="s">
        <v>2400</v>
      </c>
    </row>
    <row r="1643" spans="1:19" x14ac:dyDescent="0.2">
      <c r="A1643" s="6">
        <v>9003331525</v>
      </c>
      <c r="B1643" s="6">
        <v>917</v>
      </c>
      <c r="C1643" s="6">
        <v>5000754</v>
      </c>
      <c r="D1643" s="7" t="s">
        <v>1640</v>
      </c>
      <c r="E1643" s="8">
        <v>5</v>
      </c>
      <c r="F1643" s="6">
        <v>10106</v>
      </c>
      <c r="G1643" s="7" t="s">
        <v>115</v>
      </c>
      <c r="H1643" s="6">
        <v>9003331525</v>
      </c>
      <c r="I1643" s="6">
        <v>57</v>
      </c>
      <c r="J1643" s="8">
        <v>1</v>
      </c>
      <c r="K1643" s="7" t="s">
        <v>229</v>
      </c>
      <c r="L1643" s="7" t="s">
        <v>1020</v>
      </c>
      <c r="M1643" t="s">
        <v>1021</v>
      </c>
      <c r="N1643">
        <f>VLOOKUP(M1643,'[1]grupo con detalle'!$A$1:$E$51,2,FALSE)</f>
        <v>30</v>
      </c>
      <c r="O1643">
        <f>VLOOKUP(M1643,'[1]grupo con detalle'!$A$1:$E$51,3,FALSE)</f>
        <v>30</v>
      </c>
      <c r="P1643">
        <f>VLOOKUP(M1643,'[1]grupo con detalle'!$A$1:$E$51,4,FALSE)</f>
        <v>30</v>
      </c>
      <c r="Q1643">
        <f>VLOOKUP(M1643,'[1]grupo con detalle'!$A$1:$E$51,5,FALSE)</f>
        <v>22.5</v>
      </c>
      <c r="R1643" t="str">
        <f>VLOOKUP(M1643,[1]Hoja2!A$1:N$2592,13,FALSE)</f>
        <v/>
      </c>
      <c r="S1643" s="18" t="s">
        <v>2400</v>
      </c>
    </row>
    <row r="1644" spans="1:19" x14ac:dyDescent="0.2">
      <c r="A1644" s="6">
        <v>9003343493</v>
      </c>
      <c r="B1644" s="6">
        <v>943</v>
      </c>
      <c r="C1644" s="6">
        <v>5000780</v>
      </c>
      <c r="D1644" s="7" t="s">
        <v>1641</v>
      </c>
      <c r="E1644" s="8">
        <v>5</v>
      </c>
      <c r="F1644" s="6">
        <v>10106</v>
      </c>
      <c r="G1644" s="7" t="s">
        <v>115</v>
      </c>
      <c r="H1644" s="6">
        <v>9003343493</v>
      </c>
      <c r="I1644" s="6">
        <v>57</v>
      </c>
      <c r="J1644" s="8">
        <v>1</v>
      </c>
      <c r="K1644" s="7" t="s">
        <v>229</v>
      </c>
      <c r="L1644" s="7" t="s">
        <v>1020</v>
      </c>
      <c r="M1644" t="s">
        <v>1021</v>
      </c>
      <c r="N1644">
        <f>VLOOKUP(M1644,'[1]grupo con detalle'!$A$1:$E$51,2,FALSE)</f>
        <v>30</v>
      </c>
      <c r="O1644">
        <f>VLOOKUP(M1644,'[1]grupo con detalle'!$A$1:$E$51,3,FALSE)</f>
        <v>30</v>
      </c>
      <c r="P1644">
        <f>VLOOKUP(M1644,'[1]grupo con detalle'!$A$1:$E$51,4,FALSE)</f>
        <v>30</v>
      </c>
      <c r="Q1644">
        <f>VLOOKUP(M1644,'[1]grupo con detalle'!$A$1:$E$51,5,FALSE)</f>
        <v>22.5</v>
      </c>
      <c r="R1644" t="str">
        <f>VLOOKUP(M1644,[1]Hoja2!A$1:N$2592,13,FALSE)</f>
        <v/>
      </c>
      <c r="S1644" s="18" t="s">
        <v>2400</v>
      </c>
    </row>
    <row r="1645" spans="1:19" x14ac:dyDescent="0.2">
      <c r="A1645" s="6">
        <v>9003354020</v>
      </c>
      <c r="B1645" s="6">
        <v>1118</v>
      </c>
      <c r="C1645" s="6">
        <v>5000955</v>
      </c>
      <c r="D1645" s="7" t="s">
        <v>1642</v>
      </c>
      <c r="E1645" s="8">
        <v>5</v>
      </c>
      <c r="F1645" s="6">
        <v>20131</v>
      </c>
      <c r="G1645" s="7" t="s">
        <v>33</v>
      </c>
      <c r="H1645" s="6">
        <v>9003354020</v>
      </c>
      <c r="I1645" s="6">
        <v>57</v>
      </c>
      <c r="J1645" s="8">
        <v>1</v>
      </c>
      <c r="K1645" s="7" t="s">
        <v>229</v>
      </c>
      <c r="L1645" s="7" t="s">
        <v>1020</v>
      </c>
      <c r="M1645" t="s">
        <v>1021</v>
      </c>
      <c r="N1645">
        <f>VLOOKUP(M1645,'[1]grupo con detalle'!$A$1:$E$51,2,FALSE)</f>
        <v>30</v>
      </c>
      <c r="O1645">
        <f>VLOOKUP(M1645,'[1]grupo con detalle'!$A$1:$E$51,3,FALSE)</f>
        <v>30</v>
      </c>
      <c r="P1645">
        <f>VLOOKUP(M1645,'[1]grupo con detalle'!$A$1:$E$51,4,FALSE)</f>
        <v>30</v>
      </c>
      <c r="Q1645">
        <f>VLOOKUP(M1645,'[1]grupo con detalle'!$A$1:$E$51,5,FALSE)</f>
        <v>22.5</v>
      </c>
      <c r="R1645" t="str">
        <f>VLOOKUP(M1645,[1]Hoja2!A$1:N$2592,13,FALSE)</f>
        <v/>
      </c>
      <c r="S1645" s="18" t="s">
        <v>2400</v>
      </c>
    </row>
    <row r="1646" spans="1:19" x14ac:dyDescent="0.2">
      <c r="A1646" s="6">
        <v>9003386274</v>
      </c>
      <c r="B1646" s="6">
        <v>973</v>
      </c>
      <c r="C1646" s="6">
        <v>5000810</v>
      </c>
      <c r="D1646" s="7" t="s">
        <v>1643</v>
      </c>
      <c r="E1646" s="8">
        <v>5</v>
      </c>
      <c r="F1646" s="6">
        <v>20105</v>
      </c>
      <c r="G1646" s="7" t="s">
        <v>15</v>
      </c>
      <c r="H1646" s="6">
        <v>9003386274</v>
      </c>
      <c r="I1646" s="6">
        <v>57</v>
      </c>
      <c r="J1646" s="8">
        <v>1</v>
      </c>
      <c r="K1646" s="7" t="s">
        <v>229</v>
      </c>
      <c r="L1646" s="7" t="s">
        <v>1020</v>
      </c>
      <c r="M1646" t="s">
        <v>1021</v>
      </c>
      <c r="N1646">
        <f>VLOOKUP(M1646,'[1]grupo con detalle'!$A$1:$E$51,2,FALSE)</f>
        <v>30</v>
      </c>
      <c r="O1646">
        <f>VLOOKUP(M1646,'[1]grupo con detalle'!$A$1:$E$51,3,FALSE)</f>
        <v>30</v>
      </c>
      <c r="P1646">
        <f>VLOOKUP(M1646,'[1]grupo con detalle'!$A$1:$E$51,4,FALSE)</f>
        <v>30</v>
      </c>
      <c r="Q1646">
        <f>VLOOKUP(M1646,'[1]grupo con detalle'!$A$1:$E$51,5,FALSE)</f>
        <v>22.5</v>
      </c>
      <c r="R1646" t="str">
        <f>VLOOKUP(M1646,[1]Hoja2!A$1:N$2592,13,FALSE)</f>
        <v/>
      </c>
      <c r="S1646" s="18" t="s">
        <v>2400</v>
      </c>
    </row>
    <row r="1647" spans="1:19" x14ac:dyDescent="0.2">
      <c r="A1647" s="6">
        <v>9003393188</v>
      </c>
      <c r="B1647" s="6">
        <v>957</v>
      </c>
      <c r="C1647" s="6">
        <v>5000794</v>
      </c>
      <c r="D1647" s="7" t="s">
        <v>1644</v>
      </c>
      <c r="E1647" s="8">
        <v>5</v>
      </c>
      <c r="F1647" s="6">
        <v>10102</v>
      </c>
      <c r="G1647" s="7" t="s">
        <v>108</v>
      </c>
      <c r="H1647" s="6">
        <v>9003393188</v>
      </c>
      <c r="I1647" s="6">
        <v>57</v>
      </c>
      <c r="J1647" s="8">
        <v>1</v>
      </c>
      <c r="K1647" s="7" t="s">
        <v>229</v>
      </c>
      <c r="L1647" s="7" t="s">
        <v>1020</v>
      </c>
      <c r="M1647" t="s">
        <v>1021</v>
      </c>
      <c r="N1647">
        <f>VLOOKUP(M1647,'[1]grupo con detalle'!$A$1:$E$51,2,FALSE)</f>
        <v>30</v>
      </c>
      <c r="O1647">
        <f>VLOOKUP(M1647,'[1]grupo con detalle'!$A$1:$E$51,3,FALSE)</f>
        <v>30</v>
      </c>
      <c r="P1647">
        <f>VLOOKUP(M1647,'[1]grupo con detalle'!$A$1:$E$51,4,FALSE)</f>
        <v>30</v>
      </c>
      <c r="Q1647">
        <f>VLOOKUP(M1647,'[1]grupo con detalle'!$A$1:$E$51,5,FALSE)</f>
        <v>22.5</v>
      </c>
      <c r="R1647" t="str">
        <f>VLOOKUP(M1647,[1]Hoja2!A$1:N$2592,13,FALSE)</f>
        <v/>
      </c>
      <c r="S1647" s="18" t="s">
        <v>2400</v>
      </c>
    </row>
    <row r="1648" spans="1:19" x14ac:dyDescent="0.2">
      <c r="A1648" s="6">
        <v>9003393188</v>
      </c>
      <c r="B1648" s="6">
        <v>958</v>
      </c>
      <c r="C1648" s="6">
        <v>5000795</v>
      </c>
      <c r="D1648" s="7" t="s">
        <v>1644</v>
      </c>
      <c r="E1648" s="8">
        <v>5</v>
      </c>
      <c r="F1648" s="6">
        <v>20124</v>
      </c>
      <c r="G1648" s="7" t="s">
        <v>19</v>
      </c>
      <c r="H1648" s="6">
        <v>9003393188</v>
      </c>
      <c r="I1648" s="6">
        <v>57</v>
      </c>
      <c r="J1648" s="8">
        <v>1</v>
      </c>
      <c r="K1648" s="7" t="s">
        <v>229</v>
      </c>
      <c r="L1648" s="7" t="s">
        <v>1020</v>
      </c>
      <c r="M1648" t="s">
        <v>1021</v>
      </c>
      <c r="N1648">
        <f>VLOOKUP(M1648,'[1]grupo con detalle'!$A$1:$E$51,2,FALSE)</f>
        <v>30</v>
      </c>
      <c r="O1648">
        <f>VLOOKUP(M1648,'[1]grupo con detalle'!$A$1:$E$51,3,FALSE)</f>
        <v>30</v>
      </c>
      <c r="P1648">
        <f>VLOOKUP(M1648,'[1]grupo con detalle'!$A$1:$E$51,4,FALSE)</f>
        <v>30</v>
      </c>
      <c r="Q1648">
        <f>VLOOKUP(M1648,'[1]grupo con detalle'!$A$1:$E$51,5,FALSE)</f>
        <v>22.5</v>
      </c>
      <c r="R1648" t="str">
        <f>VLOOKUP(M1648,[1]Hoja2!A$1:N$2592,13,FALSE)</f>
        <v/>
      </c>
      <c r="S1648" s="18" t="s">
        <v>2400</v>
      </c>
    </row>
    <row r="1649" spans="1:19" x14ac:dyDescent="0.2">
      <c r="A1649" s="6">
        <v>9003404529</v>
      </c>
      <c r="B1649" s="6">
        <v>1039</v>
      </c>
      <c r="C1649" s="6">
        <v>5000876</v>
      </c>
      <c r="D1649" s="7" t="s">
        <v>1645</v>
      </c>
      <c r="E1649" s="8">
        <v>5</v>
      </c>
      <c r="F1649" s="6">
        <v>10102</v>
      </c>
      <c r="G1649" s="7" t="s">
        <v>108</v>
      </c>
      <c r="H1649" s="6">
        <v>9003404529</v>
      </c>
      <c r="I1649" s="6">
        <v>57</v>
      </c>
      <c r="J1649" s="8">
        <v>1</v>
      </c>
      <c r="K1649" s="7" t="s">
        <v>229</v>
      </c>
      <c r="L1649" s="7" t="s">
        <v>1020</v>
      </c>
      <c r="M1649" t="s">
        <v>1021</v>
      </c>
      <c r="N1649">
        <f>VLOOKUP(M1649,'[1]grupo con detalle'!$A$1:$E$51,2,FALSE)</f>
        <v>30</v>
      </c>
      <c r="O1649">
        <f>VLOOKUP(M1649,'[1]grupo con detalle'!$A$1:$E$51,3,FALSE)</f>
        <v>30</v>
      </c>
      <c r="P1649">
        <f>VLOOKUP(M1649,'[1]grupo con detalle'!$A$1:$E$51,4,FALSE)</f>
        <v>30</v>
      </c>
      <c r="Q1649">
        <f>VLOOKUP(M1649,'[1]grupo con detalle'!$A$1:$E$51,5,FALSE)</f>
        <v>22.5</v>
      </c>
      <c r="R1649" t="str">
        <f>VLOOKUP(M1649,[1]Hoja2!A$1:N$2592,13,FALSE)</f>
        <v/>
      </c>
      <c r="S1649" s="18" t="s">
        <v>2400</v>
      </c>
    </row>
    <row r="1650" spans="1:19" x14ac:dyDescent="0.2">
      <c r="A1650" s="6">
        <v>9003411987</v>
      </c>
      <c r="B1650" s="6">
        <v>990</v>
      </c>
      <c r="C1650" s="6">
        <v>5000827</v>
      </c>
      <c r="D1650" s="7" t="s">
        <v>1646</v>
      </c>
      <c r="E1650" s="8">
        <v>5</v>
      </c>
      <c r="F1650" s="6">
        <v>20124</v>
      </c>
      <c r="G1650" s="7" t="s">
        <v>19</v>
      </c>
      <c r="H1650" s="6">
        <v>9003411987</v>
      </c>
      <c r="I1650" s="6">
        <v>57</v>
      </c>
      <c r="J1650" s="8">
        <v>1</v>
      </c>
      <c r="K1650" s="7" t="s">
        <v>229</v>
      </c>
      <c r="L1650" s="7" t="s">
        <v>1020</v>
      </c>
      <c r="M1650" t="s">
        <v>1021</v>
      </c>
      <c r="N1650">
        <f>VLOOKUP(M1650,'[1]grupo con detalle'!$A$1:$E$51,2,FALSE)</f>
        <v>30</v>
      </c>
      <c r="O1650">
        <f>VLOOKUP(M1650,'[1]grupo con detalle'!$A$1:$E$51,3,FALSE)</f>
        <v>30</v>
      </c>
      <c r="P1650">
        <f>VLOOKUP(M1650,'[1]grupo con detalle'!$A$1:$E$51,4,FALSE)</f>
        <v>30</v>
      </c>
      <c r="Q1650">
        <f>VLOOKUP(M1650,'[1]grupo con detalle'!$A$1:$E$51,5,FALSE)</f>
        <v>22.5</v>
      </c>
      <c r="R1650" t="str">
        <f>VLOOKUP(M1650,[1]Hoja2!A$1:N$2592,13,FALSE)</f>
        <v/>
      </c>
      <c r="S1650" s="18" t="s">
        <v>2400</v>
      </c>
    </row>
    <row r="1651" spans="1:19" x14ac:dyDescent="0.2">
      <c r="A1651" s="6">
        <v>9003443457</v>
      </c>
      <c r="B1651" s="6">
        <v>986</v>
      </c>
      <c r="C1651" s="6">
        <v>5000823</v>
      </c>
      <c r="D1651" s="7" t="s">
        <v>1647</v>
      </c>
      <c r="E1651" s="8">
        <v>5</v>
      </c>
      <c r="F1651" s="6">
        <v>20118</v>
      </c>
      <c r="G1651" s="7" t="s">
        <v>21</v>
      </c>
      <c r="H1651" s="6">
        <v>9003443457</v>
      </c>
      <c r="I1651" s="6">
        <v>57</v>
      </c>
      <c r="J1651" s="8">
        <v>1</v>
      </c>
      <c r="K1651" s="7" t="s">
        <v>229</v>
      </c>
      <c r="L1651" s="7" t="s">
        <v>1020</v>
      </c>
      <c r="M1651" t="s">
        <v>1021</v>
      </c>
      <c r="N1651">
        <f>VLOOKUP(M1651,'[1]grupo con detalle'!$A$1:$E$51,2,FALSE)</f>
        <v>30</v>
      </c>
      <c r="O1651">
        <f>VLOOKUP(M1651,'[1]grupo con detalle'!$A$1:$E$51,3,FALSE)</f>
        <v>30</v>
      </c>
      <c r="P1651">
        <f>VLOOKUP(M1651,'[1]grupo con detalle'!$A$1:$E$51,4,FALSE)</f>
        <v>30</v>
      </c>
      <c r="Q1651">
        <f>VLOOKUP(M1651,'[1]grupo con detalle'!$A$1:$E$51,5,FALSE)</f>
        <v>22.5</v>
      </c>
      <c r="R1651" t="str">
        <f>VLOOKUP(M1651,[1]Hoja2!A$1:N$2592,13,FALSE)</f>
        <v/>
      </c>
      <c r="S1651" s="18" t="s">
        <v>2400</v>
      </c>
    </row>
    <row r="1652" spans="1:19" x14ac:dyDescent="0.2">
      <c r="A1652" s="6">
        <v>9003466491</v>
      </c>
      <c r="B1652" s="6">
        <v>951</v>
      </c>
      <c r="C1652" s="6">
        <v>5000788</v>
      </c>
      <c r="D1652" s="7" t="s">
        <v>1648</v>
      </c>
      <c r="E1652" s="8">
        <v>5</v>
      </c>
      <c r="F1652" s="6">
        <v>20101</v>
      </c>
      <c r="G1652" s="7" t="s">
        <v>25</v>
      </c>
      <c r="H1652" s="6">
        <v>9003466491</v>
      </c>
      <c r="I1652" s="6">
        <v>57</v>
      </c>
      <c r="J1652" s="8">
        <v>1</v>
      </c>
      <c r="K1652" s="7" t="s">
        <v>229</v>
      </c>
      <c r="L1652" s="7" t="s">
        <v>1020</v>
      </c>
      <c r="M1652" t="s">
        <v>1021</v>
      </c>
      <c r="N1652">
        <f>VLOOKUP(M1652,'[1]grupo con detalle'!$A$1:$E$51,2,FALSE)</f>
        <v>30</v>
      </c>
      <c r="O1652">
        <f>VLOOKUP(M1652,'[1]grupo con detalle'!$A$1:$E$51,3,FALSE)</f>
        <v>30</v>
      </c>
      <c r="P1652">
        <f>VLOOKUP(M1652,'[1]grupo con detalle'!$A$1:$E$51,4,FALSE)</f>
        <v>30</v>
      </c>
      <c r="Q1652">
        <f>VLOOKUP(M1652,'[1]grupo con detalle'!$A$1:$E$51,5,FALSE)</f>
        <v>22.5</v>
      </c>
      <c r="R1652" t="str">
        <f>VLOOKUP(M1652,[1]Hoja2!A$1:N$2592,13,FALSE)</f>
        <v/>
      </c>
      <c r="S1652" s="18" t="s">
        <v>2400</v>
      </c>
    </row>
    <row r="1653" spans="1:19" x14ac:dyDescent="0.2">
      <c r="A1653" s="6">
        <v>9003478421</v>
      </c>
      <c r="B1653" s="6">
        <v>980</v>
      </c>
      <c r="C1653" s="6">
        <v>5000817</v>
      </c>
      <c r="D1653" s="7" t="s">
        <v>1649</v>
      </c>
      <c r="E1653" s="8">
        <v>5</v>
      </c>
      <c r="F1653" s="6">
        <v>20131</v>
      </c>
      <c r="G1653" s="7" t="s">
        <v>33</v>
      </c>
      <c r="H1653" s="6">
        <v>9003478421</v>
      </c>
      <c r="I1653" s="6">
        <v>57</v>
      </c>
      <c r="J1653" s="8">
        <v>1</v>
      </c>
      <c r="K1653" s="7" t="s">
        <v>229</v>
      </c>
      <c r="L1653" s="7" t="s">
        <v>1020</v>
      </c>
      <c r="M1653" t="s">
        <v>1021</v>
      </c>
      <c r="N1653">
        <f>VLOOKUP(M1653,'[1]grupo con detalle'!$A$1:$E$51,2,FALSE)</f>
        <v>30</v>
      </c>
      <c r="O1653">
        <f>VLOOKUP(M1653,'[1]grupo con detalle'!$A$1:$E$51,3,FALSE)</f>
        <v>30</v>
      </c>
      <c r="P1653">
        <f>VLOOKUP(M1653,'[1]grupo con detalle'!$A$1:$E$51,4,FALSE)</f>
        <v>30</v>
      </c>
      <c r="Q1653">
        <f>VLOOKUP(M1653,'[1]grupo con detalle'!$A$1:$E$51,5,FALSE)</f>
        <v>22.5</v>
      </c>
      <c r="R1653" t="str">
        <f>VLOOKUP(M1653,[1]Hoja2!A$1:N$2592,13,FALSE)</f>
        <v/>
      </c>
      <c r="S1653" s="18" t="s">
        <v>2400</v>
      </c>
    </row>
    <row r="1654" spans="1:19" x14ac:dyDescent="0.2">
      <c r="A1654" s="6">
        <v>9003492870</v>
      </c>
      <c r="B1654" s="6">
        <v>886</v>
      </c>
      <c r="C1654" s="6">
        <v>5000723</v>
      </c>
      <c r="D1654" s="7" t="s">
        <v>1650</v>
      </c>
      <c r="E1654" s="8">
        <v>5</v>
      </c>
      <c r="F1654" s="6">
        <v>20101</v>
      </c>
      <c r="G1654" s="7" t="s">
        <v>25</v>
      </c>
      <c r="H1654" s="6">
        <v>9003492870</v>
      </c>
      <c r="I1654" s="6">
        <v>57</v>
      </c>
      <c r="J1654" s="8">
        <v>1</v>
      </c>
      <c r="K1654" s="7" t="s">
        <v>229</v>
      </c>
      <c r="L1654" s="7" t="s">
        <v>1020</v>
      </c>
      <c r="M1654" t="s">
        <v>1021</v>
      </c>
      <c r="N1654">
        <f>VLOOKUP(M1654,'[1]grupo con detalle'!$A$1:$E$51,2,FALSE)</f>
        <v>30</v>
      </c>
      <c r="O1654">
        <f>VLOOKUP(M1654,'[1]grupo con detalle'!$A$1:$E$51,3,FALSE)</f>
        <v>30</v>
      </c>
      <c r="P1654">
        <f>VLOOKUP(M1654,'[1]grupo con detalle'!$A$1:$E$51,4,FALSE)</f>
        <v>30</v>
      </c>
      <c r="Q1654">
        <f>VLOOKUP(M1654,'[1]grupo con detalle'!$A$1:$E$51,5,FALSE)</f>
        <v>22.5</v>
      </c>
      <c r="R1654" t="str">
        <f>VLOOKUP(M1654,[1]Hoja2!A$1:N$2592,13,FALSE)</f>
        <v/>
      </c>
      <c r="S1654" s="18" t="s">
        <v>2400</v>
      </c>
    </row>
    <row r="1655" spans="1:19" x14ac:dyDescent="0.2">
      <c r="A1655" s="6">
        <v>9003495241</v>
      </c>
      <c r="B1655" s="6">
        <v>653</v>
      </c>
      <c r="C1655" s="6">
        <v>5000490</v>
      </c>
      <c r="D1655" s="7" t="s">
        <v>1651</v>
      </c>
      <c r="E1655" s="8">
        <v>5</v>
      </c>
      <c r="F1655" s="6">
        <v>20124</v>
      </c>
      <c r="G1655" s="7" t="s">
        <v>19</v>
      </c>
      <c r="H1655" s="6">
        <v>9003495241</v>
      </c>
      <c r="I1655" s="6">
        <v>57</v>
      </c>
      <c r="J1655" s="8">
        <v>1</v>
      </c>
      <c r="K1655" s="7" t="s">
        <v>229</v>
      </c>
      <c r="L1655" s="7" t="s">
        <v>1020</v>
      </c>
      <c r="M1655" t="s">
        <v>1021</v>
      </c>
      <c r="N1655">
        <f>VLOOKUP(M1655,'[1]grupo con detalle'!$A$1:$E$51,2,FALSE)</f>
        <v>30</v>
      </c>
      <c r="O1655">
        <f>VLOOKUP(M1655,'[1]grupo con detalle'!$A$1:$E$51,3,FALSE)</f>
        <v>30</v>
      </c>
      <c r="P1655">
        <f>VLOOKUP(M1655,'[1]grupo con detalle'!$A$1:$E$51,4,FALSE)</f>
        <v>30</v>
      </c>
      <c r="Q1655">
        <f>VLOOKUP(M1655,'[1]grupo con detalle'!$A$1:$E$51,5,FALSE)</f>
        <v>22.5</v>
      </c>
      <c r="R1655" t="str">
        <f>VLOOKUP(M1655,[1]Hoja2!A$1:N$2592,13,FALSE)</f>
        <v/>
      </c>
      <c r="S1655" s="18" t="s">
        <v>2400</v>
      </c>
    </row>
    <row r="1656" spans="1:19" x14ac:dyDescent="0.2">
      <c r="A1656" s="6">
        <v>9003548508</v>
      </c>
      <c r="B1656" s="6">
        <v>694</v>
      </c>
      <c r="C1656" s="6">
        <v>5000531</v>
      </c>
      <c r="D1656" s="7" t="s">
        <v>1652</v>
      </c>
      <c r="E1656" s="8">
        <v>5</v>
      </c>
      <c r="F1656" s="6">
        <v>20105</v>
      </c>
      <c r="G1656" s="7" t="s">
        <v>15</v>
      </c>
      <c r="H1656" s="6">
        <v>9003548508</v>
      </c>
      <c r="I1656" s="6">
        <v>57</v>
      </c>
      <c r="J1656" s="8">
        <v>1</v>
      </c>
      <c r="K1656" s="7" t="s">
        <v>229</v>
      </c>
      <c r="L1656" s="7" t="s">
        <v>1020</v>
      </c>
      <c r="M1656" t="s">
        <v>1021</v>
      </c>
      <c r="N1656">
        <f>VLOOKUP(M1656,'[1]grupo con detalle'!$A$1:$E$51,2,FALSE)</f>
        <v>30</v>
      </c>
      <c r="O1656">
        <f>VLOOKUP(M1656,'[1]grupo con detalle'!$A$1:$E$51,3,FALSE)</f>
        <v>30</v>
      </c>
      <c r="P1656">
        <f>VLOOKUP(M1656,'[1]grupo con detalle'!$A$1:$E$51,4,FALSE)</f>
        <v>30</v>
      </c>
      <c r="Q1656">
        <f>VLOOKUP(M1656,'[1]grupo con detalle'!$A$1:$E$51,5,FALSE)</f>
        <v>22.5</v>
      </c>
      <c r="R1656" t="str">
        <f>VLOOKUP(M1656,[1]Hoja2!A$1:N$2592,13,FALSE)</f>
        <v/>
      </c>
      <c r="S1656" s="18" t="s">
        <v>2400</v>
      </c>
    </row>
    <row r="1657" spans="1:19" x14ac:dyDescent="0.2">
      <c r="A1657" s="6">
        <v>9003564948</v>
      </c>
      <c r="B1657" s="6">
        <v>952</v>
      </c>
      <c r="C1657" s="6">
        <v>5000789</v>
      </c>
      <c r="D1657" s="7" t="s">
        <v>1653</v>
      </c>
      <c r="E1657" s="8">
        <v>5</v>
      </c>
      <c r="F1657" s="6">
        <v>20116</v>
      </c>
      <c r="G1657" s="7" t="s">
        <v>207</v>
      </c>
      <c r="H1657" s="6">
        <v>9003564948</v>
      </c>
      <c r="I1657" s="6">
        <v>57</v>
      </c>
      <c r="J1657" s="8">
        <v>1</v>
      </c>
      <c r="K1657" s="7" t="s">
        <v>229</v>
      </c>
      <c r="L1657" s="7" t="s">
        <v>1020</v>
      </c>
      <c r="M1657" t="s">
        <v>1021</v>
      </c>
      <c r="N1657">
        <f>VLOOKUP(M1657,'[1]grupo con detalle'!$A$1:$E$51,2,FALSE)</f>
        <v>30</v>
      </c>
      <c r="O1657">
        <f>VLOOKUP(M1657,'[1]grupo con detalle'!$A$1:$E$51,3,FALSE)</f>
        <v>30</v>
      </c>
      <c r="P1657">
        <f>VLOOKUP(M1657,'[1]grupo con detalle'!$A$1:$E$51,4,FALSE)</f>
        <v>30</v>
      </c>
      <c r="Q1657">
        <f>VLOOKUP(M1657,'[1]grupo con detalle'!$A$1:$E$51,5,FALSE)</f>
        <v>22.5</v>
      </c>
      <c r="R1657" t="str">
        <f>VLOOKUP(M1657,[1]Hoja2!A$1:N$2592,13,FALSE)</f>
        <v/>
      </c>
      <c r="S1657" s="18" t="s">
        <v>2400</v>
      </c>
    </row>
    <row r="1658" spans="1:19" x14ac:dyDescent="0.2">
      <c r="A1658" s="6">
        <v>9003578350</v>
      </c>
      <c r="B1658" s="6">
        <v>954</v>
      </c>
      <c r="C1658" s="6">
        <v>5000791</v>
      </c>
      <c r="D1658" s="7" t="s">
        <v>1654</v>
      </c>
      <c r="E1658" s="8">
        <v>5</v>
      </c>
      <c r="F1658" s="6">
        <v>10106</v>
      </c>
      <c r="G1658" s="7" t="s">
        <v>115</v>
      </c>
      <c r="H1658" s="6">
        <v>9003578350</v>
      </c>
      <c r="I1658" s="6">
        <v>57</v>
      </c>
      <c r="J1658" s="8">
        <v>1</v>
      </c>
      <c r="K1658" s="7" t="s">
        <v>229</v>
      </c>
      <c r="L1658" s="7" t="s">
        <v>1020</v>
      </c>
      <c r="M1658" t="s">
        <v>1021</v>
      </c>
      <c r="N1658">
        <f>VLOOKUP(M1658,'[1]grupo con detalle'!$A$1:$E$51,2,FALSE)</f>
        <v>30</v>
      </c>
      <c r="O1658">
        <f>VLOOKUP(M1658,'[1]grupo con detalle'!$A$1:$E$51,3,FALSE)</f>
        <v>30</v>
      </c>
      <c r="P1658">
        <f>VLOOKUP(M1658,'[1]grupo con detalle'!$A$1:$E$51,4,FALSE)</f>
        <v>30</v>
      </c>
      <c r="Q1658">
        <f>VLOOKUP(M1658,'[1]grupo con detalle'!$A$1:$E$51,5,FALSE)</f>
        <v>22.5</v>
      </c>
      <c r="R1658" t="str">
        <f>VLOOKUP(M1658,[1]Hoja2!A$1:N$2592,13,FALSE)</f>
        <v/>
      </c>
      <c r="S1658" s="18" t="s">
        <v>2400</v>
      </c>
    </row>
    <row r="1659" spans="1:19" x14ac:dyDescent="0.2">
      <c r="A1659" s="6">
        <v>9003585296</v>
      </c>
      <c r="B1659" s="6">
        <v>960</v>
      </c>
      <c r="C1659" s="6">
        <v>5000797</v>
      </c>
      <c r="D1659" s="7" t="s">
        <v>1655</v>
      </c>
      <c r="E1659" s="8">
        <v>5</v>
      </c>
      <c r="F1659" s="6">
        <v>20116</v>
      </c>
      <c r="G1659" s="7" t="s">
        <v>207</v>
      </c>
      <c r="H1659" s="6">
        <v>9003585296</v>
      </c>
      <c r="I1659" s="6">
        <v>57</v>
      </c>
      <c r="J1659" s="8">
        <v>1</v>
      </c>
      <c r="K1659" s="7" t="s">
        <v>229</v>
      </c>
      <c r="L1659" s="7" t="s">
        <v>1020</v>
      </c>
      <c r="M1659" t="s">
        <v>1021</v>
      </c>
      <c r="N1659">
        <f>VLOOKUP(M1659,'[1]grupo con detalle'!$A$1:$E$51,2,FALSE)</f>
        <v>30</v>
      </c>
      <c r="O1659">
        <f>VLOOKUP(M1659,'[1]grupo con detalle'!$A$1:$E$51,3,FALSE)</f>
        <v>30</v>
      </c>
      <c r="P1659">
        <f>VLOOKUP(M1659,'[1]grupo con detalle'!$A$1:$E$51,4,FALSE)</f>
        <v>30</v>
      </c>
      <c r="Q1659">
        <f>VLOOKUP(M1659,'[1]grupo con detalle'!$A$1:$E$51,5,FALSE)</f>
        <v>22.5</v>
      </c>
      <c r="R1659" t="str">
        <f>VLOOKUP(M1659,[1]Hoja2!A$1:N$2592,13,FALSE)</f>
        <v/>
      </c>
      <c r="S1659" s="18" t="s">
        <v>2400</v>
      </c>
    </row>
    <row r="1660" spans="1:19" x14ac:dyDescent="0.2">
      <c r="A1660" s="6">
        <v>9003596425</v>
      </c>
      <c r="B1660" s="6">
        <v>949</v>
      </c>
      <c r="C1660" s="6">
        <v>5000786</v>
      </c>
      <c r="D1660" s="7" t="s">
        <v>1656</v>
      </c>
      <c r="E1660" s="8">
        <v>5</v>
      </c>
      <c r="F1660" s="6">
        <v>20101</v>
      </c>
      <c r="G1660" s="7" t="s">
        <v>25</v>
      </c>
      <c r="H1660" s="6">
        <v>9003596425</v>
      </c>
      <c r="I1660" s="6">
        <v>57</v>
      </c>
      <c r="J1660" s="8">
        <v>1</v>
      </c>
      <c r="K1660" s="7" t="s">
        <v>229</v>
      </c>
      <c r="L1660" s="7" t="s">
        <v>1020</v>
      </c>
      <c r="M1660" t="s">
        <v>1021</v>
      </c>
      <c r="N1660">
        <f>VLOOKUP(M1660,'[1]grupo con detalle'!$A$1:$E$51,2,FALSE)</f>
        <v>30</v>
      </c>
      <c r="O1660">
        <f>VLOOKUP(M1660,'[1]grupo con detalle'!$A$1:$E$51,3,FALSE)</f>
        <v>30</v>
      </c>
      <c r="P1660">
        <f>VLOOKUP(M1660,'[1]grupo con detalle'!$A$1:$E$51,4,FALSE)</f>
        <v>30</v>
      </c>
      <c r="Q1660">
        <f>VLOOKUP(M1660,'[1]grupo con detalle'!$A$1:$E$51,5,FALSE)</f>
        <v>22.5</v>
      </c>
      <c r="R1660" t="str">
        <f>VLOOKUP(M1660,[1]Hoja2!A$1:N$2592,13,FALSE)</f>
        <v/>
      </c>
      <c r="S1660" s="18" t="s">
        <v>2400</v>
      </c>
    </row>
    <row r="1661" spans="1:19" x14ac:dyDescent="0.2">
      <c r="A1661" s="6">
        <v>9003625981</v>
      </c>
      <c r="B1661" s="6">
        <v>563</v>
      </c>
      <c r="C1661" s="6">
        <v>5000400</v>
      </c>
      <c r="D1661" s="7" t="s">
        <v>1657</v>
      </c>
      <c r="E1661" s="8">
        <v>5</v>
      </c>
      <c r="F1661" s="6">
        <v>20124</v>
      </c>
      <c r="G1661" s="7" t="s">
        <v>19</v>
      </c>
      <c r="H1661" s="6">
        <v>9003625981</v>
      </c>
      <c r="I1661" s="6">
        <v>57</v>
      </c>
      <c r="J1661" s="8">
        <v>1</v>
      </c>
      <c r="K1661" s="7" t="s">
        <v>229</v>
      </c>
      <c r="L1661" s="7" t="s">
        <v>1020</v>
      </c>
      <c r="M1661" t="s">
        <v>1021</v>
      </c>
      <c r="N1661">
        <f>VLOOKUP(M1661,'[1]grupo con detalle'!$A$1:$E$51,2,FALSE)</f>
        <v>30</v>
      </c>
      <c r="O1661">
        <f>VLOOKUP(M1661,'[1]grupo con detalle'!$A$1:$E$51,3,FALSE)</f>
        <v>30</v>
      </c>
      <c r="P1661">
        <f>VLOOKUP(M1661,'[1]grupo con detalle'!$A$1:$E$51,4,FALSE)</f>
        <v>30</v>
      </c>
      <c r="Q1661">
        <f>VLOOKUP(M1661,'[1]grupo con detalle'!$A$1:$E$51,5,FALSE)</f>
        <v>22.5</v>
      </c>
      <c r="R1661" t="str">
        <f>VLOOKUP(M1661,[1]Hoja2!A$1:N$2592,13,FALSE)</f>
        <v/>
      </c>
      <c r="S1661" s="18" t="s">
        <v>2400</v>
      </c>
    </row>
    <row r="1662" spans="1:19" x14ac:dyDescent="0.2">
      <c r="A1662" s="6">
        <v>9003638427</v>
      </c>
      <c r="B1662" s="6">
        <v>948</v>
      </c>
      <c r="C1662" s="6">
        <v>5000785</v>
      </c>
      <c r="D1662" s="7" t="s">
        <v>1658</v>
      </c>
      <c r="E1662" s="8">
        <v>5</v>
      </c>
      <c r="F1662" s="6">
        <v>20124</v>
      </c>
      <c r="G1662" s="7" t="s">
        <v>19</v>
      </c>
      <c r="H1662" s="6">
        <v>9003638427</v>
      </c>
      <c r="I1662" s="6">
        <v>57</v>
      </c>
      <c r="J1662" s="8">
        <v>1</v>
      </c>
      <c r="K1662" s="7" t="s">
        <v>229</v>
      </c>
      <c r="L1662" s="7" t="s">
        <v>1020</v>
      </c>
      <c r="M1662" t="s">
        <v>1021</v>
      </c>
      <c r="N1662">
        <f>VLOOKUP(M1662,'[1]grupo con detalle'!$A$1:$E$51,2,FALSE)</f>
        <v>30</v>
      </c>
      <c r="O1662">
        <f>VLOOKUP(M1662,'[1]grupo con detalle'!$A$1:$E$51,3,FALSE)</f>
        <v>30</v>
      </c>
      <c r="P1662">
        <f>VLOOKUP(M1662,'[1]grupo con detalle'!$A$1:$E$51,4,FALSE)</f>
        <v>30</v>
      </c>
      <c r="Q1662">
        <f>VLOOKUP(M1662,'[1]grupo con detalle'!$A$1:$E$51,5,FALSE)</f>
        <v>22.5</v>
      </c>
      <c r="R1662" t="str">
        <f>VLOOKUP(M1662,[1]Hoja2!A$1:N$2592,13,FALSE)</f>
        <v/>
      </c>
      <c r="S1662" s="18" t="s">
        <v>2400</v>
      </c>
    </row>
    <row r="1663" spans="1:19" x14ac:dyDescent="0.2">
      <c r="A1663" s="6">
        <v>9003666012</v>
      </c>
      <c r="B1663" s="6">
        <v>961</v>
      </c>
      <c r="C1663" s="6">
        <v>5000798</v>
      </c>
      <c r="D1663" s="7" t="s">
        <v>1659</v>
      </c>
      <c r="E1663" s="8">
        <v>5</v>
      </c>
      <c r="F1663" s="6">
        <v>20124</v>
      </c>
      <c r="G1663" s="7" t="s">
        <v>19</v>
      </c>
      <c r="H1663" s="6">
        <v>9003666012</v>
      </c>
      <c r="I1663" s="6">
        <v>57</v>
      </c>
      <c r="J1663" s="8">
        <v>1</v>
      </c>
      <c r="K1663" s="7" t="s">
        <v>229</v>
      </c>
      <c r="L1663" s="7" t="s">
        <v>1020</v>
      </c>
      <c r="M1663" t="s">
        <v>1021</v>
      </c>
      <c r="N1663">
        <f>VLOOKUP(M1663,'[1]grupo con detalle'!$A$1:$E$51,2,FALSE)</f>
        <v>30</v>
      </c>
      <c r="O1663">
        <f>VLOOKUP(M1663,'[1]grupo con detalle'!$A$1:$E$51,3,FALSE)</f>
        <v>30</v>
      </c>
      <c r="P1663">
        <f>VLOOKUP(M1663,'[1]grupo con detalle'!$A$1:$E$51,4,FALSE)</f>
        <v>30</v>
      </c>
      <c r="Q1663">
        <f>VLOOKUP(M1663,'[1]grupo con detalle'!$A$1:$E$51,5,FALSE)</f>
        <v>22.5</v>
      </c>
      <c r="R1663" t="str">
        <f>VLOOKUP(M1663,[1]Hoja2!A$1:N$2592,13,FALSE)</f>
        <v/>
      </c>
      <c r="S1663" s="18" t="s">
        <v>2400</v>
      </c>
    </row>
    <row r="1664" spans="1:19" x14ac:dyDescent="0.2">
      <c r="A1664" s="6">
        <v>9003671641</v>
      </c>
      <c r="B1664" s="6">
        <v>163</v>
      </c>
      <c r="C1664" s="6">
        <v>4000089</v>
      </c>
      <c r="D1664" s="7" t="s">
        <v>1660</v>
      </c>
      <c r="E1664" s="8">
        <v>4</v>
      </c>
      <c r="F1664" s="6">
        <v>20103</v>
      </c>
      <c r="G1664" s="7" t="s">
        <v>30</v>
      </c>
      <c r="H1664" s="6">
        <v>9003671641</v>
      </c>
      <c r="I1664" s="6">
        <v>57</v>
      </c>
      <c r="J1664" s="8">
        <v>1</v>
      </c>
      <c r="K1664" s="7" t="s">
        <v>229</v>
      </c>
      <c r="L1664" s="7" t="s">
        <v>1020</v>
      </c>
      <c r="M1664" t="s">
        <v>1021</v>
      </c>
      <c r="N1664">
        <f>VLOOKUP(M1664,'[1]grupo con detalle'!$A$1:$E$51,2,FALSE)</f>
        <v>30</v>
      </c>
      <c r="O1664">
        <f>VLOOKUP(M1664,'[1]grupo con detalle'!$A$1:$E$51,3,FALSE)</f>
        <v>30</v>
      </c>
      <c r="P1664">
        <f>VLOOKUP(M1664,'[1]grupo con detalle'!$A$1:$E$51,4,FALSE)</f>
        <v>30</v>
      </c>
      <c r="Q1664">
        <f>VLOOKUP(M1664,'[1]grupo con detalle'!$A$1:$E$51,5,FALSE)</f>
        <v>22.5</v>
      </c>
      <c r="R1664" t="str">
        <f>VLOOKUP(M1664,[1]Hoja2!A$1:N$2592,13,FALSE)</f>
        <v/>
      </c>
      <c r="S1664" s="18" t="s">
        <v>2400</v>
      </c>
    </row>
    <row r="1665" spans="1:19" x14ac:dyDescent="0.2">
      <c r="A1665" s="6">
        <v>9003706752</v>
      </c>
      <c r="B1665" s="6">
        <v>1007</v>
      </c>
      <c r="C1665" s="6">
        <v>5000844</v>
      </c>
      <c r="D1665" s="7" t="s">
        <v>1661</v>
      </c>
      <c r="E1665" s="8">
        <v>5</v>
      </c>
      <c r="F1665" s="6">
        <v>20101</v>
      </c>
      <c r="G1665" s="7" t="s">
        <v>25</v>
      </c>
      <c r="H1665" s="6">
        <v>9003706752</v>
      </c>
      <c r="I1665" s="6">
        <v>57</v>
      </c>
      <c r="J1665" s="8">
        <v>1</v>
      </c>
      <c r="K1665" s="7" t="s">
        <v>229</v>
      </c>
      <c r="L1665" s="7" t="s">
        <v>1020</v>
      </c>
      <c r="M1665" t="s">
        <v>1021</v>
      </c>
      <c r="N1665">
        <f>VLOOKUP(M1665,'[1]grupo con detalle'!$A$1:$E$51,2,FALSE)</f>
        <v>30</v>
      </c>
      <c r="O1665">
        <f>VLOOKUP(M1665,'[1]grupo con detalle'!$A$1:$E$51,3,FALSE)</f>
        <v>30</v>
      </c>
      <c r="P1665">
        <f>VLOOKUP(M1665,'[1]grupo con detalle'!$A$1:$E$51,4,FALSE)</f>
        <v>30</v>
      </c>
      <c r="Q1665">
        <f>VLOOKUP(M1665,'[1]grupo con detalle'!$A$1:$E$51,5,FALSE)</f>
        <v>22.5</v>
      </c>
      <c r="R1665" t="str">
        <f>VLOOKUP(M1665,[1]Hoja2!A$1:N$2592,13,FALSE)</f>
        <v/>
      </c>
      <c r="S1665" s="18" t="s">
        <v>2400</v>
      </c>
    </row>
    <row r="1666" spans="1:19" x14ac:dyDescent="0.2">
      <c r="A1666" s="6">
        <v>9003725943</v>
      </c>
      <c r="B1666" s="6">
        <v>947</v>
      </c>
      <c r="C1666" s="6">
        <v>5000784</v>
      </c>
      <c r="D1666" s="7" t="s">
        <v>1662</v>
      </c>
      <c r="E1666" s="8">
        <v>5</v>
      </c>
      <c r="F1666" s="6">
        <v>20124</v>
      </c>
      <c r="G1666" s="7" t="s">
        <v>19</v>
      </c>
      <c r="H1666" s="6">
        <v>9003725943</v>
      </c>
      <c r="I1666" s="6">
        <v>57</v>
      </c>
      <c r="J1666" s="8">
        <v>1</v>
      </c>
      <c r="K1666" s="7" t="s">
        <v>229</v>
      </c>
      <c r="L1666" s="7" t="s">
        <v>1020</v>
      </c>
      <c r="M1666" t="s">
        <v>1021</v>
      </c>
      <c r="N1666">
        <f>VLOOKUP(M1666,'[1]grupo con detalle'!$A$1:$E$51,2,FALSE)</f>
        <v>30</v>
      </c>
      <c r="O1666">
        <f>VLOOKUP(M1666,'[1]grupo con detalle'!$A$1:$E$51,3,FALSE)</f>
        <v>30</v>
      </c>
      <c r="P1666">
        <f>VLOOKUP(M1666,'[1]grupo con detalle'!$A$1:$E$51,4,FALSE)</f>
        <v>30</v>
      </c>
      <c r="Q1666">
        <f>VLOOKUP(M1666,'[1]grupo con detalle'!$A$1:$E$51,5,FALSE)</f>
        <v>22.5</v>
      </c>
      <c r="R1666" t="str">
        <f>VLOOKUP(M1666,[1]Hoja2!A$1:N$2592,13,FALSE)</f>
        <v/>
      </c>
      <c r="S1666" s="18" t="s">
        <v>2400</v>
      </c>
    </row>
    <row r="1667" spans="1:19" x14ac:dyDescent="0.2">
      <c r="A1667" s="6">
        <v>9003729423</v>
      </c>
      <c r="B1667" s="6">
        <v>983</v>
      </c>
      <c r="C1667" s="6">
        <v>5000820</v>
      </c>
      <c r="D1667" s="7" t="s">
        <v>1663</v>
      </c>
      <c r="E1667" s="8">
        <v>5</v>
      </c>
      <c r="F1667" s="6">
        <v>20105</v>
      </c>
      <c r="G1667" s="7" t="s">
        <v>15</v>
      </c>
      <c r="H1667" s="6">
        <v>9003729423</v>
      </c>
      <c r="I1667" s="6">
        <v>57</v>
      </c>
      <c r="J1667" s="8">
        <v>1</v>
      </c>
      <c r="K1667" s="7" t="s">
        <v>229</v>
      </c>
      <c r="L1667" s="7" t="s">
        <v>1020</v>
      </c>
      <c r="M1667" t="s">
        <v>1021</v>
      </c>
      <c r="N1667">
        <f>VLOOKUP(M1667,'[1]grupo con detalle'!$A$1:$E$51,2,FALSE)</f>
        <v>30</v>
      </c>
      <c r="O1667">
        <f>VLOOKUP(M1667,'[1]grupo con detalle'!$A$1:$E$51,3,FALSE)</f>
        <v>30</v>
      </c>
      <c r="P1667">
        <f>VLOOKUP(M1667,'[1]grupo con detalle'!$A$1:$E$51,4,FALSE)</f>
        <v>30</v>
      </c>
      <c r="Q1667">
        <f>VLOOKUP(M1667,'[1]grupo con detalle'!$A$1:$E$51,5,FALSE)</f>
        <v>22.5</v>
      </c>
      <c r="R1667" t="str">
        <f>VLOOKUP(M1667,[1]Hoja2!A$1:N$2592,13,FALSE)</f>
        <v/>
      </c>
      <c r="S1667" s="18" t="s">
        <v>2400</v>
      </c>
    </row>
    <row r="1668" spans="1:19" x14ac:dyDescent="0.2">
      <c r="A1668" s="6">
        <v>9003729423</v>
      </c>
      <c r="B1668" s="6">
        <v>984</v>
      </c>
      <c r="C1668" s="6">
        <v>5000821</v>
      </c>
      <c r="D1668" s="7" t="s">
        <v>1663</v>
      </c>
      <c r="E1668" s="8">
        <v>5</v>
      </c>
      <c r="F1668" s="6">
        <v>10106</v>
      </c>
      <c r="G1668" s="7" t="s">
        <v>115</v>
      </c>
      <c r="H1668" s="6">
        <v>9003729423</v>
      </c>
      <c r="I1668" s="6">
        <v>57</v>
      </c>
      <c r="J1668" s="8">
        <v>1</v>
      </c>
      <c r="K1668" s="7" t="s">
        <v>229</v>
      </c>
      <c r="L1668" s="7" t="s">
        <v>1020</v>
      </c>
      <c r="M1668" t="s">
        <v>1021</v>
      </c>
      <c r="N1668">
        <f>VLOOKUP(M1668,'[1]grupo con detalle'!$A$1:$E$51,2,FALSE)</f>
        <v>30</v>
      </c>
      <c r="O1668">
        <f>VLOOKUP(M1668,'[1]grupo con detalle'!$A$1:$E$51,3,FALSE)</f>
        <v>30</v>
      </c>
      <c r="P1668">
        <f>VLOOKUP(M1668,'[1]grupo con detalle'!$A$1:$E$51,4,FALSE)</f>
        <v>30</v>
      </c>
      <c r="Q1668">
        <f>VLOOKUP(M1668,'[1]grupo con detalle'!$A$1:$E$51,5,FALSE)</f>
        <v>22.5</v>
      </c>
      <c r="R1668" t="str">
        <f>VLOOKUP(M1668,[1]Hoja2!A$1:N$2592,13,FALSE)</f>
        <v/>
      </c>
      <c r="S1668" s="18" t="s">
        <v>2400</v>
      </c>
    </row>
    <row r="1669" spans="1:19" x14ac:dyDescent="0.2">
      <c r="A1669" s="6">
        <v>9003735274</v>
      </c>
      <c r="B1669" s="6">
        <v>1208</v>
      </c>
      <c r="C1669" s="6">
        <v>5001045</v>
      </c>
      <c r="D1669" s="7" t="s">
        <v>1664</v>
      </c>
      <c r="E1669" s="8">
        <v>5</v>
      </c>
      <c r="F1669" s="6">
        <v>20124</v>
      </c>
      <c r="G1669" s="7" t="s">
        <v>19</v>
      </c>
      <c r="H1669" s="6">
        <v>9003735274</v>
      </c>
      <c r="I1669" s="6">
        <v>57</v>
      </c>
      <c r="J1669" s="8">
        <v>1</v>
      </c>
      <c r="K1669" s="7" t="s">
        <v>229</v>
      </c>
      <c r="L1669" s="7" t="s">
        <v>1020</v>
      </c>
      <c r="M1669" t="s">
        <v>1021</v>
      </c>
      <c r="N1669">
        <f>VLOOKUP(M1669,'[1]grupo con detalle'!$A$1:$E$51,2,FALSE)</f>
        <v>30</v>
      </c>
      <c r="O1669">
        <f>VLOOKUP(M1669,'[1]grupo con detalle'!$A$1:$E$51,3,FALSE)</f>
        <v>30</v>
      </c>
      <c r="P1669">
        <f>VLOOKUP(M1669,'[1]grupo con detalle'!$A$1:$E$51,4,FALSE)</f>
        <v>30</v>
      </c>
      <c r="Q1669">
        <f>VLOOKUP(M1669,'[1]grupo con detalle'!$A$1:$E$51,5,FALSE)</f>
        <v>22.5</v>
      </c>
      <c r="R1669" t="str">
        <f>VLOOKUP(M1669,[1]Hoja2!A$1:N$2592,13,FALSE)</f>
        <v/>
      </c>
      <c r="S1669" s="18" t="s">
        <v>2400</v>
      </c>
    </row>
    <row r="1670" spans="1:19" x14ac:dyDescent="0.2">
      <c r="A1670" s="6">
        <v>9003742930</v>
      </c>
      <c r="B1670" s="6">
        <v>955</v>
      </c>
      <c r="C1670" s="6">
        <v>5000792</v>
      </c>
      <c r="D1670" s="7" t="s">
        <v>1665</v>
      </c>
      <c r="E1670" s="8">
        <v>5</v>
      </c>
      <c r="F1670" s="6">
        <v>20115</v>
      </c>
      <c r="G1670" s="7" t="s">
        <v>183</v>
      </c>
      <c r="H1670" s="6">
        <v>9003742930</v>
      </c>
      <c r="I1670" s="6">
        <v>57</v>
      </c>
      <c r="J1670" s="8">
        <v>1</v>
      </c>
      <c r="K1670" s="7" t="s">
        <v>229</v>
      </c>
      <c r="L1670" s="7" t="s">
        <v>1020</v>
      </c>
      <c r="M1670" t="s">
        <v>1021</v>
      </c>
      <c r="N1670">
        <f>VLOOKUP(M1670,'[1]grupo con detalle'!$A$1:$E$51,2,FALSE)</f>
        <v>30</v>
      </c>
      <c r="O1670">
        <f>VLOOKUP(M1670,'[1]grupo con detalle'!$A$1:$E$51,3,FALSE)</f>
        <v>30</v>
      </c>
      <c r="P1670">
        <f>VLOOKUP(M1670,'[1]grupo con detalle'!$A$1:$E$51,4,FALSE)</f>
        <v>30</v>
      </c>
      <c r="Q1670">
        <f>VLOOKUP(M1670,'[1]grupo con detalle'!$A$1:$E$51,5,FALSE)</f>
        <v>22.5</v>
      </c>
      <c r="R1670" t="str">
        <f>VLOOKUP(M1670,[1]Hoja2!A$1:N$2592,13,FALSE)</f>
        <v/>
      </c>
      <c r="S1670" s="18" t="s">
        <v>2400</v>
      </c>
    </row>
    <row r="1671" spans="1:19" x14ac:dyDescent="0.2">
      <c r="A1671" s="6">
        <v>9003773251</v>
      </c>
      <c r="B1671" s="6">
        <v>696</v>
      </c>
      <c r="C1671" s="6">
        <v>5000533</v>
      </c>
      <c r="D1671" s="7" t="s">
        <v>1666</v>
      </c>
      <c r="E1671" s="8">
        <v>5</v>
      </c>
      <c r="F1671" s="6">
        <v>20124</v>
      </c>
      <c r="G1671" s="7" t="s">
        <v>19</v>
      </c>
      <c r="H1671" s="6">
        <v>9003773251</v>
      </c>
      <c r="I1671" s="6">
        <v>57</v>
      </c>
      <c r="J1671" s="8">
        <v>1</v>
      </c>
      <c r="K1671" s="7" t="s">
        <v>229</v>
      </c>
      <c r="L1671" s="7" t="s">
        <v>1020</v>
      </c>
      <c r="M1671" t="s">
        <v>1021</v>
      </c>
      <c r="N1671">
        <f>VLOOKUP(M1671,'[1]grupo con detalle'!$A$1:$E$51,2,FALSE)</f>
        <v>30</v>
      </c>
      <c r="O1671">
        <f>VLOOKUP(M1671,'[1]grupo con detalle'!$A$1:$E$51,3,FALSE)</f>
        <v>30</v>
      </c>
      <c r="P1671">
        <f>VLOOKUP(M1671,'[1]grupo con detalle'!$A$1:$E$51,4,FALSE)</f>
        <v>30</v>
      </c>
      <c r="Q1671">
        <f>VLOOKUP(M1671,'[1]grupo con detalle'!$A$1:$E$51,5,FALSE)</f>
        <v>22.5</v>
      </c>
      <c r="R1671" t="str">
        <f>VLOOKUP(M1671,[1]Hoja2!A$1:N$2592,13,FALSE)</f>
        <v/>
      </c>
      <c r="S1671" s="18" t="s">
        <v>2400</v>
      </c>
    </row>
    <row r="1672" spans="1:19" x14ac:dyDescent="0.2">
      <c r="A1672" s="6">
        <v>9003796896</v>
      </c>
      <c r="B1672" s="6">
        <v>1044</v>
      </c>
      <c r="C1672" s="6">
        <v>5000881</v>
      </c>
      <c r="D1672" s="7" t="s">
        <v>1667</v>
      </c>
      <c r="E1672" s="8">
        <v>5</v>
      </c>
      <c r="F1672" s="6">
        <v>10106</v>
      </c>
      <c r="G1672" s="7" t="s">
        <v>115</v>
      </c>
      <c r="H1672" s="6">
        <v>9003796896</v>
      </c>
      <c r="I1672" s="6">
        <v>57</v>
      </c>
      <c r="J1672" s="8">
        <v>1</v>
      </c>
      <c r="K1672" s="7" t="s">
        <v>229</v>
      </c>
      <c r="L1672" s="7" t="s">
        <v>1020</v>
      </c>
      <c r="M1672" t="s">
        <v>1021</v>
      </c>
      <c r="N1672">
        <f>VLOOKUP(M1672,'[1]grupo con detalle'!$A$1:$E$51,2,FALSE)</f>
        <v>30</v>
      </c>
      <c r="O1672">
        <f>VLOOKUP(M1672,'[1]grupo con detalle'!$A$1:$E$51,3,FALSE)</f>
        <v>30</v>
      </c>
      <c r="P1672">
        <f>VLOOKUP(M1672,'[1]grupo con detalle'!$A$1:$E$51,4,FALSE)</f>
        <v>30</v>
      </c>
      <c r="Q1672">
        <f>VLOOKUP(M1672,'[1]grupo con detalle'!$A$1:$E$51,5,FALSE)</f>
        <v>22.5</v>
      </c>
      <c r="R1672" t="str">
        <f>VLOOKUP(M1672,[1]Hoja2!A$1:N$2592,13,FALSE)</f>
        <v/>
      </c>
      <c r="S1672" s="18" t="s">
        <v>2400</v>
      </c>
    </row>
    <row r="1673" spans="1:19" x14ac:dyDescent="0.2">
      <c r="A1673" s="6">
        <v>9003799615</v>
      </c>
      <c r="B1673" s="6">
        <v>969</v>
      </c>
      <c r="C1673" s="6">
        <v>5000806</v>
      </c>
      <c r="D1673" s="7" t="s">
        <v>1668</v>
      </c>
      <c r="E1673" s="8">
        <v>5</v>
      </c>
      <c r="F1673" s="6">
        <v>20101</v>
      </c>
      <c r="G1673" s="7" t="s">
        <v>25</v>
      </c>
      <c r="H1673" s="6">
        <v>9003799615</v>
      </c>
      <c r="I1673" s="6">
        <v>57</v>
      </c>
      <c r="J1673" s="8">
        <v>1</v>
      </c>
      <c r="K1673" s="7" t="s">
        <v>229</v>
      </c>
      <c r="L1673" s="7" t="s">
        <v>1020</v>
      </c>
      <c r="M1673" t="s">
        <v>1021</v>
      </c>
      <c r="N1673">
        <f>VLOOKUP(M1673,'[1]grupo con detalle'!$A$1:$E$51,2,FALSE)</f>
        <v>30</v>
      </c>
      <c r="O1673">
        <f>VLOOKUP(M1673,'[1]grupo con detalle'!$A$1:$E$51,3,FALSE)</f>
        <v>30</v>
      </c>
      <c r="P1673">
        <f>VLOOKUP(M1673,'[1]grupo con detalle'!$A$1:$E$51,4,FALSE)</f>
        <v>30</v>
      </c>
      <c r="Q1673">
        <f>VLOOKUP(M1673,'[1]grupo con detalle'!$A$1:$E$51,5,FALSE)</f>
        <v>22.5</v>
      </c>
      <c r="R1673" t="str">
        <f>VLOOKUP(M1673,[1]Hoja2!A$1:N$2592,13,FALSE)</f>
        <v/>
      </c>
      <c r="S1673" s="18" t="s">
        <v>2400</v>
      </c>
    </row>
    <row r="1674" spans="1:19" x14ac:dyDescent="0.2">
      <c r="A1674" s="6">
        <v>9003810521</v>
      </c>
      <c r="B1674" s="6">
        <v>1000</v>
      </c>
      <c r="C1674" s="6">
        <v>5000837</v>
      </c>
      <c r="D1674" s="7" t="s">
        <v>1669</v>
      </c>
      <c r="E1674" s="8">
        <v>5</v>
      </c>
      <c r="F1674" s="6">
        <v>20124</v>
      </c>
      <c r="G1674" s="7" t="s">
        <v>19</v>
      </c>
      <c r="H1674" s="6">
        <v>9003810521</v>
      </c>
      <c r="I1674" s="6">
        <v>57</v>
      </c>
      <c r="J1674" s="8">
        <v>1</v>
      </c>
      <c r="K1674" s="7" t="s">
        <v>229</v>
      </c>
      <c r="L1674" s="7" t="s">
        <v>1020</v>
      </c>
      <c r="M1674" t="s">
        <v>1021</v>
      </c>
      <c r="N1674">
        <f>VLOOKUP(M1674,'[1]grupo con detalle'!$A$1:$E$51,2,FALSE)</f>
        <v>30</v>
      </c>
      <c r="O1674">
        <f>VLOOKUP(M1674,'[1]grupo con detalle'!$A$1:$E$51,3,FALSE)</f>
        <v>30</v>
      </c>
      <c r="P1674">
        <f>VLOOKUP(M1674,'[1]grupo con detalle'!$A$1:$E$51,4,FALSE)</f>
        <v>30</v>
      </c>
      <c r="Q1674">
        <f>VLOOKUP(M1674,'[1]grupo con detalle'!$A$1:$E$51,5,FALSE)</f>
        <v>22.5</v>
      </c>
      <c r="R1674" t="str">
        <f>VLOOKUP(M1674,[1]Hoja2!A$1:N$2592,13,FALSE)</f>
        <v/>
      </c>
      <c r="S1674" s="18" t="s">
        <v>2400</v>
      </c>
    </row>
    <row r="1675" spans="1:19" x14ac:dyDescent="0.2">
      <c r="A1675" s="6">
        <v>9003863758</v>
      </c>
      <c r="B1675" s="6">
        <v>1018</v>
      </c>
      <c r="C1675" s="6">
        <v>5000855</v>
      </c>
      <c r="D1675" s="7" t="s">
        <v>1670</v>
      </c>
      <c r="E1675" s="8">
        <v>5</v>
      </c>
      <c r="F1675" s="6">
        <v>20124</v>
      </c>
      <c r="G1675" s="7" t="s">
        <v>19</v>
      </c>
      <c r="H1675" s="6">
        <v>9003863758</v>
      </c>
      <c r="I1675" s="6">
        <v>57</v>
      </c>
      <c r="J1675" s="8">
        <v>1</v>
      </c>
      <c r="K1675" s="7" t="s">
        <v>229</v>
      </c>
      <c r="L1675" s="7" t="s">
        <v>1020</v>
      </c>
      <c r="M1675" t="s">
        <v>1021</v>
      </c>
      <c r="N1675">
        <f>VLOOKUP(M1675,'[1]grupo con detalle'!$A$1:$E$51,2,FALSE)</f>
        <v>30</v>
      </c>
      <c r="O1675">
        <f>VLOOKUP(M1675,'[1]grupo con detalle'!$A$1:$E$51,3,FALSE)</f>
        <v>30</v>
      </c>
      <c r="P1675">
        <f>VLOOKUP(M1675,'[1]grupo con detalle'!$A$1:$E$51,4,FALSE)</f>
        <v>30</v>
      </c>
      <c r="Q1675">
        <f>VLOOKUP(M1675,'[1]grupo con detalle'!$A$1:$E$51,5,FALSE)</f>
        <v>22.5</v>
      </c>
      <c r="R1675" t="str">
        <f>VLOOKUP(M1675,[1]Hoja2!A$1:N$2592,13,FALSE)</f>
        <v/>
      </c>
      <c r="S1675" s="18" t="s">
        <v>2400</v>
      </c>
    </row>
    <row r="1676" spans="1:19" x14ac:dyDescent="0.2">
      <c r="A1676" s="6">
        <v>9003871691</v>
      </c>
      <c r="B1676" s="6">
        <v>645</v>
      </c>
      <c r="C1676" s="6">
        <v>5000482</v>
      </c>
      <c r="D1676" s="7" t="s">
        <v>1671</v>
      </c>
      <c r="E1676" s="8">
        <v>5</v>
      </c>
      <c r="F1676" s="6">
        <v>20105</v>
      </c>
      <c r="G1676" s="7" t="s">
        <v>15</v>
      </c>
      <c r="H1676" s="6">
        <v>9003871691</v>
      </c>
      <c r="I1676" s="6">
        <v>57</v>
      </c>
      <c r="J1676" s="8">
        <v>1</v>
      </c>
      <c r="K1676" s="7" t="s">
        <v>229</v>
      </c>
      <c r="L1676" s="7" t="s">
        <v>1020</v>
      </c>
      <c r="M1676" t="s">
        <v>1021</v>
      </c>
      <c r="N1676">
        <f>VLOOKUP(M1676,'[1]grupo con detalle'!$A$1:$E$51,2,FALSE)</f>
        <v>30</v>
      </c>
      <c r="O1676">
        <f>VLOOKUP(M1676,'[1]grupo con detalle'!$A$1:$E$51,3,FALSE)</f>
        <v>30</v>
      </c>
      <c r="P1676">
        <f>VLOOKUP(M1676,'[1]grupo con detalle'!$A$1:$E$51,4,FALSE)</f>
        <v>30</v>
      </c>
      <c r="Q1676">
        <f>VLOOKUP(M1676,'[1]grupo con detalle'!$A$1:$E$51,5,FALSE)</f>
        <v>22.5</v>
      </c>
      <c r="R1676" t="str">
        <f>VLOOKUP(M1676,[1]Hoja2!A$1:N$2592,13,FALSE)</f>
        <v/>
      </c>
      <c r="S1676" s="18" t="s">
        <v>2400</v>
      </c>
    </row>
    <row r="1677" spans="1:19" x14ac:dyDescent="0.2">
      <c r="A1677" s="6">
        <v>9003952797</v>
      </c>
      <c r="B1677" s="6">
        <v>928</v>
      </c>
      <c r="C1677" s="6">
        <v>5000765</v>
      </c>
      <c r="D1677" s="7" t="s">
        <v>1672</v>
      </c>
      <c r="E1677" s="8">
        <v>5</v>
      </c>
      <c r="F1677" s="6">
        <v>20116</v>
      </c>
      <c r="G1677" s="7" t="s">
        <v>207</v>
      </c>
      <c r="H1677" s="6">
        <v>9003952797</v>
      </c>
      <c r="I1677" s="6">
        <v>57</v>
      </c>
      <c r="J1677" s="8">
        <v>1</v>
      </c>
      <c r="K1677" s="7" t="s">
        <v>229</v>
      </c>
      <c r="L1677" s="7" t="s">
        <v>1020</v>
      </c>
      <c r="M1677" t="s">
        <v>1021</v>
      </c>
      <c r="N1677">
        <f>VLOOKUP(M1677,'[1]grupo con detalle'!$A$1:$E$51,2,FALSE)</f>
        <v>30</v>
      </c>
      <c r="O1677">
        <f>VLOOKUP(M1677,'[1]grupo con detalle'!$A$1:$E$51,3,FALSE)</f>
        <v>30</v>
      </c>
      <c r="P1677">
        <f>VLOOKUP(M1677,'[1]grupo con detalle'!$A$1:$E$51,4,FALSE)</f>
        <v>30</v>
      </c>
      <c r="Q1677">
        <f>VLOOKUP(M1677,'[1]grupo con detalle'!$A$1:$E$51,5,FALSE)</f>
        <v>22.5</v>
      </c>
      <c r="R1677" t="str">
        <f>VLOOKUP(M1677,[1]Hoja2!A$1:N$2592,13,FALSE)</f>
        <v/>
      </c>
      <c r="S1677" s="18" t="s">
        <v>2400</v>
      </c>
    </row>
    <row r="1678" spans="1:19" x14ac:dyDescent="0.2">
      <c r="A1678" s="6">
        <v>9003974950</v>
      </c>
      <c r="B1678" s="6">
        <v>1006</v>
      </c>
      <c r="C1678" s="6">
        <v>5000843</v>
      </c>
      <c r="D1678" s="7" t="s">
        <v>1673</v>
      </c>
      <c r="E1678" s="8">
        <v>5</v>
      </c>
      <c r="F1678" s="6">
        <v>20107</v>
      </c>
      <c r="G1678" s="7" t="s">
        <v>27</v>
      </c>
      <c r="H1678" s="6">
        <v>9003974950</v>
      </c>
      <c r="I1678" s="6">
        <v>57</v>
      </c>
      <c r="J1678" s="8">
        <v>1</v>
      </c>
      <c r="K1678" s="7" t="s">
        <v>229</v>
      </c>
      <c r="L1678" s="7" t="s">
        <v>1020</v>
      </c>
      <c r="M1678" t="s">
        <v>1021</v>
      </c>
      <c r="N1678">
        <f>VLOOKUP(M1678,'[1]grupo con detalle'!$A$1:$E$51,2,FALSE)</f>
        <v>30</v>
      </c>
      <c r="O1678">
        <f>VLOOKUP(M1678,'[1]grupo con detalle'!$A$1:$E$51,3,FALSE)</f>
        <v>30</v>
      </c>
      <c r="P1678">
        <f>VLOOKUP(M1678,'[1]grupo con detalle'!$A$1:$E$51,4,FALSE)</f>
        <v>30</v>
      </c>
      <c r="Q1678">
        <f>VLOOKUP(M1678,'[1]grupo con detalle'!$A$1:$E$51,5,FALSE)</f>
        <v>22.5</v>
      </c>
      <c r="R1678" t="str">
        <f>VLOOKUP(M1678,[1]Hoja2!A$1:N$2592,13,FALSE)</f>
        <v/>
      </c>
      <c r="S1678" s="18" t="s">
        <v>2400</v>
      </c>
    </row>
    <row r="1679" spans="1:19" x14ac:dyDescent="0.2">
      <c r="A1679" s="6">
        <v>9003990656</v>
      </c>
      <c r="B1679" s="6">
        <v>974</v>
      </c>
      <c r="C1679" s="6">
        <v>5000811</v>
      </c>
      <c r="D1679" s="7" t="s">
        <v>1674</v>
      </c>
      <c r="E1679" s="8">
        <v>5</v>
      </c>
      <c r="F1679" s="6">
        <v>20124</v>
      </c>
      <c r="G1679" s="7" t="s">
        <v>19</v>
      </c>
      <c r="H1679" s="6">
        <v>9003990656</v>
      </c>
      <c r="I1679" s="6">
        <v>57</v>
      </c>
      <c r="J1679" s="8">
        <v>1</v>
      </c>
      <c r="K1679" s="7" t="s">
        <v>229</v>
      </c>
      <c r="L1679" s="7" t="s">
        <v>1020</v>
      </c>
      <c r="M1679" t="s">
        <v>1021</v>
      </c>
      <c r="N1679">
        <f>VLOOKUP(M1679,'[1]grupo con detalle'!$A$1:$E$51,2,FALSE)</f>
        <v>30</v>
      </c>
      <c r="O1679">
        <f>VLOOKUP(M1679,'[1]grupo con detalle'!$A$1:$E$51,3,FALSE)</f>
        <v>30</v>
      </c>
      <c r="P1679">
        <f>VLOOKUP(M1679,'[1]grupo con detalle'!$A$1:$E$51,4,FALSE)</f>
        <v>30</v>
      </c>
      <c r="Q1679">
        <f>VLOOKUP(M1679,'[1]grupo con detalle'!$A$1:$E$51,5,FALSE)</f>
        <v>22.5</v>
      </c>
      <c r="R1679" t="str">
        <f>VLOOKUP(M1679,[1]Hoja2!A$1:N$2592,13,FALSE)</f>
        <v/>
      </c>
      <c r="S1679" s="18" t="s">
        <v>2400</v>
      </c>
    </row>
    <row r="1680" spans="1:19" x14ac:dyDescent="0.2">
      <c r="A1680" s="6">
        <v>9004009345</v>
      </c>
      <c r="B1680" s="6">
        <v>1046</v>
      </c>
      <c r="C1680" s="6">
        <v>5000883</v>
      </c>
      <c r="D1680" s="7" t="s">
        <v>1675</v>
      </c>
      <c r="E1680" s="8">
        <v>5</v>
      </c>
      <c r="F1680" s="6">
        <v>20101</v>
      </c>
      <c r="G1680" s="7" t="s">
        <v>25</v>
      </c>
      <c r="H1680" s="6">
        <v>9004009345</v>
      </c>
      <c r="I1680" s="6">
        <v>57</v>
      </c>
      <c r="J1680" s="8">
        <v>1</v>
      </c>
      <c r="K1680" s="7" t="s">
        <v>229</v>
      </c>
      <c r="L1680" s="7" t="s">
        <v>1020</v>
      </c>
      <c r="M1680" t="s">
        <v>1021</v>
      </c>
      <c r="N1680">
        <f>VLOOKUP(M1680,'[1]grupo con detalle'!$A$1:$E$51,2,FALSE)</f>
        <v>30</v>
      </c>
      <c r="O1680">
        <f>VLOOKUP(M1680,'[1]grupo con detalle'!$A$1:$E$51,3,FALSE)</f>
        <v>30</v>
      </c>
      <c r="P1680">
        <f>VLOOKUP(M1680,'[1]grupo con detalle'!$A$1:$E$51,4,FALSE)</f>
        <v>30</v>
      </c>
      <c r="Q1680">
        <f>VLOOKUP(M1680,'[1]grupo con detalle'!$A$1:$E$51,5,FALSE)</f>
        <v>22.5</v>
      </c>
      <c r="R1680" t="str">
        <f>VLOOKUP(M1680,[1]Hoja2!A$1:N$2592,13,FALSE)</f>
        <v/>
      </c>
      <c r="S1680" s="18" t="s">
        <v>2400</v>
      </c>
    </row>
    <row r="1681" spans="1:19" x14ac:dyDescent="0.2">
      <c r="A1681" s="6">
        <v>9004072721</v>
      </c>
      <c r="B1681" s="6">
        <v>479</v>
      </c>
      <c r="C1681" s="6">
        <v>5000316</v>
      </c>
      <c r="D1681" s="7" t="s">
        <v>1676</v>
      </c>
      <c r="E1681" s="8">
        <v>5</v>
      </c>
      <c r="F1681" s="6">
        <v>20105</v>
      </c>
      <c r="G1681" s="7" t="s">
        <v>15</v>
      </c>
      <c r="H1681" s="6">
        <v>9004072721</v>
      </c>
      <c r="I1681" s="6">
        <v>57</v>
      </c>
      <c r="J1681" s="8">
        <v>1</v>
      </c>
      <c r="K1681" s="7" t="s">
        <v>229</v>
      </c>
      <c r="L1681" s="7" t="s">
        <v>1020</v>
      </c>
      <c r="M1681" t="s">
        <v>1021</v>
      </c>
      <c r="N1681">
        <f>VLOOKUP(M1681,'[1]grupo con detalle'!$A$1:$E$51,2,FALSE)</f>
        <v>30</v>
      </c>
      <c r="O1681">
        <f>VLOOKUP(M1681,'[1]grupo con detalle'!$A$1:$E$51,3,FALSE)</f>
        <v>30</v>
      </c>
      <c r="P1681">
        <f>VLOOKUP(M1681,'[1]grupo con detalle'!$A$1:$E$51,4,FALSE)</f>
        <v>30</v>
      </c>
      <c r="Q1681">
        <f>VLOOKUP(M1681,'[1]grupo con detalle'!$A$1:$E$51,5,FALSE)</f>
        <v>22.5</v>
      </c>
      <c r="R1681" t="str">
        <f>VLOOKUP(M1681,[1]Hoja2!A$1:N$2592,13,FALSE)</f>
        <v/>
      </c>
      <c r="S1681" s="18" t="s">
        <v>2400</v>
      </c>
    </row>
    <row r="1682" spans="1:19" x14ac:dyDescent="0.2">
      <c r="A1682" s="6">
        <v>9004128618</v>
      </c>
      <c r="B1682" s="6">
        <v>1005</v>
      </c>
      <c r="C1682" s="6">
        <v>5000842</v>
      </c>
      <c r="D1682" s="7" t="s">
        <v>1677</v>
      </c>
      <c r="E1682" s="8">
        <v>5</v>
      </c>
      <c r="F1682" s="6">
        <v>10106</v>
      </c>
      <c r="G1682" s="7" t="s">
        <v>115</v>
      </c>
      <c r="H1682" s="6">
        <v>9004128618</v>
      </c>
      <c r="I1682" s="6">
        <v>57</v>
      </c>
      <c r="J1682" s="8">
        <v>1</v>
      </c>
      <c r="K1682" s="7" t="s">
        <v>229</v>
      </c>
      <c r="L1682" s="7" t="s">
        <v>1020</v>
      </c>
      <c r="M1682" t="s">
        <v>1021</v>
      </c>
      <c r="N1682">
        <f>VLOOKUP(M1682,'[1]grupo con detalle'!$A$1:$E$51,2,FALSE)</f>
        <v>30</v>
      </c>
      <c r="O1682">
        <f>VLOOKUP(M1682,'[1]grupo con detalle'!$A$1:$E$51,3,FALSE)</f>
        <v>30</v>
      </c>
      <c r="P1682">
        <f>VLOOKUP(M1682,'[1]grupo con detalle'!$A$1:$E$51,4,FALSE)</f>
        <v>30</v>
      </c>
      <c r="Q1682">
        <f>VLOOKUP(M1682,'[1]grupo con detalle'!$A$1:$E$51,5,FALSE)</f>
        <v>22.5</v>
      </c>
      <c r="R1682" t="str">
        <f>VLOOKUP(M1682,[1]Hoja2!A$1:N$2592,13,FALSE)</f>
        <v/>
      </c>
      <c r="S1682" s="18" t="s">
        <v>2400</v>
      </c>
    </row>
    <row r="1683" spans="1:19" x14ac:dyDescent="0.2">
      <c r="A1683" s="6">
        <v>9004188575</v>
      </c>
      <c r="B1683" s="6">
        <v>998</v>
      </c>
      <c r="C1683" s="6">
        <v>5000835</v>
      </c>
      <c r="D1683" s="7" t="s">
        <v>1678</v>
      </c>
      <c r="E1683" s="8">
        <v>5</v>
      </c>
      <c r="F1683" s="6">
        <v>20116</v>
      </c>
      <c r="G1683" s="7" t="s">
        <v>207</v>
      </c>
      <c r="H1683" s="6">
        <v>9004188575</v>
      </c>
      <c r="I1683" s="6">
        <v>57</v>
      </c>
      <c r="J1683" s="8">
        <v>1</v>
      </c>
      <c r="K1683" s="7" t="s">
        <v>229</v>
      </c>
      <c r="L1683" s="7" t="s">
        <v>1020</v>
      </c>
      <c r="M1683" t="s">
        <v>1021</v>
      </c>
      <c r="N1683">
        <f>VLOOKUP(M1683,'[1]grupo con detalle'!$A$1:$E$51,2,FALSE)</f>
        <v>30</v>
      </c>
      <c r="O1683">
        <f>VLOOKUP(M1683,'[1]grupo con detalle'!$A$1:$E$51,3,FALSE)</f>
        <v>30</v>
      </c>
      <c r="P1683">
        <f>VLOOKUP(M1683,'[1]grupo con detalle'!$A$1:$E$51,4,FALSE)</f>
        <v>30</v>
      </c>
      <c r="Q1683">
        <f>VLOOKUP(M1683,'[1]grupo con detalle'!$A$1:$E$51,5,FALSE)</f>
        <v>22.5</v>
      </c>
      <c r="R1683" t="str">
        <f>VLOOKUP(M1683,[1]Hoja2!A$1:N$2592,13,FALSE)</f>
        <v/>
      </c>
      <c r="S1683" s="18" t="s">
        <v>2400</v>
      </c>
    </row>
    <row r="1684" spans="1:19" x14ac:dyDescent="0.2">
      <c r="A1684" s="6">
        <v>9004230516</v>
      </c>
      <c r="B1684" s="6">
        <v>1004</v>
      </c>
      <c r="C1684" s="6">
        <v>5000841</v>
      </c>
      <c r="D1684" s="7" t="s">
        <v>1679</v>
      </c>
      <c r="E1684" s="8">
        <v>5</v>
      </c>
      <c r="F1684" s="6">
        <v>20103</v>
      </c>
      <c r="G1684" s="7" t="s">
        <v>30</v>
      </c>
      <c r="H1684" s="6">
        <v>9004230516</v>
      </c>
      <c r="I1684" s="6">
        <v>57</v>
      </c>
      <c r="J1684" s="8">
        <v>1</v>
      </c>
      <c r="K1684" s="7" t="s">
        <v>229</v>
      </c>
      <c r="L1684" s="7" t="s">
        <v>1020</v>
      </c>
      <c r="M1684" t="s">
        <v>1021</v>
      </c>
      <c r="N1684">
        <f>VLOOKUP(M1684,'[1]grupo con detalle'!$A$1:$E$51,2,FALSE)</f>
        <v>30</v>
      </c>
      <c r="O1684">
        <f>VLOOKUP(M1684,'[1]grupo con detalle'!$A$1:$E$51,3,FALSE)</f>
        <v>30</v>
      </c>
      <c r="P1684">
        <f>VLOOKUP(M1684,'[1]grupo con detalle'!$A$1:$E$51,4,FALSE)</f>
        <v>30</v>
      </c>
      <c r="Q1684">
        <f>VLOOKUP(M1684,'[1]grupo con detalle'!$A$1:$E$51,5,FALSE)</f>
        <v>22.5</v>
      </c>
      <c r="R1684" t="str">
        <f>VLOOKUP(M1684,[1]Hoja2!A$1:N$2592,13,FALSE)</f>
        <v/>
      </c>
      <c r="S1684" s="18" t="s">
        <v>2400</v>
      </c>
    </row>
    <row r="1685" spans="1:19" x14ac:dyDescent="0.2">
      <c r="A1685" s="6">
        <v>9004336747</v>
      </c>
      <c r="B1685" s="6">
        <v>507</v>
      </c>
      <c r="C1685" s="6">
        <v>5000344</v>
      </c>
      <c r="D1685" s="7" t="s">
        <v>1680</v>
      </c>
      <c r="E1685" s="8">
        <v>5</v>
      </c>
      <c r="F1685" s="6">
        <v>20124</v>
      </c>
      <c r="G1685" s="7" t="s">
        <v>19</v>
      </c>
      <c r="H1685" s="6">
        <v>9004336747</v>
      </c>
      <c r="I1685" s="6">
        <v>57</v>
      </c>
      <c r="J1685" s="8">
        <v>1</v>
      </c>
      <c r="K1685" s="7" t="s">
        <v>229</v>
      </c>
      <c r="L1685" s="7" t="s">
        <v>1020</v>
      </c>
      <c r="M1685" t="s">
        <v>1021</v>
      </c>
      <c r="N1685">
        <f>VLOOKUP(M1685,'[1]grupo con detalle'!$A$1:$E$51,2,FALSE)</f>
        <v>30</v>
      </c>
      <c r="O1685">
        <f>VLOOKUP(M1685,'[1]grupo con detalle'!$A$1:$E$51,3,FALSE)</f>
        <v>30</v>
      </c>
      <c r="P1685">
        <f>VLOOKUP(M1685,'[1]grupo con detalle'!$A$1:$E$51,4,FALSE)</f>
        <v>30</v>
      </c>
      <c r="Q1685">
        <f>VLOOKUP(M1685,'[1]grupo con detalle'!$A$1:$E$51,5,FALSE)</f>
        <v>22.5</v>
      </c>
      <c r="R1685" t="str">
        <f>VLOOKUP(M1685,[1]Hoja2!A$1:N$2592,13,FALSE)</f>
        <v/>
      </c>
      <c r="S1685" s="18" t="s">
        <v>2400</v>
      </c>
    </row>
    <row r="1686" spans="1:19" x14ac:dyDescent="0.2">
      <c r="A1686" s="6">
        <v>9004350328</v>
      </c>
      <c r="B1686" s="6">
        <v>1249</v>
      </c>
      <c r="C1686" s="6">
        <v>5001086</v>
      </c>
      <c r="D1686" s="7" t="s">
        <v>1681</v>
      </c>
      <c r="E1686" s="8">
        <v>5</v>
      </c>
      <c r="F1686" s="6">
        <v>20131</v>
      </c>
      <c r="G1686" s="7" t="s">
        <v>33</v>
      </c>
      <c r="H1686" s="6">
        <v>9004350328</v>
      </c>
      <c r="I1686" s="6">
        <v>57</v>
      </c>
      <c r="J1686" s="8">
        <v>1</v>
      </c>
      <c r="K1686" s="7" t="s">
        <v>229</v>
      </c>
      <c r="L1686" s="7" t="s">
        <v>1020</v>
      </c>
      <c r="M1686" t="s">
        <v>1021</v>
      </c>
      <c r="N1686">
        <f>VLOOKUP(M1686,'[1]grupo con detalle'!$A$1:$E$51,2,FALSE)</f>
        <v>30</v>
      </c>
      <c r="O1686">
        <f>VLOOKUP(M1686,'[1]grupo con detalle'!$A$1:$E$51,3,FALSE)</f>
        <v>30</v>
      </c>
      <c r="P1686">
        <f>VLOOKUP(M1686,'[1]grupo con detalle'!$A$1:$E$51,4,FALSE)</f>
        <v>30</v>
      </c>
      <c r="Q1686">
        <f>VLOOKUP(M1686,'[1]grupo con detalle'!$A$1:$E$51,5,FALSE)</f>
        <v>22.5</v>
      </c>
      <c r="R1686" t="str">
        <f>VLOOKUP(M1686,[1]Hoja2!A$1:N$2592,13,FALSE)</f>
        <v/>
      </c>
      <c r="S1686" s="18" t="s">
        <v>2400</v>
      </c>
    </row>
    <row r="1687" spans="1:19" x14ac:dyDescent="0.2">
      <c r="A1687" s="6">
        <v>9004419895</v>
      </c>
      <c r="B1687" s="6">
        <v>1183</v>
      </c>
      <c r="C1687" s="6">
        <v>5001020</v>
      </c>
      <c r="D1687" s="7" t="s">
        <v>1682</v>
      </c>
      <c r="E1687" s="8">
        <v>5</v>
      </c>
      <c r="F1687" s="6">
        <v>20124</v>
      </c>
      <c r="G1687" s="7" t="s">
        <v>19</v>
      </c>
      <c r="H1687" s="6">
        <v>9004419895</v>
      </c>
      <c r="I1687" s="6">
        <v>57</v>
      </c>
      <c r="J1687" s="8">
        <v>1</v>
      </c>
      <c r="K1687" s="7" t="s">
        <v>229</v>
      </c>
      <c r="L1687" s="7" t="s">
        <v>1020</v>
      </c>
      <c r="M1687" t="s">
        <v>1021</v>
      </c>
      <c r="N1687">
        <f>VLOOKUP(M1687,'[1]grupo con detalle'!$A$1:$E$51,2,FALSE)</f>
        <v>30</v>
      </c>
      <c r="O1687">
        <f>VLOOKUP(M1687,'[1]grupo con detalle'!$A$1:$E$51,3,FALSE)</f>
        <v>30</v>
      </c>
      <c r="P1687">
        <f>VLOOKUP(M1687,'[1]grupo con detalle'!$A$1:$E$51,4,FALSE)</f>
        <v>30</v>
      </c>
      <c r="Q1687">
        <f>VLOOKUP(M1687,'[1]grupo con detalle'!$A$1:$E$51,5,FALSE)</f>
        <v>22.5</v>
      </c>
      <c r="R1687" t="str">
        <f>VLOOKUP(M1687,[1]Hoja2!A$1:N$2592,13,FALSE)</f>
        <v/>
      </c>
      <c r="S1687" s="18" t="s">
        <v>2400</v>
      </c>
    </row>
    <row r="1688" spans="1:19" x14ac:dyDescent="0.2">
      <c r="A1688" s="6">
        <v>9004484721</v>
      </c>
      <c r="B1688" s="6">
        <v>2099</v>
      </c>
      <c r="C1688" s="6">
        <v>6000850</v>
      </c>
      <c r="D1688" s="7" t="s">
        <v>1683</v>
      </c>
      <c r="E1688" s="8">
        <v>6</v>
      </c>
      <c r="F1688" s="6">
        <v>20124</v>
      </c>
      <c r="G1688" s="7" t="s">
        <v>19</v>
      </c>
      <c r="H1688" s="6">
        <v>9004484721</v>
      </c>
      <c r="I1688" s="6">
        <v>57</v>
      </c>
      <c r="J1688" s="8">
        <v>1</v>
      </c>
      <c r="K1688" s="7" t="s">
        <v>229</v>
      </c>
      <c r="L1688" s="7" t="s">
        <v>1020</v>
      </c>
      <c r="M1688" t="s">
        <v>1021</v>
      </c>
      <c r="N1688">
        <f>VLOOKUP(M1688,'[1]grupo con detalle'!$A$1:$E$51,2,FALSE)</f>
        <v>30</v>
      </c>
      <c r="O1688">
        <f>VLOOKUP(M1688,'[1]grupo con detalle'!$A$1:$E$51,3,FALSE)</f>
        <v>30</v>
      </c>
      <c r="P1688">
        <f>VLOOKUP(M1688,'[1]grupo con detalle'!$A$1:$E$51,4,FALSE)</f>
        <v>30</v>
      </c>
      <c r="Q1688">
        <f>VLOOKUP(M1688,'[1]grupo con detalle'!$A$1:$E$51,5,FALSE)</f>
        <v>22.5</v>
      </c>
      <c r="R1688" t="str">
        <f>VLOOKUP(M1688,[1]Hoja2!A$1:N$2592,13,FALSE)</f>
        <v/>
      </c>
      <c r="S1688" s="18" t="s">
        <v>2400</v>
      </c>
    </row>
    <row r="1689" spans="1:19" x14ac:dyDescent="0.2">
      <c r="A1689" s="6">
        <v>9004551701</v>
      </c>
      <c r="B1689" s="6">
        <v>1010</v>
      </c>
      <c r="C1689" s="6">
        <v>5000847</v>
      </c>
      <c r="D1689" s="7" t="s">
        <v>1684</v>
      </c>
      <c r="E1689" s="8">
        <v>5</v>
      </c>
      <c r="F1689" s="6">
        <v>20115</v>
      </c>
      <c r="G1689" s="7" t="s">
        <v>183</v>
      </c>
      <c r="H1689" s="6">
        <v>9004551701</v>
      </c>
      <c r="I1689" s="6">
        <v>57</v>
      </c>
      <c r="J1689" s="8">
        <v>1</v>
      </c>
      <c r="K1689" s="7" t="s">
        <v>229</v>
      </c>
      <c r="L1689" s="7" t="s">
        <v>1020</v>
      </c>
      <c r="M1689" t="s">
        <v>1021</v>
      </c>
      <c r="N1689">
        <f>VLOOKUP(M1689,'[1]grupo con detalle'!$A$1:$E$51,2,FALSE)</f>
        <v>30</v>
      </c>
      <c r="O1689">
        <f>VLOOKUP(M1689,'[1]grupo con detalle'!$A$1:$E$51,3,FALSE)</f>
        <v>30</v>
      </c>
      <c r="P1689">
        <f>VLOOKUP(M1689,'[1]grupo con detalle'!$A$1:$E$51,4,FALSE)</f>
        <v>30</v>
      </c>
      <c r="Q1689">
        <f>VLOOKUP(M1689,'[1]grupo con detalle'!$A$1:$E$51,5,FALSE)</f>
        <v>22.5</v>
      </c>
      <c r="R1689" t="str">
        <f>VLOOKUP(M1689,[1]Hoja2!A$1:N$2592,13,FALSE)</f>
        <v/>
      </c>
      <c r="S1689" s="18" t="s">
        <v>2400</v>
      </c>
    </row>
    <row r="1690" spans="1:19" x14ac:dyDescent="0.2">
      <c r="A1690" s="6">
        <v>9004627082</v>
      </c>
      <c r="B1690" s="6">
        <v>1033</v>
      </c>
      <c r="C1690" s="6">
        <v>5000870</v>
      </c>
      <c r="D1690" s="7" t="s">
        <v>1685</v>
      </c>
      <c r="E1690" s="8">
        <v>5</v>
      </c>
      <c r="F1690" s="6">
        <v>20105</v>
      </c>
      <c r="G1690" s="7" t="s">
        <v>15</v>
      </c>
      <c r="H1690" s="6">
        <v>9004627082</v>
      </c>
      <c r="I1690" s="6">
        <v>57</v>
      </c>
      <c r="J1690" s="8">
        <v>1</v>
      </c>
      <c r="K1690" s="7" t="s">
        <v>229</v>
      </c>
      <c r="L1690" s="7" t="s">
        <v>1020</v>
      </c>
      <c r="M1690" t="s">
        <v>1021</v>
      </c>
      <c r="N1690">
        <f>VLOOKUP(M1690,'[1]grupo con detalle'!$A$1:$E$51,2,FALSE)</f>
        <v>30</v>
      </c>
      <c r="O1690">
        <f>VLOOKUP(M1690,'[1]grupo con detalle'!$A$1:$E$51,3,FALSE)</f>
        <v>30</v>
      </c>
      <c r="P1690">
        <f>VLOOKUP(M1690,'[1]grupo con detalle'!$A$1:$E$51,4,FALSE)</f>
        <v>30</v>
      </c>
      <c r="Q1690">
        <f>VLOOKUP(M1690,'[1]grupo con detalle'!$A$1:$E$51,5,FALSE)</f>
        <v>22.5</v>
      </c>
      <c r="R1690" t="str">
        <f>VLOOKUP(M1690,[1]Hoja2!A$1:N$2592,13,FALSE)</f>
        <v/>
      </c>
      <c r="S1690" s="18" t="s">
        <v>2400</v>
      </c>
    </row>
    <row r="1691" spans="1:19" x14ac:dyDescent="0.2">
      <c r="A1691" s="6">
        <v>9004636706</v>
      </c>
      <c r="B1691" s="6">
        <v>581</v>
      </c>
      <c r="C1691" s="6">
        <v>5000418</v>
      </c>
      <c r="D1691" s="7" t="s">
        <v>1686</v>
      </c>
      <c r="E1691" s="8">
        <v>5</v>
      </c>
      <c r="F1691" s="6">
        <v>20116</v>
      </c>
      <c r="G1691" s="7" t="s">
        <v>207</v>
      </c>
      <c r="H1691" s="6">
        <v>9004636706</v>
      </c>
      <c r="I1691" s="6">
        <v>57</v>
      </c>
      <c r="J1691" s="8">
        <v>1</v>
      </c>
      <c r="K1691" s="7" t="s">
        <v>229</v>
      </c>
      <c r="L1691" s="7" t="s">
        <v>1020</v>
      </c>
      <c r="M1691" t="s">
        <v>1021</v>
      </c>
      <c r="N1691">
        <f>VLOOKUP(M1691,'[1]grupo con detalle'!$A$1:$E$51,2,FALSE)</f>
        <v>30</v>
      </c>
      <c r="O1691">
        <f>VLOOKUP(M1691,'[1]grupo con detalle'!$A$1:$E$51,3,FALSE)</f>
        <v>30</v>
      </c>
      <c r="P1691">
        <f>VLOOKUP(M1691,'[1]grupo con detalle'!$A$1:$E$51,4,FALSE)</f>
        <v>30</v>
      </c>
      <c r="Q1691">
        <f>VLOOKUP(M1691,'[1]grupo con detalle'!$A$1:$E$51,5,FALSE)</f>
        <v>22.5</v>
      </c>
      <c r="R1691" t="str">
        <f>VLOOKUP(M1691,[1]Hoja2!A$1:N$2592,13,FALSE)</f>
        <v/>
      </c>
      <c r="S1691" s="18" t="s">
        <v>2400</v>
      </c>
    </row>
    <row r="1692" spans="1:19" x14ac:dyDescent="0.2">
      <c r="A1692" s="6">
        <v>9004663776</v>
      </c>
      <c r="B1692" s="6">
        <v>1023</v>
      </c>
      <c r="C1692" s="6">
        <v>5000860</v>
      </c>
      <c r="D1692" s="7" t="s">
        <v>1687</v>
      </c>
      <c r="E1692" s="8">
        <v>5</v>
      </c>
      <c r="F1692" s="6">
        <v>10102</v>
      </c>
      <c r="G1692" s="7" t="s">
        <v>108</v>
      </c>
      <c r="H1692" s="6">
        <v>9004663776</v>
      </c>
      <c r="I1692" s="6">
        <v>57</v>
      </c>
      <c r="J1692" s="8">
        <v>1</v>
      </c>
      <c r="K1692" s="7" t="s">
        <v>229</v>
      </c>
      <c r="L1692" s="7" t="s">
        <v>1020</v>
      </c>
      <c r="M1692" t="s">
        <v>1021</v>
      </c>
      <c r="N1692">
        <f>VLOOKUP(M1692,'[1]grupo con detalle'!$A$1:$E$51,2,FALSE)</f>
        <v>30</v>
      </c>
      <c r="O1692">
        <f>VLOOKUP(M1692,'[1]grupo con detalle'!$A$1:$E$51,3,FALSE)</f>
        <v>30</v>
      </c>
      <c r="P1692">
        <f>VLOOKUP(M1692,'[1]grupo con detalle'!$A$1:$E$51,4,FALSE)</f>
        <v>30</v>
      </c>
      <c r="Q1692">
        <f>VLOOKUP(M1692,'[1]grupo con detalle'!$A$1:$E$51,5,FALSE)</f>
        <v>22.5</v>
      </c>
      <c r="R1692" t="str">
        <f>VLOOKUP(M1692,[1]Hoja2!A$1:N$2592,13,FALSE)</f>
        <v/>
      </c>
      <c r="S1692" s="18" t="s">
        <v>2400</v>
      </c>
    </row>
    <row r="1693" spans="1:19" x14ac:dyDescent="0.2">
      <c r="A1693" s="6">
        <v>9004894419</v>
      </c>
      <c r="B1693" s="6">
        <v>1053</v>
      </c>
      <c r="C1693" s="6">
        <v>5000890</v>
      </c>
      <c r="D1693" s="7" t="s">
        <v>1688</v>
      </c>
      <c r="E1693" s="8">
        <v>5</v>
      </c>
      <c r="F1693" s="6">
        <v>20101</v>
      </c>
      <c r="G1693" s="7" t="s">
        <v>25</v>
      </c>
      <c r="H1693" s="6">
        <v>9004894419</v>
      </c>
      <c r="I1693" s="6">
        <v>57</v>
      </c>
      <c r="J1693" s="8">
        <v>1</v>
      </c>
      <c r="K1693" s="7" t="s">
        <v>229</v>
      </c>
      <c r="L1693" s="7" t="s">
        <v>1020</v>
      </c>
      <c r="M1693" t="s">
        <v>1021</v>
      </c>
      <c r="N1693">
        <f>VLOOKUP(M1693,'[1]grupo con detalle'!$A$1:$E$51,2,FALSE)</f>
        <v>30</v>
      </c>
      <c r="O1693">
        <f>VLOOKUP(M1693,'[1]grupo con detalle'!$A$1:$E$51,3,FALSE)</f>
        <v>30</v>
      </c>
      <c r="P1693">
        <f>VLOOKUP(M1693,'[1]grupo con detalle'!$A$1:$E$51,4,FALSE)</f>
        <v>30</v>
      </c>
      <c r="Q1693">
        <f>VLOOKUP(M1693,'[1]grupo con detalle'!$A$1:$E$51,5,FALSE)</f>
        <v>22.5</v>
      </c>
      <c r="R1693" t="str">
        <f>VLOOKUP(M1693,[1]Hoja2!A$1:N$2592,13,FALSE)</f>
        <v/>
      </c>
      <c r="S1693" s="18" t="s">
        <v>2400</v>
      </c>
    </row>
    <row r="1694" spans="1:19" x14ac:dyDescent="0.2">
      <c r="A1694" s="6">
        <v>9004924323</v>
      </c>
      <c r="B1694" s="6">
        <v>1036</v>
      </c>
      <c r="C1694" s="6">
        <v>5000873</v>
      </c>
      <c r="D1694" s="7" t="s">
        <v>1689</v>
      </c>
      <c r="E1694" s="8">
        <v>5</v>
      </c>
      <c r="F1694" s="6">
        <v>10102</v>
      </c>
      <c r="G1694" s="7" t="s">
        <v>108</v>
      </c>
      <c r="H1694" s="6">
        <v>9004924323</v>
      </c>
      <c r="I1694" s="6">
        <v>57</v>
      </c>
      <c r="J1694" s="8">
        <v>1</v>
      </c>
      <c r="K1694" s="7" t="s">
        <v>229</v>
      </c>
      <c r="L1694" s="7" t="s">
        <v>1020</v>
      </c>
      <c r="M1694" t="s">
        <v>1021</v>
      </c>
      <c r="N1694">
        <f>VLOOKUP(M1694,'[1]grupo con detalle'!$A$1:$E$51,2,FALSE)</f>
        <v>30</v>
      </c>
      <c r="O1694">
        <f>VLOOKUP(M1694,'[1]grupo con detalle'!$A$1:$E$51,3,FALSE)</f>
        <v>30</v>
      </c>
      <c r="P1694">
        <f>VLOOKUP(M1694,'[1]grupo con detalle'!$A$1:$E$51,4,FALSE)</f>
        <v>30</v>
      </c>
      <c r="Q1694">
        <f>VLOOKUP(M1694,'[1]grupo con detalle'!$A$1:$E$51,5,FALSE)</f>
        <v>22.5</v>
      </c>
      <c r="R1694" t="str">
        <f>VLOOKUP(M1694,[1]Hoja2!A$1:N$2592,13,FALSE)</f>
        <v/>
      </c>
      <c r="S1694" s="18" t="s">
        <v>2400</v>
      </c>
    </row>
    <row r="1695" spans="1:19" x14ac:dyDescent="0.2">
      <c r="A1695" s="6">
        <v>9004937315</v>
      </c>
      <c r="B1695" s="6">
        <v>1071</v>
      </c>
      <c r="C1695" s="6">
        <v>5000908</v>
      </c>
      <c r="D1695" s="7" t="s">
        <v>1690</v>
      </c>
      <c r="E1695" s="8">
        <v>5</v>
      </c>
      <c r="F1695" s="6">
        <v>20117</v>
      </c>
      <c r="G1695" s="7" t="s">
        <v>171</v>
      </c>
      <c r="H1695" s="6">
        <v>9004937315</v>
      </c>
      <c r="I1695" s="6">
        <v>57</v>
      </c>
      <c r="J1695" s="8">
        <v>1</v>
      </c>
      <c r="K1695" s="7" t="s">
        <v>229</v>
      </c>
      <c r="L1695" s="7" t="s">
        <v>1020</v>
      </c>
      <c r="M1695" t="s">
        <v>1021</v>
      </c>
      <c r="N1695">
        <f>VLOOKUP(M1695,'[1]grupo con detalle'!$A$1:$E$51,2,FALSE)</f>
        <v>30</v>
      </c>
      <c r="O1695">
        <f>VLOOKUP(M1695,'[1]grupo con detalle'!$A$1:$E$51,3,FALSE)</f>
        <v>30</v>
      </c>
      <c r="P1695">
        <f>VLOOKUP(M1695,'[1]grupo con detalle'!$A$1:$E$51,4,FALSE)</f>
        <v>30</v>
      </c>
      <c r="Q1695">
        <f>VLOOKUP(M1695,'[1]grupo con detalle'!$A$1:$E$51,5,FALSE)</f>
        <v>22.5</v>
      </c>
      <c r="R1695" t="str">
        <f>VLOOKUP(M1695,[1]Hoja2!A$1:N$2592,13,FALSE)</f>
        <v/>
      </c>
      <c r="S1695" s="18" t="s">
        <v>2400</v>
      </c>
    </row>
    <row r="1696" spans="1:19" x14ac:dyDescent="0.2">
      <c r="A1696" s="6">
        <v>9005160000</v>
      </c>
      <c r="B1696" s="6">
        <v>1213</v>
      </c>
      <c r="C1696" s="6">
        <v>5001050</v>
      </c>
      <c r="D1696" s="7" t="s">
        <v>1691</v>
      </c>
      <c r="E1696" s="8">
        <v>5</v>
      </c>
      <c r="F1696" s="6">
        <v>20103</v>
      </c>
      <c r="G1696" s="7" t="s">
        <v>30</v>
      </c>
      <c r="H1696" s="6">
        <v>9005160000</v>
      </c>
      <c r="I1696" s="6">
        <v>57</v>
      </c>
      <c r="J1696" s="8">
        <v>1</v>
      </c>
      <c r="K1696" s="7" t="s">
        <v>229</v>
      </c>
      <c r="L1696" s="7" t="s">
        <v>1020</v>
      </c>
      <c r="M1696" t="s">
        <v>1021</v>
      </c>
      <c r="N1696">
        <f>VLOOKUP(M1696,'[1]grupo con detalle'!$A$1:$E$51,2,FALSE)</f>
        <v>30</v>
      </c>
      <c r="O1696">
        <f>VLOOKUP(M1696,'[1]grupo con detalle'!$A$1:$E$51,3,FALSE)</f>
        <v>30</v>
      </c>
      <c r="P1696">
        <f>VLOOKUP(M1696,'[1]grupo con detalle'!$A$1:$E$51,4,FALSE)</f>
        <v>30</v>
      </c>
      <c r="Q1696">
        <f>VLOOKUP(M1696,'[1]grupo con detalle'!$A$1:$E$51,5,FALSE)</f>
        <v>22.5</v>
      </c>
      <c r="R1696" t="str">
        <f>VLOOKUP(M1696,[1]Hoja2!A$1:N$2592,13,FALSE)</f>
        <v/>
      </c>
      <c r="S1696" s="18" t="s">
        <v>2400</v>
      </c>
    </row>
    <row r="1697" spans="1:19" x14ac:dyDescent="0.2">
      <c r="A1697" s="6">
        <v>9005170796</v>
      </c>
      <c r="B1697" s="6">
        <v>1061</v>
      </c>
      <c r="C1697" s="6">
        <v>5000898</v>
      </c>
      <c r="D1697" s="7" t="s">
        <v>1692</v>
      </c>
      <c r="E1697" s="8">
        <v>5</v>
      </c>
      <c r="F1697" s="6">
        <v>20105</v>
      </c>
      <c r="G1697" s="7" t="s">
        <v>15</v>
      </c>
      <c r="H1697" s="6">
        <v>9005170796</v>
      </c>
      <c r="I1697" s="6">
        <v>57</v>
      </c>
      <c r="J1697" s="8">
        <v>1</v>
      </c>
      <c r="K1697" s="7" t="s">
        <v>229</v>
      </c>
      <c r="L1697" s="7" t="s">
        <v>1020</v>
      </c>
      <c r="M1697" t="s">
        <v>1021</v>
      </c>
      <c r="N1697">
        <f>VLOOKUP(M1697,'[1]grupo con detalle'!$A$1:$E$51,2,FALSE)</f>
        <v>30</v>
      </c>
      <c r="O1697">
        <f>VLOOKUP(M1697,'[1]grupo con detalle'!$A$1:$E$51,3,FALSE)</f>
        <v>30</v>
      </c>
      <c r="P1697">
        <f>VLOOKUP(M1697,'[1]grupo con detalle'!$A$1:$E$51,4,FALSE)</f>
        <v>30</v>
      </c>
      <c r="Q1697">
        <f>VLOOKUP(M1697,'[1]grupo con detalle'!$A$1:$E$51,5,FALSE)</f>
        <v>22.5</v>
      </c>
      <c r="R1697" t="str">
        <f>VLOOKUP(M1697,[1]Hoja2!A$1:N$2592,13,FALSE)</f>
        <v/>
      </c>
      <c r="S1697" s="18" t="s">
        <v>2400</v>
      </c>
    </row>
    <row r="1698" spans="1:19" x14ac:dyDescent="0.2">
      <c r="A1698" s="6">
        <v>9005278597</v>
      </c>
      <c r="B1698" s="6">
        <v>1084</v>
      </c>
      <c r="C1698" s="6">
        <v>5000921</v>
      </c>
      <c r="D1698" s="7" t="s">
        <v>1693</v>
      </c>
      <c r="E1698" s="8">
        <v>5</v>
      </c>
      <c r="F1698" s="6">
        <v>20124</v>
      </c>
      <c r="G1698" s="7" t="s">
        <v>19</v>
      </c>
      <c r="H1698" s="6">
        <v>9005278597</v>
      </c>
      <c r="I1698" s="6">
        <v>57</v>
      </c>
      <c r="J1698" s="8">
        <v>1</v>
      </c>
      <c r="K1698" s="7" t="s">
        <v>229</v>
      </c>
      <c r="L1698" s="7" t="s">
        <v>1020</v>
      </c>
      <c r="M1698" t="s">
        <v>1021</v>
      </c>
      <c r="N1698">
        <f>VLOOKUP(M1698,'[1]grupo con detalle'!$A$1:$E$51,2,FALSE)</f>
        <v>30</v>
      </c>
      <c r="O1698">
        <f>VLOOKUP(M1698,'[1]grupo con detalle'!$A$1:$E$51,3,FALSE)</f>
        <v>30</v>
      </c>
      <c r="P1698">
        <f>VLOOKUP(M1698,'[1]grupo con detalle'!$A$1:$E$51,4,FALSE)</f>
        <v>30</v>
      </c>
      <c r="Q1698">
        <f>VLOOKUP(M1698,'[1]grupo con detalle'!$A$1:$E$51,5,FALSE)</f>
        <v>22.5</v>
      </c>
      <c r="R1698" t="str">
        <f>VLOOKUP(M1698,[1]Hoja2!A$1:N$2592,13,FALSE)</f>
        <v/>
      </c>
      <c r="S1698" s="18" t="s">
        <v>2400</v>
      </c>
    </row>
    <row r="1699" spans="1:19" x14ac:dyDescent="0.2">
      <c r="A1699" s="6">
        <v>9005278597</v>
      </c>
      <c r="B1699" s="6">
        <v>1085</v>
      </c>
      <c r="C1699" s="6">
        <v>5000922</v>
      </c>
      <c r="D1699" s="7" t="s">
        <v>1693</v>
      </c>
      <c r="E1699" s="8">
        <v>5</v>
      </c>
      <c r="F1699" s="6">
        <v>10102</v>
      </c>
      <c r="G1699" s="7" t="s">
        <v>108</v>
      </c>
      <c r="H1699" s="6">
        <v>9005278597</v>
      </c>
      <c r="I1699" s="6">
        <v>57</v>
      </c>
      <c r="J1699" s="8">
        <v>1</v>
      </c>
      <c r="K1699" s="7" t="s">
        <v>229</v>
      </c>
      <c r="L1699" s="7" t="s">
        <v>1020</v>
      </c>
      <c r="M1699" t="s">
        <v>1021</v>
      </c>
      <c r="N1699">
        <f>VLOOKUP(M1699,'[1]grupo con detalle'!$A$1:$E$51,2,FALSE)</f>
        <v>30</v>
      </c>
      <c r="O1699">
        <f>VLOOKUP(M1699,'[1]grupo con detalle'!$A$1:$E$51,3,FALSE)</f>
        <v>30</v>
      </c>
      <c r="P1699">
        <f>VLOOKUP(M1699,'[1]grupo con detalle'!$A$1:$E$51,4,FALSE)</f>
        <v>30</v>
      </c>
      <c r="Q1699">
        <f>VLOOKUP(M1699,'[1]grupo con detalle'!$A$1:$E$51,5,FALSE)</f>
        <v>22.5</v>
      </c>
      <c r="R1699" t="str">
        <f>VLOOKUP(M1699,[1]Hoja2!A$1:N$2592,13,FALSE)</f>
        <v/>
      </c>
      <c r="S1699" s="18" t="s">
        <v>2400</v>
      </c>
    </row>
    <row r="1700" spans="1:19" x14ac:dyDescent="0.2">
      <c r="A1700" s="6">
        <v>9005304588</v>
      </c>
      <c r="B1700" s="6">
        <v>1054</v>
      </c>
      <c r="C1700" s="6">
        <v>5000891</v>
      </c>
      <c r="D1700" s="7" t="s">
        <v>1694</v>
      </c>
      <c r="E1700" s="8">
        <v>5</v>
      </c>
      <c r="F1700" s="6">
        <v>10106</v>
      </c>
      <c r="G1700" s="7" t="s">
        <v>115</v>
      </c>
      <c r="H1700" s="6">
        <v>9005304588</v>
      </c>
      <c r="I1700" s="6">
        <v>57</v>
      </c>
      <c r="J1700" s="8">
        <v>1</v>
      </c>
      <c r="K1700" s="7" t="s">
        <v>229</v>
      </c>
      <c r="L1700" s="7" t="s">
        <v>1020</v>
      </c>
      <c r="M1700" t="s">
        <v>1021</v>
      </c>
      <c r="N1700">
        <f>VLOOKUP(M1700,'[1]grupo con detalle'!$A$1:$E$51,2,FALSE)</f>
        <v>30</v>
      </c>
      <c r="O1700">
        <f>VLOOKUP(M1700,'[1]grupo con detalle'!$A$1:$E$51,3,FALSE)</f>
        <v>30</v>
      </c>
      <c r="P1700">
        <f>VLOOKUP(M1700,'[1]grupo con detalle'!$A$1:$E$51,4,FALSE)</f>
        <v>30</v>
      </c>
      <c r="Q1700">
        <f>VLOOKUP(M1700,'[1]grupo con detalle'!$A$1:$E$51,5,FALSE)</f>
        <v>22.5</v>
      </c>
      <c r="R1700" t="str">
        <f>VLOOKUP(M1700,[1]Hoja2!A$1:N$2592,13,FALSE)</f>
        <v/>
      </c>
      <c r="S1700" s="18" t="s">
        <v>2400</v>
      </c>
    </row>
    <row r="1701" spans="1:19" x14ac:dyDescent="0.2">
      <c r="A1701" s="6">
        <v>9005312941</v>
      </c>
      <c r="B1701" s="6">
        <v>1144</v>
      </c>
      <c r="C1701" s="6">
        <v>5000981</v>
      </c>
      <c r="D1701" s="7" t="s">
        <v>1695</v>
      </c>
      <c r="E1701" s="8">
        <v>5</v>
      </c>
      <c r="F1701" s="6">
        <v>20124</v>
      </c>
      <c r="G1701" s="7" t="s">
        <v>19</v>
      </c>
      <c r="H1701" s="6">
        <v>9005312941</v>
      </c>
      <c r="I1701" s="6">
        <v>57</v>
      </c>
      <c r="J1701" s="8">
        <v>1</v>
      </c>
      <c r="K1701" s="7" t="s">
        <v>229</v>
      </c>
      <c r="L1701" s="7" t="s">
        <v>1020</v>
      </c>
      <c r="M1701" t="s">
        <v>1021</v>
      </c>
      <c r="N1701">
        <f>VLOOKUP(M1701,'[1]grupo con detalle'!$A$1:$E$51,2,FALSE)</f>
        <v>30</v>
      </c>
      <c r="O1701">
        <f>VLOOKUP(M1701,'[1]grupo con detalle'!$A$1:$E$51,3,FALSE)</f>
        <v>30</v>
      </c>
      <c r="P1701">
        <f>VLOOKUP(M1701,'[1]grupo con detalle'!$A$1:$E$51,4,FALSE)</f>
        <v>30</v>
      </c>
      <c r="Q1701">
        <f>VLOOKUP(M1701,'[1]grupo con detalle'!$A$1:$E$51,5,FALSE)</f>
        <v>22.5</v>
      </c>
      <c r="R1701" t="str">
        <f>VLOOKUP(M1701,[1]Hoja2!A$1:N$2592,13,FALSE)</f>
        <v/>
      </c>
      <c r="S1701" s="18" t="s">
        <v>2400</v>
      </c>
    </row>
    <row r="1702" spans="1:19" x14ac:dyDescent="0.2">
      <c r="A1702" s="6">
        <v>9005326275</v>
      </c>
      <c r="B1702" s="6">
        <v>1117</v>
      </c>
      <c r="C1702" s="6">
        <v>5000954</v>
      </c>
      <c r="D1702" s="7" t="s">
        <v>1696</v>
      </c>
      <c r="E1702" s="8">
        <v>5</v>
      </c>
      <c r="F1702" s="6">
        <v>20131</v>
      </c>
      <c r="G1702" s="7" t="s">
        <v>33</v>
      </c>
      <c r="H1702" s="6">
        <v>9005326275</v>
      </c>
      <c r="I1702" s="6">
        <v>57</v>
      </c>
      <c r="J1702" s="8">
        <v>1</v>
      </c>
      <c r="K1702" s="7" t="s">
        <v>229</v>
      </c>
      <c r="L1702" s="7" t="s">
        <v>1020</v>
      </c>
      <c r="M1702" t="s">
        <v>1021</v>
      </c>
      <c r="N1702">
        <f>VLOOKUP(M1702,'[1]grupo con detalle'!$A$1:$E$51,2,FALSE)</f>
        <v>30</v>
      </c>
      <c r="O1702">
        <f>VLOOKUP(M1702,'[1]grupo con detalle'!$A$1:$E$51,3,FALSE)</f>
        <v>30</v>
      </c>
      <c r="P1702">
        <f>VLOOKUP(M1702,'[1]grupo con detalle'!$A$1:$E$51,4,FALSE)</f>
        <v>30</v>
      </c>
      <c r="Q1702">
        <f>VLOOKUP(M1702,'[1]grupo con detalle'!$A$1:$E$51,5,FALSE)</f>
        <v>22.5</v>
      </c>
      <c r="R1702" t="str">
        <f>VLOOKUP(M1702,[1]Hoja2!A$1:N$2592,13,FALSE)</f>
        <v/>
      </c>
      <c r="S1702" s="18" t="s">
        <v>2400</v>
      </c>
    </row>
    <row r="1703" spans="1:19" x14ac:dyDescent="0.2">
      <c r="A1703" s="6">
        <v>9005329019</v>
      </c>
      <c r="B1703" s="6">
        <v>1162</v>
      </c>
      <c r="C1703" s="6">
        <v>5000999</v>
      </c>
      <c r="D1703" s="7" t="s">
        <v>1697</v>
      </c>
      <c r="E1703" s="8">
        <v>5</v>
      </c>
      <c r="F1703" s="6">
        <v>20131</v>
      </c>
      <c r="G1703" s="7" t="s">
        <v>33</v>
      </c>
      <c r="H1703" s="6">
        <v>9005329019</v>
      </c>
      <c r="I1703" s="6">
        <v>57</v>
      </c>
      <c r="J1703" s="8">
        <v>1</v>
      </c>
      <c r="K1703" s="7" t="s">
        <v>229</v>
      </c>
      <c r="L1703" s="7" t="s">
        <v>1020</v>
      </c>
      <c r="M1703" t="s">
        <v>1021</v>
      </c>
      <c r="N1703">
        <f>VLOOKUP(M1703,'[1]grupo con detalle'!$A$1:$E$51,2,FALSE)</f>
        <v>30</v>
      </c>
      <c r="O1703">
        <f>VLOOKUP(M1703,'[1]grupo con detalle'!$A$1:$E$51,3,FALSE)</f>
        <v>30</v>
      </c>
      <c r="P1703">
        <f>VLOOKUP(M1703,'[1]grupo con detalle'!$A$1:$E$51,4,FALSE)</f>
        <v>30</v>
      </c>
      <c r="Q1703">
        <f>VLOOKUP(M1703,'[1]grupo con detalle'!$A$1:$E$51,5,FALSE)</f>
        <v>22.5</v>
      </c>
      <c r="R1703" t="str">
        <f>VLOOKUP(M1703,[1]Hoja2!A$1:N$2592,13,FALSE)</f>
        <v/>
      </c>
      <c r="S1703" s="18" t="s">
        <v>2400</v>
      </c>
    </row>
    <row r="1704" spans="1:19" x14ac:dyDescent="0.2">
      <c r="A1704" s="6">
        <v>9005444066</v>
      </c>
      <c r="B1704" s="6">
        <v>2204</v>
      </c>
      <c r="C1704" s="6">
        <v>6000955</v>
      </c>
      <c r="D1704" s="7" t="s">
        <v>1698</v>
      </c>
      <c r="E1704" s="8">
        <v>6</v>
      </c>
      <c r="F1704" s="6">
        <v>10106</v>
      </c>
      <c r="G1704" s="7" t="s">
        <v>115</v>
      </c>
      <c r="H1704" s="6">
        <v>9005444066</v>
      </c>
      <c r="I1704" s="6">
        <v>57</v>
      </c>
      <c r="J1704" s="8">
        <v>1</v>
      </c>
      <c r="K1704" s="7" t="s">
        <v>229</v>
      </c>
      <c r="L1704" s="7" t="s">
        <v>1020</v>
      </c>
      <c r="M1704" t="s">
        <v>1021</v>
      </c>
      <c r="N1704">
        <f>VLOOKUP(M1704,'[1]grupo con detalle'!$A$1:$E$51,2,FALSE)</f>
        <v>30</v>
      </c>
      <c r="O1704">
        <f>VLOOKUP(M1704,'[1]grupo con detalle'!$A$1:$E$51,3,FALSE)</f>
        <v>30</v>
      </c>
      <c r="P1704">
        <f>VLOOKUP(M1704,'[1]grupo con detalle'!$A$1:$E$51,4,FALSE)</f>
        <v>30</v>
      </c>
      <c r="Q1704">
        <f>VLOOKUP(M1704,'[1]grupo con detalle'!$A$1:$E$51,5,FALSE)</f>
        <v>22.5</v>
      </c>
      <c r="R1704" t="str">
        <f>VLOOKUP(M1704,[1]Hoja2!A$1:N$2592,13,FALSE)</f>
        <v/>
      </c>
      <c r="S1704" s="18" t="s">
        <v>2400</v>
      </c>
    </row>
    <row r="1705" spans="1:19" x14ac:dyDescent="0.2">
      <c r="A1705" s="6">
        <v>9005577859</v>
      </c>
      <c r="B1705" s="6">
        <v>1067</v>
      </c>
      <c r="C1705" s="6">
        <v>5000904</v>
      </c>
      <c r="D1705" s="7" t="s">
        <v>1699</v>
      </c>
      <c r="E1705" s="8">
        <v>5</v>
      </c>
      <c r="F1705" s="6">
        <v>20105</v>
      </c>
      <c r="G1705" s="7" t="s">
        <v>15</v>
      </c>
      <c r="H1705" s="6">
        <v>9005577859</v>
      </c>
      <c r="I1705" s="6">
        <v>57</v>
      </c>
      <c r="J1705" s="8">
        <v>1</v>
      </c>
      <c r="K1705" s="7" t="s">
        <v>229</v>
      </c>
      <c r="L1705" s="7" t="s">
        <v>1020</v>
      </c>
      <c r="M1705" t="s">
        <v>1021</v>
      </c>
      <c r="N1705">
        <f>VLOOKUP(M1705,'[1]grupo con detalle'!$A$1:$E$51,2,FALSE)</f>
        <v>30</v>
      </c>
      <c r="O1705">
        <f>VLOOKUP(M1705,'[1]grupo con detalle'!$A$1:$E$51,3,FALSE)</f>
        <v>30</v>
      </c>
      <c r="P1705">
        <f>VLOOKUP(M1705,'[1]grupo con detalle'!$A$1:$E$51,4,FALSE)</f>
        <v>30</v>
      </c>
      <c r="Q1705">
        <f>VLOOKUP(M1705,'[1]grupo con detalle'!$A$1:$E$51,5,FALSE)</f>
        <v>22.5</v>
      </c>
      <c r="R1705" t="str">
        <f>VLOOKUP(M1705,[1]Hoja2!A$1:N$2592,13,FALSE)</f>
        <v/>
      </c>
      <c r="S1705" s="18" t="s">
        <v>2400</v>
      </c>
    </row>
    <row r="1706" spans="1:19" x14ac:dyDescent="0.2">
      <c r="A1706" s="6">
        <v>9005657741</v>
      </c>
      <c r="B1706" s="6">
        <v>1080</v>
      </c>
      <c r="C1706" s="6">
        <v>5000917</v>
      </c>
      <c r="D1706" s="7" t="s">
        <v>1700</v>
      </c>
      <c r="E1706" s="8">
        <v>5</v>
      </c>
      <c r="F1706" s="6">
        <v>20105</v>
      </c>
      <c r="G1706" s="7" t="s">
        <v>15</v>
      </c>
      <c r="H1706" s="6">
        <v>9005657741</v>
      </c>
      <c r="I1706" s="6">
        <v>57</v>
      </c>
      <c r="J1706" s="8">
        <v>1</v>
      </c>
      <c r="K1706" s="7" t="s">
        <v>229</v>
      </c>
      <c r="L1706" s="7" t="s">
        <v>1020</v>
      </c>
      <c r="M1706" t="s">
        <v>1021</v>
      </c>
      <c r="N1706">
        <f>VLOOKUP(M1706,'[1]grupo con detalle'!$A$1:$E$51,2,FALSE)</f>
        <v>30</v>
      </c>
      <c r="O1706">
        <f>VLOOKUP(M1706,'[1]grupo con detalle'!$A$1:$E$51,3,FALSE)</f>
        <v>30</v>
      </c>
      <c r="P1706">
        <f>VLOOKUP(M1706,'[1]grupo con detalle'!$A$1:$E$51,4,FALSE)</f>
        <v>30</v>
      </c>
      <c r="Q1706">
        <f>VLOOKUP(M1706,'[1]grupo con detalle'!$A$1:$E$51,5,FALSE)</f>
        <v>22.5</v>
      </c>
      <c r="R1706" t="str">
        <f>VLOOKUP(M1706,[1]Hoja2!A$1:N$2592,13,FALSE)</f>
        <v/>
      </c>
      <c r="S1706" s="18" t="s">
        <v>2400</v>
      </c>
    </row>
    <row r="1707" spans="1:19" x14ac:dyDescent="0.2">
      <c r="A1707" s="6">
        <v>9005699216</v>
      </c>
      <c r="B1707" s="6">
        <v>1101</v>
      </c>
      <c r="C1707" s="6">
        <v>5000938</v>
      </c>
      <c r="D1707" s="7" t="s">
        <v>1701</v>
      </c>
      <c r="E1707" s="8">
        <v>5</v>
      </c>
      <c r="F1707" s="6">
        <v>10106</v>
      </c>
      <c r="G1707" s="7" t="s">
        <v>115</v>
      </c>
      <c r="H1707" s="6">
        <v>9005699216</v>
      </c>
      <c r="I1707" s="6">
        <v>57</v>
      </c>
      <c r="J1707" s="8">
        <v>1</v>
      </c>
      <c r="K1707" s="7" t="s">
        <v>229</v>
      </c>
      <c r="L1707" s="7" t="s">
        <v>1020</v>
      </c>
      <c r="M1707" t="s">
        <v>1021</v>
      </c>
      <c r="N1707">
        <f>VLOOKUP(M1707,'[1]grupo con detalle'!$A$1:$E$51,2,FALSE)</f>
        <v>30</v>
      </c>
      <c r="O1707">
        <f>VLOOKUP(M1707,'[1]grupo con detalle'!$A$1:$E$51,3,FALSE)</f>
        <v>30</v>
      </c>
      <c r="P1707">
        <f>VLOOKUP(M1707,'[1]grupo con detalle'!$A$1:$E$51,4,FALSE)</f>
        <v>30</v>
      </c>
      <c r="Q1707">
        <f>VLOOKUP(M1707,'[1]grupo con detalle'!$A$1:$E$51,5,FALSE)</f>
        <v>22.5</v>
      </c>
      <c r="R1707" t="str">
        <f>VLOOKUP(M1707,[1]Hoja2!A$1:N$2592,13,FALSE)</f>
        <v/>
      </c>
      <c r="S1707" s="18" t="s">
        <v>2400</v>
      </c>
    </row>
    <row r="1708" spans="1:19" x14ac:dyDescent="0.2">
      <c r="A1708" s="6">
        <v>9005921650</v>
      </c>
      <c r="B1708" s="6">
        <v>1108</v>
      </c>
      <c r="C1708" s="6">
        <v>5000945</v>
      </c>
      <c r="D1708" s="7" t="s">
        <v>1702</v>
      </c>
      <c r="E1708" s="8">
        <v>5</v>
      </c>
      <c r="F1708" s="6">
        <v>20131</v>
      </c>
      <c r="G1708" s="7" t="s">
        <v>33</v>
      </c>
      <c r="H1708" s="6">
        <v>9005921650</v>
      </c>
      <c r="I1708" s="6">
        <v>57</v>
      </c>
      <c r="J1708" s="8">
        <v>1</v>
      </c>
      <c r="K1708" s="7" t="s">
        <v>229</v>
      </c>
      <c r="L1708" s="7" t="s">
        <v>1020</v>
      </c>
      <c r="M1708" t="s">
        <v>1021</v>
      </c>
      <c r="N1708">
        <f>VLOOKUP(M1708,'[1]grupo con detalle'!$A$1:$E$51,2,FALSE)</f>
        <v>30</v>
      </c>
      <c r="O1708">
        <f>VLOOKUP(M1708,'[1]grupo con detalle'!$A$1:$E$51,3,FALSE)</f>
        <v>30</v>
      </c>
      <c r="P1708">
        <f>VLOOKUP(M1708,'[1]grupo con detalle'!$A$1:$E$51,4,FALSE)</f>
        <v>30</v>
      </c>
      <c r="Q1708">
        <f>VLOOKUP(M1708,'[1]grupo con detalle'!$A$1:$E$51,5,FALSE)</f>
        <v>22.5</v>
      </c>
      <c r="R1708" t="str">
        <f>VLOOKUP(M1708,[1]Hoja2!A$1:N$2592,13,FALSE)</f>
        <v/>
      </c>
      <c r="S1708" s="18" t="s">
        <v>2400</v>
      </c>
    </row>
    <row r="1709" spans="1:19" x14ac:dyDescent="0.2">
      <c r="A1709" s="6">
        <v>9006063721</v>
      </c>
      <c r="B1709" s="6">
        <v>411</v>
      </c>
      <c r="C1709" s="6">
        <v>5000248</v>
      </c>
      <c r="D1709" s="7" t="s">
        <v>1703</v>
      </c>
      <c r="E1709" s="8">
        <v>5</v>
      </c>
      <c r="F1709" s="6">
        <v>10106</v>
      </c>
      <c r="G1709" s="7" t="s">
        <v>115</v>
      </c>
      <c r="H1709" s="6">
        <v>9006063721</v>
      </c>
      <c r="I1709" s="6">
        <v>57</v>
      </c>
      <c r="J1709" s="8">
        <v>1</v>
      </c>
      <c r="K1709" s="7" t="s">
        <v>229</v>
      </c>
      <c r="L1709" s="7" t="s">
        <v>1020</v>
      </c>
      <c r="M1709" t="s">
        <v>1021</v>
      </c>
      <c r="N1709">
        <f>VLOOKUP(M1709,'[1]grupo con detalle'!$A$1:$E$51,2,FALSE)</f>
        <v>30</v>
      </c>
      <c r="O1709">
        <f>VLOOKUP(M1709,'[1]grupo con detalle'!$A$1:$E$51,3,FALSE)</f>
        <v>30</v>
      </c>
      <c r="P1709">
        <f>VLOOKUP(M1709,'[1]grupo con detalle'!$A$1:$E$51,4,FALSE)</f>
        <v>30</v>
      </c>
      <c r="Q1709">
        <f>VLOOKUP(M1709,'[1]grupo con detalle'!$A$1:$E$51,5,FALSE)</f>
        <v>22.5</v>
      </c>
      <c r="R1709" t="str">
        <f>VLOOKUP(M1709,[1]Hoja2!A$1:N$2592,13,FALSE)</f>
        <v/>
      </c>
      <c r="S1709" s="18" t="s">
        <v>2400</v>
      </c>
    </row>
    <row r="1710" spans="1:19" x14ac:dyDescent="0.2">
      <c r="A1710" s="6">
        <v>9006072631</v>
      </c>
      <c r="B1710" s="6">
        <v>1104</v>
      </c>
      <c r="C1710" s="6">
        <v>5000941</v>
      </c>
      <c r="D1710" s="7" t="s">
        <v>1704</v>
      </c>
      <c r="E1710" s="8">
        <v>5</v>
      </c>
      <c r="F1710" s="6">
        <v>20103</v>
      </c>
      <c r="G1710" s="7" t="s">
        <v>30</v>
      </c>
      <c r="H1710" s="6">
        <v>9006072631</v>
      </c>
      <c r="I1710" s="6">
        <v>57</v>
      </c>
      <c r="J1710" s="8">
        <v>1</v>
      </c>
      <c r="K1710" s="7" t="s">
        <v>229</v>
      </c>
      <c r="L1710" s="7" t="s">
        <v>1020</v>
      </c>
      <c r="M1710" t="s">
        <v>1021</v>
      </c>
      <c r="N1710">
        <f>VLOOKUP(M1710,'[1]grupo con detalle'!$A$1:$E$51,2,FALSE)</f>
        <v>30</v>
      </c>
      <c r="O1710">
        <f>VLOOKUP(M1710,'[1]grupo con detalle'!$A$1:$E$51,3,FALSE)</f>
        <v>30</v>
      </c>
      <c r="P1710">
        <f>VLOOKUP(M1710,'[1]grupo con detalle'!$A$1:$E$51,4,FALSE)</f>
        <v>30</v>
      </c>
      <c r="Q1710">
        <f>VLOOKUP(M1710,'[1]grupo con detalle'!$A$1:$E$51,5,FALSE)</f>
        <v>22.5</v>
      </c>
      <c r="R1710" t="str">
        <f>VLOOKUP(M1710,[1]Hoja2!A$1:N$2592,13,FALSE)</f>
        <v/>
      </c>
      <c r="S1710" s="18" t="s">
        <v>2400</v>
      </c>
    </row>
    <row r="1711" spans="1:19" x14ac:dyDescent="0.2">
      <c r="A1711" s="6">
        <v>9006165490</v>
      </c>
      <c r="B1711" s="6">
        <v>1201</v>
      </c>
      <c r="C1711" s="6">
        <v>5001038</v>
      </c>
      <c r="D1711" s="7" t="s">
        <v>1705</v>
      </c>
      <c r="E1711" s="8">
        <v>5</v>
      </c>
      <c r="F1711" s="6">
        <v>20105</v>
      </c>
      <c r="G1711" s="7" t="s">
        <v>15</v>
      </c>
      <c r="H1711" s="6">
        <v>9006165490</v>
      </c>
      <c r="I1711" s="6">
        <v>57</v>
      </c>
      <c r="J1711" s="8">
        <v>1</v>
      </c>
      <c r="K1711" s="7" t="s">
        <v>229</v>
      </c>
      <c r="L1711" s="7" t="s">
        <v>1020</v>
      </c>
      <c r="M1711" t="s">
        <v>1021</v>
      </c>
      <c r="N1711">
        <f>VLOOKUP(M1711,'[1]grupo con detalle'!$A$1:$E$51,2,FALSE)</f>
        <v>30</v>
      </c>
      <c r="O1711">
        <f>VLOOKUP(M1711,'[1]grupo con detalle'!$A$1:$E$51,3,FALSE)</f>
        <v>30</v>
      </c>
      <c r="P1711">
        <f>VLOOKUP(M1711,'[1]grupo con detalle'!$A$1:$E$51,4,FALSE)</f>
        <v>30</v>
      </c>
      <c r="Q1711">
        <f>VLOOKUP(M1711,'[1]grupo con detalle'!$A$1:$E$51,5,FALSE)</f>
        <v>22.5</v>
      </c>
      <c r="R1711" t="str">
        <f>VLOOKUP(M1711,[1]Hoja2!A$1:N$2592,13,FALSE)</f>
        <v/>
      </c>
      <c r="S1711" s="18" t="s">
        <v>2400</v>
      </c>
    </row>
    <row r="1712" spans="1:19" x14ac:dyDescent="0.2">
      <c r="A1712" s="6">
        <v>9006181458</v>
      </c>
      <c r="B1712" s="6">
        <v>1172</v>
      </c>
      <c r="C1712" s="6">
        <v>5001009</v>
      </c>
      <c r="D1712" s="7" t="s">
        <v>1706</v>
      </c>
      <c r="E1712" s="8">
        <v>5</v>
      </c>
      <c r="F1712" s="6">
        <v>20103</v>
      </c>
      <c r="G1712" s="7" t="s">
        <v>30</v>
      </c>
      <c r="H1712" s="6">
        <v>9006181458</v>
      </c>
      <c r="I1712" s="6">
        <v>57</v>
      </c>
      <c r="J1712" s="8">
        <v>1</v>
      </c>
      <c r="K1712" s="7" t="s">
        <v>229</v>
      </c>
      <c r="L1712" s="7" t="s">
        <v>1020</v>
      </c>
      <c r="M1712" t="s">
        <v>1021</v>
      </c>
      <c r="N1712">
        <f>VLOOKUP(M1712,'[1]grupo con detalle'!$A$1:$E$51,2,FALSE)</f>
        <v>30</v>
      </c>
      <c r="O1712">
        <f>VLOOKUP(M1712,'[1]grupo con detalle'!$A$1:$E$51,3,FALSE)</f>
        <v>30</v>
      </c>
      <c r="P1712">
        <f>VLOOKUP(M1712,'[1]grupo con detalle'!$A$1:$E$51,4,FALSE)</f>
        <v>30</v>
      </c>
      <c r="Q1712">
        <f>VLOOKUP(M1712,'[1]grupo con detalle'!$A$1:$E$51,5,FALSE)</f>
        <v>22.5</v>
      </c>
      <c r="R1712" t="str">
        <f>VLOOKUP(M1712,[1]Hoja2!A$1:N$2592,13,FALSE)</f>
        <v/>
      </c>
      <c r="S1712" s="18" t="s">
        <v>2400</v>
      </c>
    </row>
    <row r="1713" spans="1:19" x14ac:dyDescent="0.2">
      <c r="A1713" s="6">
        <v>9006192593</v>
      </c>
      <c r="B1713" s="6">
        <v>1062</v>
      </c>
      <c r="C1713" s="6">
        <v>5000899</v>
      </c>
      <c r="D1713" s="7" t="s">
        <v>1707</v>
      </c>
      <c r="E1713" s="8">
        <v>5</v>
      </c>
      <c r="F1713" s="6">
        <v>10106</v>
      </c>
      <c r="G1713" s="7" t="s">
        <v>115</v>
      </c>
      <c r="H1713" s="6">
        <v>9006192593</v>
      </c>
      <c r="I1713" s="6">
        <v>57</v>
      </c>
      <c r="J1713" s="8">
        <v>1</v>
      </c>
      <c r="K1713" s="7" t="s">
        <v>229</v>
      </c>
      <c r="L1713" s="7" t="s">
        <v>1020</v>
      </c>
      <c r="M1713" t="s">
        <v>1021</v>
      </c>
      <c r="N1713">
        <f>VLOOKUP(M1713,'[1]grupo con detalle'!$A$1:$E$51,2,FALSE)</f>
        <v>30</v>
      </c>
      <c r="O1713">
        <f>VLOOKUP(M1713,'[1]grupo con detalle'!$A$1:$E$51,3,FALSE)</f>
        <v>30</v>
      </c>
      <c r="P1713">
        <f>VLOOKUP(M1713,'[1]grupo con detalle'!$A$1:$E$51,4,FALSE)</f>
        <v>30</v>
      </c>
      <c r="Q1713">
        <f>VLOOKUP(M1713,'[1]grupo con detalle'!$A$1:$E$51,5,FALSE)</f>
        <v>22.5</v>
      </c>
      <c r="R1713" t="str">
        <f>VLOOKUP(M1713,[1]Hoja2!A$1:N$2592,13,FALSE)</f>
        <v/>
      </c>
      <c r="S1713" s="18" t="s">
        <v>2400</v>
      </c>
    </row>
    <row r="1714" spans="1:19" x14ac:dyDescent="0.2">
      <c r="A1714" s="6">
        <v>9006351861</v>
      </c>
      <c r="B1714" s="6">
        <v>1170</v>
      </c>
      <c r="C1714" s="6">
        <v>5001007</v>
      </c>
      <c r="D1714" s="7" t="s">
        <v>1708</v>
      </c>
      <c r="E1714" s="8">
        <v>5</v>
      </c>
      <c r="F1714" s="6">
        <v>10102</v>
      </c>
      <c r="G1714" s="7" t="s">
        <v>108</v>
      </c>
      <c r="H1714" s="6">
        <v>9006351861</v>
      </c>
      <c r="I1714" s="6">
        <v>57</v>
      </c>
      <c r="J1714" s="8">
        <v>1</v>
      </c>
      <c r="K1714" s="7" t="s">
        <v>229</v>
      </c>
      <c r="L1714" s="7" t="s">
        <v>1020</v>
      </c>
      <c r="M1714" t="s">
        <v>1021</v>
      </c>
      <c r="N1714">
        <f>VLOOKUP(M1714,'[1]grupo con detalle'!$A$1:$E$51,2,FALSE)</f>
        <v>30</v>
      </c>
      <c r="O1714">
        <f>VLOOKUP(M1714,'[1]grupo con detalle'!$A$1:$E$51,3,FALSE)</f>
        <v>30</v>
      </c>
      <c r="P1714">
        <f>VLOOKUP(M1714,'[1]grupo con detalle'!$A$1:$E$51,4,FALSE)</f>
        <v>30</v>
      </c>
      <c r="Q1714">
        <f>VLOOKUP(M1714,'[1]grupo con detalle'!$A$1:$E$51,5,FALSE)</f>
        <v>22.5</v>
      </c>
      <c r="R1714" t="str">
        <f>VLOOKUP(M1714,[1]Hoja2!A$1:N$2592,13,FALSE)</f>
        <v/>
      </c>
      <c r="S1714" s="18" t="s">
        <v>2400</v>
      </c>
    </row>
    <row r="1715" spans="1:19" x14ac:dyDescent="0.2">
      <c r="A1715" s="6">
        <v>9006383087</v>
      </c>
      <c r="B1715" s="6">
        <v>1111</v>
      </c>
      <c r="C1715" s="6">
        <v>5000948</v>
      </c>
      <c r="D1715" s="7" t="s">
        <v>1709</v>
      </c>
      <c r="E1715" s="8">
        <v>5</v>
      </c>
      <c r="F1715" s="6">
        <v>20107</v>
      </c>
      <c r="G1715" s="7" t="s">
        <v>27</v>
      </c>
      <c r="H1715" s="6">
        <v>9006383087</v>
      </c>
      <c r="I1715" s="6">
        <v>57</v>
      </c>
      <c r="J1715" s="8">
        <v>1</v>
      </c>
      <c r="K1715" s="7" t="s">
        <v>229</v>
      </c>
      <c r="L1715" s="7" t="s">
        <v>1020</v>
      </c>
      <c r="M1715" t="s">
        <v>1021</v>
      </c>
      <c r="N1715">
        <f>VLOOKUP(M1715,'[1]grupo con detalle'!$A$1:$E$51,2,FALSE)</f>
        <v>30</v>
      </c>
      <c r="O1715">
        <f>VLOOKUP(M1715,'[1]grupo con detalle'!$A$1:$E$51,3,FALSE)</f>
        <v>30</v>
      </c>
      <c r="P1715">
        <f>VLOOKUP(M1715,'[1]grupo con detalle'!$A$1:$E$51,4,FALSE)</f>
        <v>30</v>
      </c>
      <c r="Q1715">
        <f>VLOOKUP(M1715,'[1]grupo con detalle'!$A$1:$E$51,5,FALSE)</f>
        <v>22.5</v>
      </c>
      <c r="R1715" t="str">
        <f>VLOOKUP(M1715,[1]Hoja2!A$1:N$2592,13,FALSE)</f>
        <v/>
      </c>
      <c r="S1715" s="18" t="s">
        <v>2400</v>
      </c>
    </row>
    <row r="1716" spans="1:19" x14ac:dyDescent="0.2">
      <c r="A1716" s="6">
        <v>9006428044</v>
      </c>
      <c r="B1716" s="6">
        <v>1113</v>
      </c>
      <c r="C1716" s="6">
        <v>5000950</v>
      </c>
      <c r="D1716" s="7" t="s">
        <v>1710</v>
      </c>
      <c r="E1716" s="8">
        <v>5</v>
      </c>
      <c r="F1716" s="6">
        <v>20101</v>
      </c>
      <c r="G1716" s="7" t="s">
        <v>25</v>
      </c>
      <c r="H1716" s="6">
        <v>9006428044</v>
      </c>
      <c r="I1716" s="6">
        <v>57</v>
      </c>
      <c r="J1716" s="8">
        <v>1</v>
      </c>
      <c r="K1716" s="7" t="s">
        <v>229</v>
      </c>
      <c r="L1716" s="7" t="s">
        <v>1020</v>
      </c>
      <c r="M1716" t="s">
        <v>1021</v>
      </c>
      <c r="N1716">
        <f>VLOOKUP(M1716,'[1]grupo con detalle'!$A$1:$E$51,2,FALSE)</f>
        <v>30</v>
      </c>
      <c r="O1716">
        <f>VLOOKUP(M1716,'[1]grupo con detalle'!$A$1:$E$51,3,FALSE)</f>
        <v>30</v>
      </c>
      <c r="P1716">
        <f>VLOOKUP(M1716,'[1]grupo con detalle'!$A$1:$E$51,4,FALSE)</f>
        <v>30</v>
      </c>
      <c r="Q1716">
        <f>VLOOKUP(M1716,'[1]grupo con detalle'!$A$1:$E$51,5,FALSE)</f>
        <v>22.5</v>
      </c>
      <c r="R1716" t="str">
        <f>VLOOKUP(M1716,[1]Hoja2!A$1:N$2592,13,FALSE)</f>
        <v/>
      </c>
      <c r="S1716" s="18" t="s">
        <v>2400</v>
      </c>
    </row>
    <row r="1717" spans="1:19" x14ac:dyDescent="0.2">
      <c r="A1717" s="6">
        <v>9006457358</v>
      </c>
      <c r="B1717" s="6">
        <v>751</v>
      </c>
      <c r="C1717" s="6">
        <v>5000588</v>
      </c>
      <c r="D1717" s="7" t="s">
        <v>1711</v>
      </c>
      <c r="E1717" s="8">
        <v>5</v>
      </c>
      <c r="F1717" s="6">
        <v>20131</v>
      </c>
      <c r="G1717" s="7" t="s">
        <v>33</v>
      </c>
      <c r="H1717" s="6">
        <v>9006457358</v>
      </c>
      <c r="I1717" s="6">
        <v>57</v>
      </c>
      <c r="J1717" s="8">
        <v>1</v>
      </c>
      <c r="K1717" s="7" t="s">
        <v>229</v>
      </c>
      <c r="L1717" s="7" t="s">
        <v>1020</v>
      </c>
      <c r="M1717" t="s">
        <v>1021</v>
      </c>
      <c r="N1717">
        <f>VLOOKUP(M1717,'[1]grupo con detalle'!$A$1:$E$51,2,FALSE)</f>
        <v>30</v>
      </c>
      <c r="O1717">
        <f>VLOOKUP(M1717,'[1]grupo con detalle'!$A$1:$E$51,3,FALSE)</f>
        <v>30</v>
      </c>
      <c r="P1717">
        <f>VLOOKUP(M1717,'[1]grupo con detalle'!$A$1:$E$51,4,FALSE)</f>
        <v>30</v>
      </c>
      <c r="Q1717">
        <f>VLOOKUP(M1717,'[1]grupo con detalle'!$A$1:$E$51,5,FALSE)</f>
        <v>22.5</v>
      </c>
      <c r="R1717" t="str">
        <f>VLOOKUP(M1717,[1]Hoja2!A$1:N$2592,13,FALSE)</f>
        <v/>
      </c>
      <c r="S1717" s="18" t="s">
        <v>2400</v>
      </c>
    </row>
    <row r="1718" spans="1:19" x14ac:dyDescent="0.2">
      <c r="A1718" s="6">
        <v>9006497782</v>
      </c>
      <c r="B1718" s="6">
        <v>1124</v>
      </c>
      <c r="C1718" s="6">
        <v>5000961</v>
      </c>
      <c r="D1718" s="7" t="s">
        <v>1712</v>
      </c>
      <c r="E1718" s="8">
        <v>5</v>
      </c>
      <c r="F1718" s="6">
        <v>20103</v>
      </c>
      <c r="G1718" s="7" t="s">
        <v>30</v>
      </c>
      <c r="H1718" s="6">
        <v>9006497782</v>
      </c>
      <c r="I1718" s="6">
        <v>57</v>
      </c>
      <c r="J1718" s="8">
        <v>1</v>
      </c>
      <c r="K1718" s="7" t="s">
        <v>229</v>
      </c>
      <c r="L1718" s="7" t="s">
        <v>1020</v>
      </c>
      <c r="M1718" t="s">
        <v>1021</v>
      </c>
      <c r="N1718">
        <f>VLOOKUP(M1718,'[1]grupo con detalle'!$A$1:$E$51,2,FALSE)</f>
        <v>30</v>
      </c>
      <c r="O1718">
        <f>VLOOKUP(M1718,'[1]grupo con detalle'!$A$1:$E$51,3,FALSE)</f>
        <v>30</v>
      </c>
      <c r="P1718">
        <f>VLOOKUP(M1718,'[1]grupo con detalle'!$A$1:$E$51,4,FALSE)</f>
        <v>30</v>
      </c>
      <c r="Q1718">
        <f>VLOOKUP(M1718,'[1]grupo con detalle'!$A$1:$E$51,5,FALSE)</f>
        <v>22.5</v>
      </c>
      <c r="R1718" t="str">
        <f>VLOOKUP(M1718,[1]Hoja2!A$1:N$2592,13,FALSE)</f>
        <v/>
      </c>
      <c r="S1718" s="18" t="s">
        <v>2400</v>
      </c>
    </row>
    <row r="1719" spans="1:19" x14ac:dyDescent="0.2">
      <c r="A1719" s="6">
        <v>9006579815</v>
      </c>
      <c r="B1719" s="6">
        <v>1187</v>
      </c>
      <c r="C1719" s="6">
        <v>5001024</v>
      </c>
      <c r="D1719" s="7" t="s">
        <v>1713</v>
      </c>
      <c r="E1719" s="8">
        <v>5</v>
      </c>
      <c r="F1719" s="6">
        <v>20103</v>
      </c>
      <c r="G1719" s="7" t="s">
        <v>30</v>
      </c>
      <c r="H1719" s="6">
        <v>9006579815</v>
      </c>
      <c r="I1719" s="6">
        <v>57</v>
      </c>
      <c r="J1719" s="8">
        <v>1</v>
      </c>
      <c r="K1719" s="7" t="s">
        <v>229</v>
      </c>
      <c r="L1719" s="7" t="s">
        <v>1020</v>
      </c>
      <c r="M1719" t="s">
        <v>1021</v>
      </c>
      <c r="N1719">
        <f>VLOOKUP(M1719,'[1]grupo con detalle'!$A$1:$E$51,2,FALSE)</f>
        <v>30</v>
      </c>
      <c r="O1719">
        <f>VLOOKUP(M1719,'[1]grupo con detalle'!$A$1:$E$51,3,FALSE)</f>
        <v>30</v>
      </c>
      <c r="P1719">
        <f>VLOOKUP(M1719,'[1]grupo con detalle'!$A$1:$E$51,4,FALSE)</f>
        <v>30</v>
      </c>
      <c r="Q1719">
        <f>VLOOKUP(M1719,'[1]grupo con detalle'!$A$1:$E$51,5,FALSE)</f>
        <v>22.5</v>
      </c>
      <c r="R1719" t="str">
        <f>VLOOKUP(M1719,[1]Hoja2!A$1:N$2592,13,FALSE)</f>
        <v/>
      </c>
      <c r="S1719" s="18" t="s">
        <v>2400</v>
      </c>
    </row>
    <row r="1720" spans="1:19" x14ac:dyDescent="0.2">
      <c r="A1720" s="6">
        <v>9006607415</v>
      </c>
      <c r="B1720" s="6">
        <v>1148</v>
      </c>
      <c r="C1720" s="6">
        <v>5000985</v>
      </c>
      <c r="D1720" s="7" t="s">
        <v>1714</v>
      </c>
      <c r="E1720" s="8">
        <v>5</v>
      </c>
      <c r="F1720" s="6">
        <v>20124</v>
      </c>
      <c r="G1720" s="7" t="s">
        <v>19</v>
      </c>
      <c r="H1720" s="6">
        <v>9006607415</v>
      </c>
      <c r="I1720" s="6">
        <v>57</v>
      </c>
      <c r="J1720" s="8">
        <v>1</v>
      </c>
      <c r="K1720" s="7" t="s">
        <v>229</v>
      </c>
      <c r="L1720" s="7" t="s">
        <v>1020</v>
      </c>
      <c r="M1720" t="s">
        <v>1021</v>
      </c>
      <c r="N1720">
        <f>VLOOKUP(M1720,'[1]grupo con detalle'!$A$1:$E$51,2,FALSE)</f>
        <v>30</v>
      </c>
      <c r="O1720">
        <f>VLOOKUP(M1720,'[1]grupo con detalle'!$A$1:$E$51,3,FALSE)</f>
        <v>30</v>
      </c>
      <c r="P1720">
        <f>VLOOKUP(M1720,'[1]grupo con detalle'!$A$1:$E$51,4,FALSE)</f>
        <v>30</v>
      </c>
      <c r="Q1720">
        <f>VLOOKUP(M1720,'[1]grupo con detalle'!$A$1:$E$51,5,FALSE)</f>
        <v>22.5</v>
      </c>
      <c r="R1720" t="str">
        <f>VLOOKUP(M1720,[1]Hoja2!A$1:N$2592,13,FALSE)</f>
        <v/>
      </c>
      <c r="S1720" s="18" t="s">
        <v>2400</v>
      </c>
    </row>
    <row r="1721" spans="1:19" x14ac:dyDescent="0.2">
      <c r="A1721" s="6">
        <v>9006628372</v>
      </c>
      <c r="B1721" s="6">
        <v>1200</v>
      </c>
      <c r="C1721" s="6">
        <v>5001037</v>
      </c>
      <c r="D1721" s="7" t="s">
        <v>1715</v>
      </c>
      <c r="E1721" s="8">
        <v>5</v>
      </c>
      <c r="F1721" s="6">
        <v>20131</v>
      </c>
      <c r="G1721" s="7" t="s">
        <v>33</v>
      </c>
      <c r="H1721" s="6">
        <v>9006628372</v>
      </c>
      <c r="I1721" s="6">
        <v>57</v>
      </c>
      <c r="J1721" s="8">
        <v>1</v>
      </c>
      <c r="K1721" s="7" t="s">
        <v>229</v>
      </c>
      <c r="L1721" s="7" t="s">
        <v>1020</v>
      </c>
      <c r="M1721" t="s">
        <v>1021</v>
      </c>
      <c r="N1721">
        <f>VLOOKUP(M1721,'[1]grupo con detalle'!$A$1:$E$51,2,FALSE)</f>
        <v>30</v>
      </c>
      <c r="O1721">
        <f>VLOOKUP(M1721,'[1]grupo con detalle'!$A$1:$E$51,3,FALSE)</f>
        <v>30</v>
      </c>
      <c r="P1721">
        <f>VLOOKUP(M1721,'[1]grupo con detalle'!$A$1:$E$51,4,FALSE)</f>
        <v>30</v>
      </c>
      <c r="Q1721">
        <f>VLOOKUP(M1721,'[1]grupo con detalle'!$A$1:$E$51,5,FALSE)</f>
        <v>22.5</v>
      </c>
      <c r="R1721" t="str">
        <f>VLOOKUP(M1721,[1]Hoja2!A$1:N$2592,13,FALSE)</f>
        <v/>
      </c>
      <c r="S1721" s="18" t="s">
        <v>2400</v>
      </c>
    </row>
    <row r="1722" spans="1:19" x14ac:dyDescent="0.2">
      <c r="A1722" s="6">
        <v>9006640448</v>
      </c>
      <c r="B1722" s="6">
        <v>1181</v>
      </c>
      <c r="C1722" s="6">
        <v>5001018</v>
      </c>
      <c r="D1722" s="7" t="s">
        <v>1716</v>
      </c>
      <c r="E1722" s="8">
        <v>5</v>
      </c>
      <c r="F1722" s="6">
        <v>20124</v>
      </c>
      <c r="G1722" s="7" t="s">
        <v>19</v>
      </c>
      <c r="H1722" s="6">
        <v>9006640448</v>
      </c>
      <c r="I1722" s="6">
        <v>57</v>
      </c>
      <c r="J1722" s="8">
        <v>1</v>
      </c>
      <c r="K1722" s="7" t="s">
        <v>229</v>
      </c>
      <c r="L1722" s="7" t="s">
        <v>1020</v>
      </c>
      <c r="M1722" t="s">
        <v>1021</v>
      </c>
      <c r="N1722">
        <f>VLOOKUP(M1722,'[1]grupo con detalle'!$A$1:$E$51,2,FALSE)</f>
        <v>30</v>
      </c>
      <c r="O1722">
        <f>VLOOKUP(M1722,'[1]grupo con detalle'!$A$1:$E$51,3,FALSE)</f>
        <v>30</v>
      </c>
      <c r="P1722">
        <f>VLOOKUP(M1722,'[1]grupo con detalle'!$A$1:$E$51,4,FALSE)</f>
        <v>30</v>
      </c>
      <c r="Q1722">
        <f>VLOOKUP(M1722,'[1]grupo con detalle'!$A$1:$E$51,5,FALSE)</f>
        <v>22.5</v>
      </c>
      <c r="R1722" t="str">
        <f>VLOOKUP(M1722,[1]Hoja2!A$1:N$2592,13,FALSE)</f>
        <v/>
      </c>
      <c r="S1722" s="18" t="s">
        <v>2400</v>
      </c>
    </row>
    <row r="1723" spans="1:19" x14ac:dyDescent="0.2">
      <c r="A1723" s="6">
        <v>9006670710</v>
      </c>
      <c r="B1723" s="6">
        <v>1121</v>
      </c>
      <c r="C1723" s="6">
        <v>5000958</v>
      </c>
      <c r="D1723" s="7" t="s">
        <v>1717</v>
      </c>
      <c r="E1723" s="8">
        <v>5</v>
      </c>
      <c r="F1723" s="6">
        <v>20103</v>
      </c>
      <c r="G1723" s="7" t="s">
        <v>30</v>
      </c>
      <c r="H1723" s="6">
        <v>9006670710</v>
      </c>
      <c r="I1723" s="6">
        <v>57</v>
      </c>
      <c r="J1723" s="8">
        <v>1</v>
      </c>
      <c r="K1723" s="7" t="s">
        <v>229</v>
      </c>
      <c r="L1723" s="7" t="s">
        <v>1020</v>
      </c>
      <c r="M1723" t="s">
        <v>1021</v>
      </c>
      <c r="N1723">
        <f>VLOOKUP(M1723,'[1]grupo con detalle'!$A$1:$E$51,2,FALSE)</f>
        <v>30</v>
      </c>
      <c r="O1723">
        <f>VLOOKUP(M1723,'[1]grupo con detalle'!$A$1:$E$51,3,FALSE)</f>
        <v>30</v>
      </c>
      <c r="P1723">
        <f>VLOOKUP(M1723,'[1]grupo con detalle'!$A$1:$E$51,4,FALSE)</f>
        <v>30</v>
      </c>
      <c r="Q1723">
        <f>VLOOKUP(M1723,'[1]grupo con detalle'!$A$1:$E$51,5,FALSE)</f>
        <v>22.5</v>
      </c>
      <c r="R1723" t="str">
        <f>VLOOKUP(M1723,[1]Hoja2!A$1:N$2592,13,FALSE)</f>
        <v/>
      </c>
      <c r="S1723" s="18" t="s">
        <v>2400</v>
      </c>
    </row>
    <row r="1724" spans="1:19" x14ac:dyDescent="0.2">
      <c r="A1724" s="6">
        <v>9006715598</v>
      </c>
      <c r="B1724" s="6">
        <v>1246</v>
      </c>
      <c r="C1724" s="6">
        <v>5001083</v>
      </c>
      <c r="D1724" s="7" t="s">
        <v>1718</v>
      </c>
      <c r="E1724" s="8">
        <v>5</v>
      </c>
      <c r="F1724" s="6">
        <v>20117</v>
      </c>
      <c r="G1724" s="7" t="s">
        <v>171</v>
      </c>
      <c r="H1724" s="6">
        <v>9006715598</v>
      </c>
      <c r="I1724" s="6">
        <v>57</v>
      </c>
      <c r="J1724" s="8">
        <v>1</v>
      </c>
      <c r="K1724" s="7" t="s">
        <v>229</v>
      </c>
      <c r="L1724" s="7" t="s">
        <v>1020</v>
      </c>
      <c r="M1724" t="s">
        <v>1021</v>
      </c>
      <c r="N1724">
        <f>VLOOKUP(M1724,'[1]grupo con detalle'!$A$1:$E$51,2,FALSE)</f>
        <v>30</v>
      </c>
      <c r="O1724">
        <f>VLOOKUP(M1724,'[1]grupo con detalle'!$A$1:$E$51,3,FALSE)</f>
        <v>30</v>
      </c>
      <c r="P1724">
        <f>VLOOKUP(M1724,'[1]grupo con detalle'!$A$1:$E$51,4,FALSE)</f>
        <v>30</v>
      </c>
      <c r="Q1724">
        <f>VLOOKUP(M1724,'[1]grupo con detalle'!$A$1:$E$51,5,FALSE)</f>
        <v>22.5</v>
      </c>
      <c r="R1724" t="str">
        <f>VLOOKUP(M1724,[1]Hoja2!A$1:N$2592,13,FALSE)</f>
        <v/>
      </c>
      <c r="S1724" s="18" t="s">
        <v>2400</v>
      </c>
    </row>
    <row r="1725" spans="1:19" x14ac:dyDescent="0.2">
      <c r="A1725" s="6">
        <v>9006771958</v>
      </c>
      <c r="B1725" s="6">
        <v>1122</v>
      </c>
      <c r="C1725" s="6">
        <v>5000959</v>
      </c>
      <c r="D1725" s="7" t="s">
        <v>1719</v>
      </c>
      <c r="E1725" s="8">
        <v>5</v>
      </c>
      <c r="F1725" s="6">
        <v>20103</v>
      </c>
      <c r="G1725" s="7" t="s">
        <v>30</v>
      </c>
      <c r="H1725" s="6">
        <v>9006771958</v>
      </c>
      <c r="I1725" s="6">
        <v>57</v>
      </c>
      <c r="J1725" s="8">
        <v>1</v>
      </c>
      <c r="K1725" s="7" t="s">
        <v>229</v>
      </c>
      <c r="L1725" s="7" t="s">
        <v>1020</v>
      </c>
      <c r="M1725" t="s">
        <v>1021</v>
      </c>
      <c r="N1725">
        <f>VLOOKUP(M1725,'[1]grupo con detalle'!$A$1:$E$51,2,FALSE)</f>
        <v>30</v>
      </c>
      <c r="O1725">
        <f>VLOOKUP(M1725,'[1]grupo con detalle'!$A$1:$E$51,3,FALSE)</f>
        <v>30</v>
      </c>
      <c r="P1725">
        <f>VLOOKUP(M1725,'[1]grupo con detalle'!$A$1:$E$51,4,FALSE)</f>
        <v>30</v>
      </c>
      <c r="Q1725">
        <f>VLOOKUP(M1725,'[1]grupo con detalle'!$A$1:$E$51,5,FALSE)</f>
        <v>22.5</v>
      </c>
      <c r="R1725" t="str">
        <f>VLOOKUP(M1725,[1]Hoja2!A$1:N$2592,13,FALSE)</f>
        <v/>
      </c>
      <c r="S1725" s="18" t="s">
        <v>2400</v>
      </c>
    </row>
    <row r="1726" spans="1:19" x14ac:dyDescent="0.2">
      <c r="A1726" s="6">
        <v>9006807173</v>
      </c>
      <c r="B1726" s="6">
        <v>1130</v>
      </c>
      <c r="C1726" s="6">
        <v>5000967</v>
      </c>
      <c r="D1726" s="7" t="s">
        <v>1720</v>
      </c>
      <c r="E1726" s="8">
        <v>5</v>
      </c>
      <c r="F1726" s="6">
        <v>10106</v>
      </c>
      <c r="G1726" s="7" t="s">
        <v>115</v>
      </c>
      <c r="H1726" s="6">
        <v>9006807173</v>
      </c>
      <c r="I1726" s="6">
        <v>57</v>
      </c>
      <c r="J1726" s="8">
        <v>1</v>
      </c>
      <c r="K1726" s="7" t="s">
        <v>229</v>
      </c>
      <c r="L1726" s="7" t="s">
        <v>1020</v>
      </c>
      <c r="M1726" t="s">
        <v>1021</v>
      </c>
      <c r="N1726">
        <f>VLOOKUP(M1726,'[1]grupo con detalle'!$A$1:$E$51,2,FALSE)</f>
        <v>30</v>
      </c>
      <c r="O1726">
        <f>VLOOKUP(M1726,'[1]grupo con detalle'!$A$1:$E$51,3,FALSE)</f>
        <v>30</v>
      </c>
      <c r="P1726">
        <f>VLOOKUP(M1726,'[1]grupo con detalle'!$A$1:$E$51,4,FALSE)</f>
        <v>30</v>
      </c>
      <c r="Q1726">
        <f>VLOOKUP(M1726,'[1]grupo con detalle'!$A$1:$E$51,5,FALSE)</f>
        <v>22.5</v>
      </c>
      <c r="R1726" t="str">
        <f>VLOOKUP(M1726,[1]Hoja2!A$1:N$2592,13,FALSE)</f>
        <v/>
      </c>
      <c r="S1726" s="18" t="s">
        <v>2400</v>
      </c>
    </row>
    <row r="1727" spans="1:19" x14ac:dyDescent="0.2">
      <c r="A1727" s="6">
        <v>9006807173</v>
      </c>
      <c r="B1727" s="6">
        <v>1141</v>
      </c>
      <c r="C1727" s="6">
        <v>5000978</v>
      </c>
      <c r="D1727" s="7" t="s">
        <v>1720</v>
      </c>
      <c r="E1727" s="8">
        <v>5</v>
      </c>
      <c r="F1727" s="6">
        <v>10102</v>
      </c>
      <c r="G1727" s="7" t="s">
        <v>108</v>
      </c>
      <c r="H1727" s="6">
        <v>9006807173</v>
      </c>
      <c r="I1727" s="6">
        <v>57</v>
      </c>
      <c r="J1727" s="8">
        <v>1</v>
      </c>
      <c r="K1727" s="7" t="s">
        <v>229</v>
      </c>
      <c r="L1727" s="7" t="s">
        <v>1020</v>
      </c>
      <c r="M1727" t="s">
        <v>1021</v>
      </c>
      <c r="N1727">
        <f>VLOOKUP(M1727,'[1]grupo con detalle'!$A$1:$E$51,2,FALSE)</f>
        <v>30</v>
      </c>
      <c r="O1727">
        <f>VLOOKUP(M1727,'[1]grupo con detalle'!$A$1:$E$51,3,FALSE)</f>
        <v>30</v>
      </c>
      <c r="P1727">
        <f>VLOOKUP(M1727,'[1]grupo con detalle'!$A$1:$E$51,4,FALSE)</f>
        <v>30</v>
      </c>
      <c r="Q1727">
        <f>VLOOKUP(M1727,'[1]grupo con detalle'!$A$1:$E$51,5,FALSE)</f>
        <v>22.5</v>
      </c>
      <c r="R1727" t="str">
        <f>VLOOKUP(M1727,[1]Hoja2!A$1:N$2592,13,FALSE)</f>
        <v/>
      </c>
      <c r="S1727" s="18" t="s">
        <v>2400</v>
      </c>
    </row>
    <row r="1728" spans="1:19" x14ac:dyDescent="0.2">
      <c r="A1728" s="6">
        <v>9006819325</v>
      </c>
      <c r="B1728" s="6">
        <v>493</v>
      </c>
      <c r="C1728" s="6">
        <v>5000330</v>
      </c>
      <c r="D1728" s="7" t="s">
        <v>1721</v>
      </c>
      <c r="E1728" s="8">
        <v>5</v>
      </c>
      <c r="F1728" s="6">
        <v>20105</v>
      </c>
      <c r="G1728" s="7" t="s">
        <v>15</v>
      </c>
      <c r="H1728" s="6">
        <v>9006819325</v>
      </c>
      <c r="I1728" s="6">
        <v>57</v>
      </c>
      <c r="J1728" s="8">
        <v>1</v>
      </c>
      <c r="K1728" s="7" t="s">
        <v>229</v>
      </c>
      <c r="L1728" s="7" t="s">
        <v>1020</v>
      </c>
      <c r="M1728" t="s">
        <v>1021</v>
      </c>
      <c r="N1728">
        <f>VLOOKUP(M1728,'[1]grupo con detalle'!$A$1:$E$51,2,FALSE)</f>
        <v>30</v>
      </c>
      <c r="O1728">
        <f>VLOOKUP(M1728,'[1]grupo con detalle'!$A$1:$E$51,3,FALSE)</f>
        <v>30</v>
      </c>
      <c r="P1728">
        <f>VLOOKUP(M1728,'[1]grupo con detalle'!$A$1:$E$51,4,FALSE)</f>
        <v>30</v>
      </c>
      <c r="Q1728">
        <f>VLOOKUP(M1728,'[1]grupo con detalle'!$A$1:$E$51,5,FALSE)</f>
        <v>22.5</v>
      </c>
      <c r="R1728" t="str">
        <f>VLOOKUP(M1728,[1]Hoja2!A$1:N$2592,13,FALSE)</f>
        <v/>
      </c>
      <c r="S1728" s="18" t="s">
        <v>2400</v>
      </c>
    </row>
    <row r="1729" spans="1:19" x14ac:dyDescent="0.2">
      <c r="A1729" s="6">
        <v>9006888225</v>
      </c>
      <c r="B1729" s="6">
        <v>968</v>
      </c>
      <c r="C1729" s="6">
        <v>5000805</v>
      </c>
      <c r="D1729" s="7" t="s">
        <v>1722</v>
      </c>
      <c r="E1729" s="8">
        <v>5</v>
      </c>
      <c r="F1729" s="6">
        <v>20101</v>
      </c>
      <c r="G1729" s="7" t="s">
        <v>25</v>
      </c>
      <c r="H1729" s="6">
        <v>9006888225</v>
      </c>
      <c r="I1729" s="6">
        <v>57</v>
      </c>
      <c r="J1729" s="8">
        <v>1</v>
      </c>
      <c r="K1729" s="7" t="s">
        <v>229</v>
      </c>
      <c r="L1729" s="7" t="s">
        <v>1020</v>
      </c>
      <c r="M1729" t="s">
        <v>1021</v>
      </c>
      <c r="N1729">
        <f>VLOOKUP(M1729,'[1]grupo con detalle'!$A$1:$E$51,2,FALSE)</f>
        <v>30</v>
      </c>
      <c r="O1729">
        <f>VLOOKUP(M1729,'[1]grupo con detalle'!$A$1:$E$51,3,FALSE)</f>
        <v>30</v>
      </c>
      <c r="P1729">
        <f>VLOOKUP(M1729,'[1]grupo con detalle'!$A$1:$E$51,4,FALSE)</f>
        <v>30</v>
      </c>
      <c r="Q1729">
        <f>VLOOKUP(M1729,'[1]grupo con detalle'!$A$1:$E$51,5,FALSE)</f>
        <v>22.5</v>
      </c>
      <c r="R1729" t="str">
        <f>VLOOKUP(M1729,[1]Hoja2!A$1:N$2592,13,FALSE)</f>
        <v/>
      </c>
      <c r="S1729" s="18" t="s">
        <v>2400</v>
      </c>
    </row>
    <row r="1730" spans="1:19" x14ac:dyDescent="0.2">
      <c r="A1730" s="6">
        <v>9006891752</v>
      </c>
      <c r="B1730" s="6">
        <v>1145</v>
      </c>
      <c r="C1730" s="6">
        <v>5000982</v>
      </c>
      <c r="D1730" s="7" t="s">
        <v>1723</v>
      </c>
      <c r="E1730" s="8">
        <v>5</v>
      </c>
      <c r="F1730" s="6">
        <v>10106</v>
      </c>
      <c r="G1730" s="7" t="s">
        <v>115</v>
      </c>
      <c r="H1730" s="6">
        <v>9006891752</v>
      </c>
      <c r="I1730" s="6">
        <v>57</v>
      </c>
      <c r="J1730" s="8">
        <v>1</v>
      </c>
      <c r="K1730" s="7" t="s">
        <v>229</v>
      </c>
      <c r="L1730" s="7" t="s">
        <v>1020</v>
      </c>
      <c r="M1730" t="s">
        <v>1021</v>
      </c>
      <c r="N1730">
        <f>VLOOKUP(M1730,'[1]grupo con detalle'!$A$1:$E$51,2,FALSE)</f>
        <v>30</v>
      </c>
      <c r="O1730">
        <f>VLOOKUP(M1730,'[1]grupo con detalle'!$A$1:$E$51,3,FALSE)</f>
        <v>30</v>
      </c>
      <c r="P1730">
        <f>VLOOKUP(M1730,'[1]grupo con detalle'!$A$1:$E$51,4,FALSE)</f>
        <v>30</v>
      </c>
      <c r="Q1730">
        <f>VLOOKUP(M1730,'[1]grupo con detalle'!$A$1:$E$51,5,FALSE)</f>
        <v>22.5</v>
      </c>
      <c r="R1730" t="str">
        <f>VLOOKUP(M1730,[1]Hoja2!A$1:N$2592,13,FALSE)</f>
        <v/>
      </c>
      <c r="S1730" s="18" t="s">
        <v>2400</v>
      </c>
    </row>
    <row r="1731" spans="1:19" x14ac:dyDescent="0.2">
      <c r="A1731" s="6">
        <v>9006920081</v>
      </c>
      <c r="B1731" s="6">
        <v>1206</v>
      </c>
      <c r="C1731" s="6">
        <v>5001043</v>
      </c>
      <c r="D1731" s="7" t="s">
        <v>1724</v>
      </c>
      <c r="E1731" s="8">
        <v>5</v>
      </c>
      <c r="F1731" s="6">
        <v>20112</v>
      </c>
      <c r="G1731" s="7" t="s">
        <v>234</v>
      </c>
      <c r="H1731" s="6">
        <v>9006920081</v>
      </c>
      <c r="I1731" s="6">
        <v>57</v>
      </c>
      <c r="J1731" s="8">
        <v>1</v>
      </c>
      <c r="K1731" s="7" t="s">
        <v>229</v>
      </c>
      <c r="L1731" s="7" t="s">
        <v>1020</v>
      </c>
      <c r="M1731" t="s">
        <v>1021</v>
      </c>
      <c r="N1731">
        <f>VLOOKUP(M1731,'[1]grupo con detalle'!$A$1:$E$51,2,FALSE)</f>
        <v>30</v>
      </c>
      <c r="O1731">
        <f>VLOOKUP(M1731,'[1]grupo con detalle'!$A$1:$E$51,3,FALSE)</f>
        <v>30</v>
      </c>
      <c r="P1731">
        <f>VLOOKUP(M1731,'[1]grupo con detalle'!$A$1:$E$51,4,FALSE)</f>
        <v>30</v>
      </c>
      <c r="Q1731">
        <f>VLOOKUP(M1731,'[1]grupo con detalle'!$A$1:$E$51,5,FALSE)</f>
        <v>22.5</v>
      </c>
      <c r="R1731" t="str">
        <f>VLOOKUP(M1731,[1]Hoja2!A$1:N$2592,13,FALSE)</f>
        <v/>
      </c>
      <c r="S1731" s="18" t="s">
        <v>2400</v>
      </c>
    </row>
    <row r="1732" spans="1:19" x14ac:dyDescent="0.2">
      <c r="A1732" s="6">
        <v>9006923735</v>
      </c>
      <c r="B1732" s="6">
        <v>882</v>
      </c>
      <c r="C1732" s="6">
        <v>5000719</v>
      </c>
      <c r="D1732" s="7" t="s">
        <v>1725</v>
      </c>
      <c r="E1732" s="8">
        <v>5</v>
      </c>
      <c r="F1732" s="6">
        <v>20105</v>
      </c>
      <c r="G1732" s="7" t="s">
        <v>15</v>
      </c>
      <c r="H1732" s="6">
        <v>9006923735</v>
      </c>
      <c r="I1732" s="6">
        <v>57</v>
      </c>
      <c r="J1732" s="8">
        <v>1</v>
      </c>
      <c r="K1732" s="7" t="s">
        <v>229</v>
      </c>
      <c r="L1732" s="7" t="s">
        <v>1020</v>
      </c>
      <c r="M1732" t="s">
        <v>1021</v>
      </c>
      <c r="N1732">
        <f>VLOOKUP(M1732,'[1]grupo con detalle'!$A$1:$E$51,2,FALSE)</f>
        <v>30</v>
      </c>
      <c r="O1732">
        <f>VLOOKUP(M1732,'[1]grupo con detalle'!$A$1:$E$51,3,FALSE)</f>
        <v>30</v>
      </c>
      <c r="P1732">
        <f>VLOOKUP(M1732,'[1]grupo con detalle'!$A$1:$E$51,4,FALSE)</f>
        <v>30</v>
      </c>
      <c r="Q1732">
        <f>VLOOKUP(M1732,'[1]grupo con detalle'!$A$1:$E$51,5,FALSE)</f>
        <v>22.5</v>
      </c>
      <c r="R1732" t="str">
        <f>VLOOKUP(M1732,[1]Hoja2!A$1:N$2592,13,FALSE)</f>
        <v/>
      </c>
      <c r="S1732" s="18" t="s">
        <v>2400</v>
      </c>
    </row>
    <row r="1733" spans="1:19" x14ac:dyDescent="0.2">
      <c r="A1733" s="6">
        <v>9006925050</v>
      </c>
      <c r="B1733" s="6">
        <v>1129</v>
      </c>
      <c r="C1733" s="6">
        <v>5000966</v>
      </c>
      <c r="D1733" s="7" t="s">
        <v>1726</v>
      </c>
      <c r="E1733" s="8">
        <v>5</v>
      </c>
      <c r="F1733" s="6">
        <v>20131</v>
      </c>
      <c r="G1733" s="7" t="s">
        <v>33</v>
      </c>
      <c r="H1733" s="6">
        <v>9006925050</v>
      </c>
      <c r="I1733" s="6">
        <v>57</v>
      </c>
      <c r="J1733" s="8">
        <v>1</v>
      </c>
      <c r="K1733" s="7" t="s">
        <v>229</v>
      </c>
      <c r="L1733" s="7" t="s">
        <v>1020</v>
      </c>
      <c r="M1733" t="s">
        <v>1021</v>
      </c>
      <c r="N1733">
        <f>VLOOKUP(M1733,'[1]grupo con detalle'!$A$1:$E$51,2,FALSE)</f>
        <v>30</v>
      </c>
      <c r="O1733">
        <f>VLOOKUP(M1733,'[1]grupo con detalle'!$A$1:$E$51,3,FALSE)</f>
        <v>30</v>
      </c>
      <c r="P1733">
        <f>VLOOKUP(M1733,'[1]grupo con detalle'!$A$1:$E$51,4,FALSE)</f>
        <v>30</v>
      </c>
      <c r="Q1733">
        <f>VLOOKUP(M1733,'[1]grupo con detalle'!$A$1:$E$51,5,FALSE)</f>
        <v>22.5</v>
      </c>
      <c r="R1733" t="str">
        <f>VLOOKUP(M1733,[1]Hoja2!A$1:N$2592,13,FALSE)</f>
        <v/>
      </c>
      <c r="S1733" s="18" t="s">
        <v>2400</v>
      </c>
    </row>
    <row r="1734" spans="1:19" x14ac:dyDescent="0.2">
      <c r="A1734" s="6">
        <v>9006951725</v>
      </c>
      <c r="B1734" s="6">
        <v>908</v>
      </c>
      <c r="C1734" s="6">
        <v>5000745</v>
      </c>
      <c r="D1734" s="7" t="s">
        <v>1727</v>
      </c>
      <c r="E1734" s="8">
        <v>5</v>
      </c>
      <c r="F1734" s="6">
        <v>20112</v>
      </c>
      <c r="G1734" s="7" t="s">
        <v>234</v>
      </c>
      <c r="H1734" s="6">
        <v>9006951725</v>
      </c>
      <c r="I1734" s="6">
        <v>57</v>
      </c>
      <c r="J1734" s="8">
        <v>1</v>
      </c>
      <c r="K1734" s="7" t="s">
        <v>229</v>
      </c>
      <c r="L1734" s="7" t="s">
        <v>1020</v>
      </c>
      <c r="M1734" t="s">
        <v>1021</v>
      </c>
      <c r="N1734">
        <f>VLOOKUP(M1734,'[1]grupo con detalle'!$A$1:$E$51,2,FALSE)</f>
        <v>30</v>
      </c>
      <c r="O1734">
        <f>VLOOKUP(M1734,'[1]grupo con detalle'!$A$1:$E$51,3,FALSE)</f>
        <v>30</v>
      </c>
      <c r="P1734">
        <f>VLOOKUP(M1734,'[1]grupo con detalle'!$A$1:$E$51,4,FALSE)</f>
        <v>30</v>
      </c>
      <c r="Q1734">
        <f>VLOOKUP(M1734,'[1]grupo con detalle'!$A$1:$E$51,5,FALSE)</f>
        <v>22.5</v>
      </c>
      <c r="R1734" t="str">
        <f>VLOOKUP(M1734,[1]Hoja2!A$1:N$2592,13,FALSE)</f>
        <v/>
      </c>
      <c r="S1734" s="18" t="s">
        <v>2400</v>
      </c>
    </row>
    <row r="1735" spans="1:19" x14ac:dyDescent="0.2">
      <c r="A1735" s="6">
        <v>9006963251</v>
      </c>
      <c r="B1735" s="6">
        <v>1109</v>
      </c>
      <c r="C1735" s="6">
        <v>5000946</v>
      </c>
      <c r="D1735" s="7" t="s">
        <v>1728</v>
      </c>
      <c r="E1735" s="8">
        <v>5</v>
      </c>
      <c r="F1735" s="6">
        <v>20105</v>
      </c>
      <c r="G1735" s="7" t="s">
        <v>15</v>
      </c>
      <c r="H1735" s="6">
        <v>9006963251</v>
      </c>
      <c r="I1735" s="6">
        <v>57</v>
      </c>
      <c r="J1735" s="8">
        <v>1</v>
      </c>
      <c r="K1735" s="7" t="s">
        <v>229</v>
      </c>
      <c r="L1735" s="7" t="s">
        <v>1020</v>
      </c>
      <c r="M1735" t="s">
        <v>1021</v>
      </c>
      <c r="N1735">
        <f>VLOOKUP(M1735,'[1]grupo con detalle'!$A$1:$E$51,2,FALSE)</f>
        <v>30</v>
      </c>
      <c r="O1735">
        <f>VLOOKUP(M1735,'[1]grupo con detalle'!$A$1:$E$51,3,FALSE)</f>
        <v>30</v>
      </c>
      <c r="P1735">
        <f>VLOOKUP(M1735,'[1]grupo con detalle'!$A$1:$E$51,4,FALSE)</f>
        <v>30</v>
      </c>
      <c r="Q1735">
        <f>VLOOKUP(M1735,'[1]grupo con detalle'!$A$1:$E$51,5,FALSE)</f>
        <v>22.5</v>
      </c>
      <c r="R1735" t="str">
        <f>VLOOKUP(M1735,[1]Hoja2!A$1:N$2592,13,FALSE)</f>
        <v/>
      </c>
      <c r="S1735" s="18" t="s">
        <v>2400</v>
      </c>
    </row>
    <row r="1736" spans="1:19" x14ac:dyDescent="0.2">
      <c r="A1736" s="6">
        <v>9006968046</v>
      </c>
      <c r="B1736" s="6">
        <v>1138</v>
      </c>
      <c r="C1736" s="6">
        <v>5000975</v>
      </c>
      <c r="D1736" s="7" t="s">
        <v>1729</v>
      </c>
      <c r="E1736" s="8">
        <v>5</v>
      </c>
      <c r="F1736" s="6">
        <v>20112</v>
      </c>
      <c r="G1736" s="7" t="s">
        <v>234</v>
      </c>
      <c r="H1736" s="6">
        <v>9006968046</v>
      </c>
      <c r="I1736" s="6">
        <v>57</v>
      </c>
      <c r="J1736" s="8">
        <v>1</v>
      </c>
      <c r="K1736" s="7" t="s">
        <v>229</v>
      </c>
      <c r="L1736" s="7" t="s">
        <v>1020</v>
      </c>
      <c r="M1736" t="s">
        <v>1021</v>
      </c>
      <c r="N1736">
        <f>VLOOKUP(M1736,'[1]grupo con detalle'!$A$1:$E$51,2,FALSE)</f>
        <v>30</v>
      </c>
      <c r="O1736">
        <f>VLOOKUP(M1736,'[1]grupo con detalle'!$A$1:$E$51,3,FALSE)</f>
        <v>30</v>
      </c>
      <c r="P1736">
        <f>VLOOKUP(M1736,'[1]grupo con detalle'!$A$1:$E$51,4,FALSE)</f>
        <v>30</v>
      </c>
      <c r="Q1736">
        <f>VLOOKUP(M1736,'[1]grupo con detalle'!$A$1:$E$51,5,FALSE)</f>
        <v>22.5</v>
      </c>
      <c r="R1736" t="str">
        <f>VLOOKUP(M1736,[1]Hoja2!A$1:N$2592,13,FALSE)</f>
        <v/>
      </c>
      <c r="S1736" s="18" t="s">
        <v>2400</v>
      </c>
    </row>
    <row r="1737" spans="1:19" x14ac:dyDescent="0.2">
      <c r="A1737" s="6">
        <v>9006968931</v>
      </c>
      <c r="B1737" s="6">
        <v>885</v>
      </c>
      <c r="C1737" s="6">
        <v>5000722</v>
      </c>
      <c r="D1737" s="7" t="s">
        <v>1730</v>
      </c>
      <c r="E1737" s="8">
        <v>5</v>
      </c>
      <c r="F1737" s="6">
        <v>20105</v>
      </c>
      <c r="G1737" s="7" t="s">
        <v>15</v>
      </c>
      <c r="H1737" s="6">
        <v>9006968931</v>
      </c>
      <c r="I1737" s="6">
        <v>57</v>
      </c>
      <c r="J1737" s="8">
        <v>1</v>
      </c>
      <c r="K1737" s="7" t="s">
        <v>229</v>
      </c>
      <c r="L1737" s="7" t="s">
        <v>1020</v>
      </c>
      <c r="M1737" t="s">
        <v>1021</v>
      </c>
      <c r="N1737">
        <f>VLOOKUP(M1737,'[1]grupo con detalle'!$A$1:$E$51,2,FALSE)</f>
        <v>30</v>
      </c>
      <c r="O1737">
        <f>VLOOKUP(M1737,'[1]grupo con detalle'!$A$1:$E$51,3,FALSE)</f>
        <v>30</v>
      </c>
      <c r="P1737">
        <f>VLOOKUP(M1737,'[1]grupo con detalle'!$A$1:$E$51,4,FALSE)</f>
        <v>30</v>
      </c>
      <c r="Q1737">
        <f>VLOOKUP(M1737,'[1]grupo con detalle'!$A$1:$E$51,5,FALSE)</f>
        <v>22.5</v>
      </c>
      <c r="R1737" t="str">
        <f>VLOOKUP(M1737,[1]Hoja2!A$1:N$2592,13,FALSE)</f>
        <v/>
      </c>
      <c r="S1737" s="18" t="s">
        <v>2400</v>
      </c>
    </row>
    <row r="1738" spans="1:19" x14ac:dyDescent="0.2">
      <c r="A1738" s="6">
        <v>9006974180</v>
      </c>
      <c r="B1738" s="6">
        <v>1243</v>
      </c>
      <c r="C1738" s="6">
        <v>5001080</v>
      </c>
      <c r="D1738" s="7" t="s">
        <v>1731</v>
      </c>
      <c r="E1738" s="8">
        <v>5</v>
      </c>
      <c r="F1738" s="6">
        <v>20103</v>
      </c>
      <c r="G1738" s="7" t="s">
        <v>30</v>
      </c>
      <c r="H1738" s="6">
        <v>9006974180</v>
      </c>
      <c r="I1738" s="6">
        <v>57</v>
      </c>
      <c r="J1738" s="8">
        <v>1</v>
      </c>
      <c r="K1738" s="7" t="s">
        <v>229</v>
      </c>
      <c r="L1738" s="7" t="s">
        <v>1020</v>
      </c>
      <c r="M1738" t="s">
        <v>1021</v>
      </c>
      <c r="N1738">
        <f>VLOOKUP(M1738,'[1]grupo con detalle'!$A$1:$E$51,2,FALSE)</f>
        <v>30</v>
      </c>
      <c r="O1738">
        <f>VLOOKUP(M1738,'[1]grupo con detalle'!$A$1:$E$51,3,FALSE)</f>
        <v>30</v>
      </c>
      <c r="P1738">
        <f>VLOOKUP(M1738,'[1]grupo con detalle'!$A$1:$E$51,4,FALSE)</f>
        <v>30</v>
      </c>
      <c r="Q1738">
        <f>VLOOKUP(M1738,'[1]grupo con detalle'!$A$1:$E$51,5,FALSE)</f>
        <v>22.5</v>
      </c>
      <c r="R1738" t="str">
        <f>VLOOKUP(M1738,[1]Hoja2!A$1:N$2592,13,FALSE)</f>
        <v/>
      </c>
      <c r="S1738" s="18" t="s">
        <v>2400</v>
      </c>
    </row>
    <row r="1739" spans="1:19" x14ac:dyDescent="0.2">
      <c r="A1739" s="6">
        <v>9007011413</v>
      </c>
      <c r="B1739" s="6">
        <v>1223</v>
      </c>
      <c r="C1739" s="6">
        <v>5001060</v>
      </c>
      <c r="D1739" s="7" t="s">
        <v>1732</v>
      </c>
      <c r="E1739" s="8">
        <v>5</v>
      </c>
      <c r="F1739" s="6">
        <v>20103</v>
      </c>
      <c r="G1739" s="7" t="s">
        <v>30</v>
      </c>
      <c r="H1739" s="6">
        <v>9007011413</v>
      </c>
      <c r="I1739" s="6">
        <v>57</v>
      </c>
      <c r="J1739" s="8">
        <v>1</v>
      </c>
      <c r="K1739" s="7" t="s">
        <v>229</v>
      </c>
      <c r="L1739" s="7" t="s">
        <v>1020</v>
      </c>
      <c r="M1739" t="s">
        <v>1021</v>
      </c>
      <c r="N1739">
        <f>VLOOKUP(M1739,'[1]grupo con detalle'!$A$1:$E$51,2,FALSE)</f>
        <v>30</v>
      </c>
      <c r="O1739">
        <f>VLOOKUP(M1739,'[1]grupo con detalle'!$A$1:$E$51,3,FALSE)</f>
        <v>30</v>
      </c>
      <c r="P1739">
        <f>VLOOKUP(M1739,'[1]grupo con detalle'!$A$1:$E$51,4,FALSE)</f>
        <v>30</v>
      </c>
      <c r="Q1739">
        <f>VLOOKUP(M1739,'[1]grupo con detalle'!$A$1:$E$51,5,FALSE)</f>
        <v>22.5</v>
      </c>
      <c r="R1739" t="str">
        <f>VLOOKUP(M1739,[1]Hoja2!A$1:N$2592,13,FALSE)</f>
        <v/>
      </c>
      <c r="S1739" s="18" t="s">
        <v>2400</v>
      </c>
    </row>
    <row r="1740" spans="1:19" x14ac:dyDescent="0.2">
      <c r="A1740" s="6">
        <v>9007025958</v>
      </c>
      <c r="B1740" s="6">
        <v>641</v>
      </c>
      <c r="C1740" s="6">
        <v>5000478</v>
      </c>
      <c r="D1740" s="7" t="s">
        <v>1733</v>
      </c>
      <c r="E1740" s="8">
        <v>5</v>
      </c>
      <c r="F1740" s="6">
        <v>10106</v>
      </c>
      <c r="G1740" s="7" t="s">
        <v>115</v>
      </c>
      <c r="H1740" s="6">
        <v>9007025958</v>
      </c>
      <c r="I1740" s="6">
        <v>57</v>
      </c>
      <c r="J1740" s="8">
        <v>1</v>
      </c>
      <c r="K1740" s="7" t="s">
        <v>229</v>
      </c>
      <c r="L1740" s="7" t="s">
        <v>1020</v>
      </c>
      <c r="M1740" t="s">
        <v>1021</v>
      </c>
      <c r="N1740">
        <f>VLOOKUP(M1740,'[1]grupo con detalle'!$A$1:$E$51,2,FALSE)</f>
        <v>30</v>
      </c>
      <c r="O1740">
        <f>VLOOKUP(M1740,'[1]grupo con detalle'!$A$1:$E$51,3,FALSE)</f>
        <v>30</v>
      </c>
      <c r="P1740">
        <f>VLOOKUP(M1740,'[1]grupo con detalle'!$A$1:$E$51,4,FALSE)</f>
        <v>30</v>
      </c>
      <c r="Q1740">
        <f>VLOOKUP(M1740,'[1]grupo con detalle'!$A$1:$E$51,5,FALSE)</f>
        <v>22.5</v>
      </c>
      <c r="R1740" t="str">
        <f>VLOOKUP(M1740,[1]Hoja2!A$1:N$2592,13,FALSE)</f>
        <v/>
      </c>
      <c r="S1740" s="18" t="s">
        <v>2400</v>
      </c>
    </row>
    <row r="1741" spans="1:19" x14ac:dyDescent="0.2">
      <c r="A1741" s="6">
        <v>9007091846</v>
      </c>
      <c r="B1741" s="6">
        <v>1140</v>
      </c>
      <c r="C1741" s="6">
        <v>5000977</v>
      </c>
      <c r="D1741" s="7" t="s">
        <v>1734</v>
      </c>
      <c r="E1741" s="8">
        <v>5</v>
      </c>
      <c r="F1741" s="6">
        <v>20103</v>
      </c>
      <c r="G1741" s="7" t="s">
        <v>30</v>
      </c>
      <c r="H1741" s="6">
        <v>9007091846</v>
      </c>
      <c r="I1741" s="6">
        <v>57</v>
      </c>
      <c r="J1741" s="8">
        <v>1</v>
      </c>
      <c r="K1741" s="7" t="s">
        <v>229</v>
      </c>
      <c r="L1741" s="7" t="s">
        <v>1020</v>
      </c>
      <c r="M1741" t="s">
        <v>1021</v>
      </c>
      <c r="N1741">
        <f>VLOOKUP(M1741,'[1]grupo con detalle'!$A$1:$E$51,2,FALSE)</f>
        <v>30</v>
      </c>
      <c r="O1741">
        <f>VLOOKUP(M1741,'[1]grupo con detalle'!$A$1:$E$51,3,FALSE)</f>
        <v>30</v>
      </c>
      <c r="P1741">
        <f>VLOOKUP(M1741,'[1]grupo con detalle'!$A$1:$E$51,4,FALSE)</f>
        <v>30</v>
      </c>
      <c r="Q1741">
        <f>VLOOKUP(M1741,'[1]grupo con detalle'!$A$1:$E$51,5,FALSE)</f>
        <v>22.5</v>
      </c>
      <c r="R1741" t="str">
        <f>VLOOKUP(M1741,[1]Hoja2!A$1:N$2592,13,FALSE)</f>
        <v/>
      </c>
      <c r="S1741" s="18" t="s">
        <v>2400</v>
      </c>
    </row>
    <row r="1742" spans="1:19" x14ac:dyDescent="0.2">
      <c r="A1742" s="6">
        <v>9007093091</v>
      </c>
      <c r="B1742" s="6">
        <v>695</v>
      </c>
      <c r="C1742" s="6">
        <v>5000532</v>
      </c>
      <c r="D1742" s="7" t="s">
        <v>1735</v>
      </c>
      <c r="E1742" s="8">
        <v>5</v>
      </c>
      <c r="F1742" s="6">
        <v>20105</v>
      </c>
      <c r="G1742" s="7" t="s">
        <v>15</v>
      </c>
      <c r="H1742" s="6">
        <v>9007093091</v>
      </c>
      <c r="I1742" s="6">
        <v>57</v>
      </c>
      <c r="J1742" s="8">
        <v>1</v>
      </c>
      <c r="K1742" s="7" t="s">
        <v>229</v>
      </c>
      <c r="L1742" s="7" t="s">
        <v>1020</v>
      </c>
      <c r="M1742" t="s">
        <v>1021</v>
      </c>
      <c r="N1742">
        <f>VLOOKUP(M1742,'[1]grupo con detalle'!$A$1:$E$51,2,FALSE)</f>
        <v>30</v>
      </c>
      <c r="O1742">
        <f>VLOOKUP(M1742,'[1]grupo con detalle'!$A$1:$E$51,3,FALSE)</f>
        <v>30</v>
      </c>
      <c r="P1742">
        <f>VLOOKUP(M1742,'[1]grupo con detalle'!$A$1:$E$51,4,FALSE)</f>
        <v>30</v>
      </c>
      <c r="Q1742">
        <f>VLOOKUP(M1742,'[1]grupo con detalle'!$A$1:$E$51,5,FALSE)</f>
        <v>22.5</v>
      </c>
      <c r="R1742" t="str">
        <f>VLOOKUP(M1742,[1]Hoja2!A$1:N$2592,13,FALSE)</f>
        <v/>
      </c>
      <c r="S1742" s="18" t="s">
        <v>2400</v>
      </c>
    </row>
    <row r="1743" spans="1:19" x14ac:dyDescent="0.2">
      <c r="A1743" s="6">
        <v>9007106064</v>
      </c>
      <c r="B1743" s="6">
        <v>1185</v>
      </c>
      <c r="C1743" s="6">
        <v>5001022</v>
      </c>
      <c r="D1743" s="7" t="s">
        <v>1736</v>
      </c>
      <c r="E1743" s="8">
        <v>5</v>
      </c>
      <c r="F1743" s="6">
        <v>20103</v>
      </c>
      <c r="G1743" s="7" t="s">
        <v>30</v>
      </c>
      <c r="H1743" s="6">
        <v>9007106064</v>
      </c>
      <c r="I1743" s="6">
        <v>57</v>
      </c>
      <c r="J1743" s="8">
        <v>1</v>
      </c>
      <c r="K1743" s="7" t="s">
        <v>229</v>
      </c>
      <c r="L1743" s="7" t="s">
        <v>1020</v>
      </c>
      <c r="M1743" t="s">
        <v>1021</v>
      </c>
      <c r="N1743">
        <f>VLOOKUP(M1743,'[1]grupo con detalle'!$A$1:$E$51,2,FALSE)</f>
        <v>30</v>
      </c>
      <c r="O1743">
        <f>VLOOKUP(M1743,'[1]grupo con detalle'!$A$1:$E$51,3,FALSE)</f>
        <v>30</v>
      </c>
      <c r="P1743">
        <f>VLOOKUP(M1743,'[1]grupo con detalle'!$A$1:$E$51,4,FALSE)</f>
        <v>30</v>
      </c>
      <c r="Q1743">
        <f>VLOOKUP(M1743,'[1]grupo con detalle'!$A$1:$E$51,5,FALSE)</f>
        <v>22.5</v>
      </c>
      <c r="R1743" t="str">
        <f>VLOOKUP(M1743,[1]Hoja2!A$1:N$2592,13,FALSE)</f>
        <v/>
      </c>
      <c r="S1743" s="18" t="s">
        <v>2400</v>
      </c>
    </row>
    <row r="1744" spans="1:19" x14ac:dyDescent="0.2">
      <c r="A1744" s="6">
        <v>9007144518</v>
      </c>
      <c r="B1744" s="6">
        <v>979</v>
      </c>
      <c r="C1744" s="6">
        <v>5000816</v>
      </c>
      <c r="D1744" s="7" t="s">
        <v>1737</v>
      </c>
      <c r="E1744" s="8">
        <v>5</v>
      </c>
      <c r="F1744" s="6">
        <v>20131</v>
      </c>
      <c r="G1744" s="7" t="s">
        <v>33</v>
      </c>
      <c r="H1744" s="6">
        <v>9007144518</v>
      </c>
      <c r="I1744" s="6">
        <v>57</v>
      </c>
      <c r="J1744" s="8">
        <v>1</v>
      </c>
      <c r="K1744" s="7" t="s">
        <v>229</v>
      </c>
      <c r="L1744" s="7" t="s">
        <v>1020</v>
      </c>
      <c r="M1744" t="s">
        <v>1021</v>
      </c>
      <c r="N1744">
        <f>VLOOKUP(M1744,'[1]grupo con detalle'!$A$1:$E$51,2,FALSE)</f>
        <v>30</v>
      </c>
      <c r="O1744">
        <f>VLOOKUP(M1744,'[1]grupo con detalle'!$A$1:$E$51,3,FALSE)</f>
        <v>30</v>
      </c>
      <c r="P1744">
        <f>VLOOKUP(M1744,'[1]grupo con detalle'!$A$1:$E$51,4,FALSE)</f>
        <v>30</v>
      </c>
      <c r="Q1744">
        <f>VLOOKUP(M1744,'[1]grupo con detalle'!$A$1:$E$51,5,FALSE)</f>
        <v>22.5</v>
      </c>
      <c r="R1744" t="str">
        <f>VLOOKUP(M1744,[1]Hoja2!A$1:N$2592,13,FALSE)</f>
        <v/>
      </c>
      <c r="S1744" s="18" t="s">
        <v>2400</v>
      </c>
    </row>
    <row r="1745" spans="1:19" x14ac:dyDescent="0.2">
      <c r="A1745" s="6">
        <v>9007146173</v>
      </c>
      <c r="B1745" s="6">
        <v>945</v>
      </c>
      <c r="C1745" s="6">
        <v>5000782</v>
      </c>
      <c r="D1745" s="7" t="s">
        <v>1738</v>
      </c>
      <c r="E1745" s="8">
        <v>5</v>
      </c>
      <c r="F1745" s="6">
        <v>20115</v>
      </c>
      <c r="G1745" s="7" t="s">
        <v>183</v>
      </c>
      <c r="H1745" s="6">
        <v>9007146173</v>
      </c>
      <c r="I1745" s="6">
        <v>57</v>
      </c>
      <c r="J1745" s="8">
        <v>1</v>
      </c>
      <c r="K1745" s="7" t="s">
        <v>229</v>
      </c>
      <c r="L1745" s="7" t="s">
        <v>1020</v>
      </c>
      <c r="M1745" t="s">
        <v>1021</v>
      </c>
      <c r="N1745">
        <f>VLOOKUP(M1745,'[1]grupo con detalle'!$A$1:$E$51,2,FALSE)</f>
        <v>30</v>
      </c>
      <c r="O1745">
        <f>VLOOKUP(M1745,'[1]grupo con detalle'!$A$1:$E$51,3,FALSE)</f>
        <v>30</v>
      </c>
      <c r="P1745">
        <f>VLOOKUP(M1745,'[1]grupo con detalle'!$A$1:$E$51,4,FALSE)</f>
        <v>30</v>
      </c>
      <c r="Q1745">
        <f>VLOOKUP(M1745,'[1]grupo con detalle'!$A$1:$E$51,5,FALSE)</f>
        <v>22.5</v>
      </c>
      <c r="R1745" t="str">
        <f>VLOOKUP(M1745,[1]Hoja2!A$1:N$2592,13,FALSE)</f>
        <v/>
      </c>
      <c r="S1745" s="18" t="s">
        <v>2400</v>
      </c>
    </row>
    <row r="1746" spans="1:19" x14ac:dyDescent="0.2">
      <c r="A1746" s="6">
        <v>9007181131</v>
      </c>
      <c r="B1746" s="6">
        <v>995</v>
      </c>
      <c r="C1746" s="6">
        <v>5000832</v>
      </c>
      <c r="D1746" s="7" t="s">
        <v>1739</v>
      </c>
      <c r="E1746" s="8">
        <v>5</v>
      </c>
      <c r="F1746" s="6">
        <v>20122</v>
      </c>
      <c r="G1746" s="7" t="s">
        <v>537</v>
      </c>
      <c r="H1746" s="6">
        <v>9007181131</v>
      </c>
      <c r="I1746" s="6">
        <v>57</v>
      </c>
      <c r="J1746" s="8">
        <v>1</v>
      </c>
      <c r="K1746" s="7" t="s">
        <v>229</v>
      </c>
      <c r="L1746" s="7" t="s">
        <v>1020</v>
      </c>
      <c r="M1746" t="s">
        <v>1021</v>
      </c>
      <c r="N1746">
        <f>VLOOKUP(M1746,'[1]grupo con detalle'!$A$1:$E$51,2,FALSE)</f>
        <v>30</v>
      </c>
      <c r="O1746">
        <f>VLOOKUP(M1746,'[1]grupo con detalle'!$A$1:$E$51,3,FALSE)</f>
        <v>30</v>
      </c>
      <c r="P1746">
        <f>VLOOKUP(M1746,'[1]grupo con detalle'!$A$1:$E$51,4,FALSE)</f>
        <v>30</v>
      </c>
      <c r="Q1746">
        <f>VLOOKUP(M1746,'[1]grupo con detalle'!$A$1:$E$51,5,FALSE)</f>
        <v>22.5</v>
      </c>
      <c r="R1746" t="str">
        <f>VLOOKUP(M1746,[1]Hoja2!A$1:N$2592,13,FALSE)</f>
        <v/>
      </c>
      <c r="S1746" s="18" t="s">
        <v>2400</v>
      </c>
    </row>
    <row r="1747" spans="1:19" x14ac:dyDescent="0.2">
      <c r="A1747" s="6">
        <v>9007181661</v>
      </c>
      <c r="B1747" s="6">
        <v>806</v>
      </c>
      <c r="C1747" s="6">
        <v>5000643</v>
      </c>
      <c r="D1747" s="7" t="s">
        <v>1740</v>
      </c>
      <c r="E1747" s="8">
        <v>5</v>
      </c>
      <c r="F1747" s="6">
        <v>10106</v>
      </c>
      <c r="G1747" s="7" t="s">
        <v>115</v>
      </c>
      <c r="H1747" s="6">
        <v>9007181661</v>
      </c>
      <c r="I1747" s="6">
        <v>57</v>
      </c>
      <c r="J1747" s="8">
        <v>1</v>
      </c>
      <c r="K1747" s="7" t="s">
        <v>229</v>
      </c>
      <c r="L1747" s="7" t="s">
        <v>1020</v>
      </c>
      <c r="M1747" t="s">
        <v>1021</v>
      </c>
      <c r="N1747">
        <f>VLOOKUP(M1747,'[1]grupo con detalle'!$A$1:$E$51,2,FALSE)</f>
        <v>30</v>
      </c>
      <c r="O1747">
        <f>VLOOKUP(M1747,'[1]grupo con detalle'!$A$1:$E$51,3,FALSE)</f>
        <v>30</v>
      </c>
      <c r="P1747">
        <f>VLOOKUP(M1747,'[1]grupo con detalle'!$A$1:$E$51,4,FALSE)</f>
        <v>30</v>
      </c>
      <c r="Q1747">
        <f>VLOOKUP(M1747,'[1]grupo con detalle'!$A$1:$E$51,5,FALSE)</f>
        <v>22.5</v>
      </c>
      <c r="R1747" t="str">
        <f>VLOOKUP(M1747,[1]Hoja2!A$1:N$2592,13,FALSE)</f>
        <v/>
      </c>
      <c r="S1747" s="18" t="s">
        <v>2400</v>
      </c>
    </row>
    <row r="1748" spans="1:19" x14ac:dyDescent="0.2">
      <c r="A1748" s="6">
        <v>9007245880</v>
      </c>
      <c r="B1748" s="6">
        <v>869</v>
      </c>
      <c r="C1748" s="6">
        <v>5000706</v>
      </c>
      <c r="D1748" s="7" t="s">
        <v>1741</v>
      </c>
      <c r="E1748" s="8">
        <v>5</v>
      </c>
      <c r="F1748" s="6">
        <v>20112</v>
      </c>
      <c r="G1748" s="7" t="s">
        <v>234</v>
      </c>
      <c r="H1748" s="6">
        <v>9007245880</v>
      </c>
      <c r="I1748" s="6">
        <v>57</v>
      </c>
      <c r="J1748" s="8">
        <v>1</v>
      </c>
      <c r="K1748" s="7" t="s">
        <v>229</v>
      </c>
      <c r="L1748" s="7" t="s">
        <v>1020</v>
      </c>
      <c r="M1748" t="s">
        <v>1021</v>
      </c>
      <c r="N1748">
        <f>VLOOKUP(M1748,'[1]grupo con detalle'!$A$1:$E$51,2,FALSE)</f>
        <v>30</v>
      </c>
      <c r="O1748">
        <f>VLOOKUP(M1748,'[1]grupo con detalle'!$A$1:$E$51,3,FALSE)</f>
        <v>30</v>
      </c>
      <c r="P1748">
        <f>VLOOKUP(M1748,'[1]grupo con detalle'!$A$1:$E$51,4,FALSE)</f>
        <v>30</v>
      </c>
      <c r="Q1748">
        <f>VLOOKUP(M1748,'[1]grupo con detalle'!$A$1:$E$51,5,FALSE)</f>
        <v>22.5</v>
      </c>
      <c r="R1748" t="str">
        <f>VLOOKUP(M1748,[1]Hoja2!A$1:N$2592,13,FALSE)</f>
        <v/>
      </c>
      <c r="S1748" s="18" t="s">
        <v>2400</v>
      </c>
    </row>
    <row r="1749" spans="1:19" x14ac:dyDescent="0.2">
      <c r="A1749" s="6">
        <v>9007280000</v>
      </c>
      <c r="B1749" s="6">
        <v>1155</v>
      </c>
      <c r="C1749" s="6">
        <v>5000992</v>
      </c>
      <c r="D1749" s="7" t="s">
        <v>1742</v>
      </c>
      <c r="E1749" s="8">
        <v>5</v>
      </c>
      <c r="F1749" s="6">
        <v>20103</v>
      </c>
      <c r="G1749" s="7" t="s">
        <v>30</v>
      </c>
      <c r="H1749" s="6">
        <v>9007280000</v>
      </c>
      <c r="I1749" s="6">
        <v>57</v>
      </c>
      <c r="J1749" s="8">
        <v>1</v>
      </c>
      <c r="K1749" s="7" t="s">
        <v>229</v>
      </c>
      <c r="L1749" s="7" t="s">
        <v>1020</v>
      </c>
      <c r="M1749" t="s">
        <v>1021</v>
      </c>
      <c r="N1749">
        <f>VLOOKUP(M1749,'[1]grupo con detalle'!$A$1:$E$51,2,FALSE)</f>
        <v>30</v>
      </c>
      <c r="O1749">
        <f>VLOOKUP(M1749,'[1]grupo con detalle'!$A$1:$E$51,3,FALSE)</f>
        <v>30</v>
      </c>
      <c r="P1749">
        <f>VLOOKUP(M1749,'[1]grupo con detalle'!$A$1:$E$51,4,FALSE)</f>
        <v>30</v>
      </c>
      <c r="Q1749">
        <f>VLOOKUP(M1749,'[1]grupo con detalle'!$A$1:$E$51,5,FALSE)</f>
        <v>22.5</v>
      </c>
      <c r="R1749" t="str">
        <f>VLOOKUP(M1749,[1]Hoja2!A$1:N$2592,13,FALSE)</f>
        <v/>
      </c>
      <c r="S1749" s="18" t="s">
        <v>2400</v>
      </c>
    </row>
    <row r="1750" spans="1:19" x14ac:dyDescent="0.2">
      <c r="A1750" s="6">
        <v>9007298752</v>
      </c>
      <c r="B1750" s="6">
        <v>1152</v>
      </c>
      <c r="C1750" s="6">
        <v>5000989</v>
      </c>
      <c r="D1750" s="7" t="s">
        <v>1743</v>
      </c>
      <c r="E1750" s="8">
        <v>5</v>
      </c>
      <c r="F1750" s="6">
        <v>10102</v>
      </c>
      <c r="G1750" s="7" t="s">
        <v>108</v>
      </c>
      <c r="H1750" s="6">
        <v>9007298752</v>
      </c>
      <c r="I1750" s="6">
        <v>57</v>
      </c>
      <c r="J1750" s="8">
        <v>1</v>
      </c>
      <c r="K1750" s="7" t="s">
        <v>229</v>
      </c>
      <c r="L1750" s="7" t="s">
        <v>1020</v>
      </c>
      <c r="M1750" t="s">
        <v>1021</v>
      </c>
      <c r="N1750">
        <f>VLOOKUP(M1750,'[1]grupo con detalle'!$A$1:$E$51,2,FALSE)</f>
        <v>30</v>
      </c>
      <c r="O1750">
        <f>VLOOKUP(M1750,'[1]grupo con detalle'!$A$1:$E$51,3,FALSE)</f>
        <v>30</v>
      </c>
      <c r="P1750">
        <f>VLOOKUP(M1750,'[1]grupo con detalle'!$A$1:$E$51,4,FALSE)</f>
        <v>30</v>
      </c>
      <c r="Q1750">
        <f>VLOOKUP(M1750,'[1]grupo con detalle'!$A$1:$E$51,5,FALSE)</f>
        <v>22.5</v>
      </c>
      <c r="R1750" t="str">
        <f>VLOOKUP(M1750,[1]Hoja2!A$1:N$2592,13,FALSE)</f>
        <v/>
      </c>
      <c r="S1750" s="18" t="s">
        <v>2400</v>
      </c>
    </row>
    <row r="1751" spans="1:19" x14ac:dyDescent="0.2">
      <c r="A1751" s="6">
        <v>9007309967</v>
      </c>
      <c r="B1751" s="6">
        <v>559</v>
      </c>
      <c r="C1751" s="6">
        <v>5000396</v>
      </c>
      <c r="D1751" s="7" t="s">
        <v>1744</v>
      </c>
      <c r="E1751" s="8">
        <v>5</v>
      </c>
      <c r="F1751" s="6">
        <v>20115</v>
      </c>
      <c r="G1751" s="7" t="s">
        <v>183</v>
      </c>
      <c r="H1751" s="6">
        <v>9007309967</v>
      </c>
      <c r="I1751" s="6">
        <v>57</v>
      </c>
      <c r="J1751" s="8">
        <v>1</v>
      </c>
      <c r="K1751" s="7" t="s">
        <v>229</v>
      </c>
      <c r="L1751" s="7" t="s">
        <v>1020</v>
      </c>
      <c r="M1751" t="s">
        <v>1021</v>
      </c>
      <c r="N1751">
        <f>VLOOKUP(M1751,'[1]grupo con detalle'!$A$1:$E$51,2,FALSE)</f>
        <v>30</v>
      </c>
      <c r="O1751">
        <f>VLOOKUP(M1751,'[1]grupo con detalle'!$A$1:$E$51,3,FALSE)</f>
        <v>30</v>
      </c>
      <c r="P1751">
        <f>VLOOKUP(M1751,'[1]grupo con detalle'!$A$1:$E$51,4,FALSE)</f>
        <v>30</v>
      </c>
      <c r="Q1751">
        <f>VLOOKUP(M1751,'[1]grupo con detalle'!$A$1:$E$51,5,FALSE)</f>
        <v>22.5</v>
      </c>
      <c r="R1751" t="str">
        <f>VLOOKUP(M1751,[1]Hoja2!A$1:N$2592,13,FALSE)</f>
        <v/>
      </c>
      <c r="S1751" s="18" t="s">
        <v>2400</v>
      </c>
    </row>
    <row r="1752" spans="1:19" x14ac:dyDescent="0.2">
      <c r="A1752" s="6">
        <v>9007330150</v>
      </c>
      <c r="B1752" s="6">
        <v>1029</v>
      </c>
      <c r="C1752" s="6">
        <v>5000866</v>
      </c>
      <c r="D1752" s="7" t="s">
        <v>1745</v>
      </c>
      <c r="E1752" s="8">
        <v>5</v>
      </c>
      <c r="F1752" s="6">
        <v>20112</v>
      </c>
      <c r="G1752" s="7" t="s">
        <v>234</v>
      </c>
      <c r="H1752" s="6">
        <v>9007330150</v>
      </c>
      <c r="I1752" s="6">
        <v>57</v>
      </c>
      <c r="J1752" s="8">
        <v>1</v>
      </c>
      <c r="K1752" s="7" t="s">
        <v>229</v>
      </c>
      <c r="L1752" s="7" t="s">
        <v>1020</v>
      </c>
      <c r="M1752" t="s">
        <v>1021</v>
      </c>
      <c r="N1752">
        <f>VLOOKUP(M1752,'[1]grupo con detalle'!$A$1:$E$51,2,FALSE)</f>
        <v>30</v>
      </c>
      <c r="O1752">
        <f>VLOOKUP(M1752,'[1]grupo con detalle'!$A$1:$E$51,3,FALSE)</f>
        <v>30</v>
      </c>
      <c r="P1752">
        <f>VLOOKUP(M1752,'[1]grupo con detalle'!$A$1:$E$51,4,FALSE)</f>
        <v>30</v>
      </c>
      <c r="Q1752">
        <f>VLOOKUP(M1752,'[1]grupo con detalle'!$A$1:$E$51,5,FALSE)</f>
        <v>22.5</v>
      </c>
      <c r="R1752" t="str">
        <f>VLOOKUP(M1752,[1]Hoja2!A$1:N$2592,13,FALSE)</f>
        <v/>
      </c>
      <c r="S1752" s="18" t="s">
        <v>2400</v>
      </c>
    </row>
    <row r="1753" spans="1:19" x14ac:dyDescent="0.2">
      <c r="A1753" s="6">
        <v>9007339867</v>
      </c>
      <c r="B1753" s="6">
        <v>1008</v>
      </c>
      <c r="C1753" s="6">
        <v>5000845</v>
      </c>
      <c r="D1753" s="7" t="s">
        <v>1746</v>
      </c>
      <c r="E1753" s="8">
        <v>5</v>
      </c>
      <c r="F1753" s="6">
        <v>10102</v>
      </c>
      <c r="G1753" s="7" t="s">
        <v>108</v>
      </c>
      <c r="H1753" s="6">
        <v>9007339867</v>
      </c>
      <c r="I1753" s="6">
        <v>57</v>
      </c>
      <c r="J1753" s="8">
        <v>1</v>
      </c>
      <c r="K1753" s="7" t="s">
        <v>229</v>
      </c>
      <c r="L1753" s="7" t="s">
        <v>1020</v>
      </c>
      <c r="M1753" t="s">
        <v>1021</v>
      </c>
      <c r="N1753">
        <f>VLOOKUP(M1753,'[1]grupo con detalle'!$A$1:$E$51,2,FALSE)</f>
        <v>30</v>
      </c>
      <c r="O1753">
        <f>VLOOKUP(M1753,'[1]grupo con detalle'!$A$1:$E$51,3,FALSE)</f>
        <v>30</v>
      </c>
      <c r="P1753">
        <f>VLOOKUP(M1753,'[1]grupo con detalle'!$A$1:$E$51,4,FALSE)</f>
        <v>30</v>
      </c>
      <c r="Q1753">
        <f>VLOOKUP(M1753,'[1]grupo con detalle'!$A$1:$E$51,5,FALSE)</f>
        <v>22.5</v>
      </c>
      <c r="R1753" t="str">
        <f>VLOOKUP(M1753,[1]Hoja2!A$1:N$2592,13,FALSE)</f>
        <v/>
      </c>
      <c r="S1753" s="18" t="s">
        <v>2400</v>
      </c>
    </row>
    <row r="1754" spans="1:19" x14ac:dyDescent="0.2">
      <c r="A1754" s="6">
        <v>9007376086</v>
      </c>
      <c r="B1754" s="6">
        <v>1153</v>
      </c>
      <c r="C1754" s="6">
        <v>5000990</v>
      </c>
      <c r="D1754" s="7" t="s">
        <v>1747</v>
      </c>
      <c r="E1754" s="8">
        <v>5</v>
      </c>
      <c r="F1754" s="6">
        <v>10102</v>
      </c>
      <c r="G1754" s="7" t="s">
        <v>108</v>
      </c>
      <c r="H1754" s="6">
        <v>9007376086</v>
      </c>
      <c r="I1754" s="6">
        <v>57</v>
      </c>
      <c r="J1754" s="8">
        <v>1</v>
      </c>
      <c r="K1754" s="7" t="s">
        <v>229</v>
      </c>
      <c r="L1754" s="7" t="s">
        <v>1020</v>
      </c>
      <c r="M1754" t="s">
        <v>1021</v>
      </c>
      <c r="N1754">
        <f>VLOOKUP(M1754,'[1]grupo con detalle'!$A$1:$E$51,2,FALSE)</f>
        <v>30</v>
      </c>
      <c r="O1754">
        <f>VLOOKUP(M1754,'[1]grupo con detalle'!$A$1:$E$51,3,FALSE)</f>
        <v>30</v>
      </c>
      <c r="P1754">
        <f>VLOOKUP(M1754,'[1]grupo con detalle'!$A$1:$E$51,4,FALSE)</f>
        <v>30</v>
      </c>
      <c r="Q1754">
        <f>VLOOKUP(M1754,'[1]grupo con detalle'!$A$1:$E$51,5,FALSE)</f>
        <v>22.5</v>
      </c>
      <c r="R1754" t="str">
        <f>VLOOKUP(M1754,[1]Hoja2!A$1:N$2592,13,FALSE)</f>
        <v/>
      </c>
      <c r="S1754" s="18" t="s">
        <v>2400</v>
      </c>
    </row>
    <row r="1755" spans="1:19" x14ac:dyDescent="0.2">
      <c r="A1755" s="6">
        <v>9007377693</v>
      </c>
      <c r="B1755" s="6">
        <v>1032</v>
      </c>
      <c r="C1755" s="6">
        <v>5000869</v>
      </c>
      <c r="D1755" s="7" t="s">
        <v>1748</v>
      </c>
      <c r="E1755" s="8">
        <v>5</v>
      </c>
      <c r="F1755" s="6">
        <v>20105</v>
      </c>
      <c r="G1755" s="7" t="s">
        <v>15</v>
      </c>
      <c r="H1755" s="6">
        <v>9007377693</v>
      </c>
      <c r="I1755" s="6">
        <v>57</v>
      </c>
      <c r="J1755" s="8">
        <v>1</v>
      </c>
      <c r="K1755" s="7" t="s">
        <v>229</v>
      </c>
      <c r="L1755" s="7" t="s">
        <v>1020</v>
      </c>
      <c r="M1755" t="s">
        <v>1021</v>
      </c>
      <c r="N1755">
        <f>VLOOKUP(M1755,'[1]grupo con detalle'!$A$1:$E$51,2,FALSE)</f>
        <v>30</v>
      </c>
      <c r="O1755">
        <f>VLOOKUP(M1755,'[1]grupo con detalle'!$A$1:$E$51,3,FALSE)</f>
        <v>30</v>
      </c>
      <c r="P1755">
        <f>VLOOKUP(M1755,'[1]grupo con detalle'!$A$1:$E$51,4,FALSE)</f>
        <v>30</v>
      </c>
      <c r="Q1755">
        <f>VLOOKUP(M1755,'[1]grupo con detalle'!$A$1:$E$51,5,FALSE)</f>
        <v>22.5</v>
      </c>
      <c r="R1755" t="str">
        <f>VLOOKUP(M1755,[1]Hoja2!A$1:N$2592,13,FALSE)</f>
        <v/>
      </c>
      <c r="S1755" s="18" t="s">
        <v>2400</v>
      </c>
    </row>
    <row r="1756" spans="1:19" x14ac:dyDescent="0.2">
      <c r="A1756" s="6">
        <v>9007430676</v>
      </c>
      <c r="B1756" s="6">
        <v>1193</v>
      </c>
      <c r="C1756" s="6">
        <v>5001030</v>
      </c>
      <c r="D1756" s="7" t="s">
        <v>1749</v>
      </c>
      <c r="E1756" s="8">
        <v>5</v>
      </c>
      <c r="F1756" s="6">
        <v>20101</v>
      </c>
      <c r="G1756" s="7" t="s">
        <v>25</v>
      </c>
      <c r="H1756" s="6">
        <v>9007430676</v>
      </c>
      <c r="I1756" s="6">
        <v>57</v>
      </c>
      <c r="J1756" s="8">
        <v>1</v>
      </c>
      <c r="K1756" s="7" t="s">
        <v>229</v>
      </c>
      <c r="L1756" s="7" t="s">
        <v>1020</v>
      </c>
      <c r="M1756" t="s">
        <v>1021</v>
      </c>
      <c r="N1756">
        <f>VLOOKUP(M1756,'[1]grupo con detalle'!$A$1:$E$51,2,FALSE)</f>
        <v>30</v>
      </c>
      <c r="O1756">
        <f>VLOOKUP(M1756,'[1]grupo con detalle'!$A$1:$E$51,3,FALSE)</f>
        <v>30</v>
      </c>
      <c r="P1756">
        <f>VLOOKUP(M1756,'[1]grupo con detalle'!$A$1:$E$51,4,FALSE)</f>
        <v>30</v>
      </c>
      <c r="Q1756">
        <f>VLOOKUP(M1756,'[1]grupo con detalle'!$A$1:$E$51,5,FALSE)</f>
        <v>22.5</v>
      </c>
      <c r="R1756" t="str">
        <f>VLOOKUP(M1756,[1]Hoja2!A$1:N$2592,13,FALSE)</f>
        <v/>
      </c>
      <c r="S1756" s="18" t="s">
        <v>2400</v>
      </c>
    </row>
    <row r="1757" spans="1:19" x14ac:dyDescent="0.2">
      <c r="A1757" s="6">
        <v>9007453189</v>
      </c>
      <c r="B1757" s="6">
        <v>783</v>
      </c>
      <c r="C1757" s="6">
        <v>5000620</v>
      </c>
      <c r="D1757" s="7" t="s">
        <v>1750</v>
      </c>
      <c r="E1757" s="8">
        <v>5</v>
      </c>
      <c r="F1757" s="6">
        <v>10102</v>
      </c>
      <c r="G1757" s="7" t="s">
        <v>108</v>
      </c>
      <c r="H1757" s="6">
        <v>9007453189</v>
      </c>
      <c r="I1757" s="6">
        <v>57</v>
      </c>
      <c r="J1757" s="8">
        <v>1</v>
      </c>
      <c r="K1757" s="7" t="s">
        <v>229</v>
      </c>
      <c r="L1757" s="7" t="s">
        <v>1020</v>
      </c>
      <c r="M1757" t="s">
        <v>1021</v>
      </c>
      <c r="N1757">
        <f>VLOOKUP(M1757,'[1]grupo con detalle'!$A$1:$E$51,2,FALSE)</f>
        <v>30</v>
      </c>
      <c r="O1757">
        <f>VLOOKUP(M1757,'[1]grupo con detalle'!$A$1:$E$51,3,FALSE)</f>
        <v>30</v>
      </c>
      <c r="P1757">
        <f>VLOOKUP(M1757,'[1]grupo con detalle'!$A$1:$E$51,4,FALSE)</f>
        <v>30</v>
      </c>
      <c r="Q1757">
        <f>VLOOKUP(M1757,'[1]grupo con detalle'!$A$1:$E$51,5,FALSE)</f>
        <v>22.5</v>
      </c>
      <c r="R1757" t="str">
        <f>VLOOKUP(M1757,[1]Hoja2!A$1:N$2592,13,FALSE)</f>
        <v/>
      </c>
      <c r="S1757" s="18" t="s">
        <v>2400</v>
      </c>
    </row>
    <row r="1758" spans="1:19" x14ac:dyDescent="0.2">
      <c r="A1758" s="6">
        <v>9007458631</v>
      </c>
      <c r="B1758" s="6">
        <v>1171</v>
      </c>
      <c r="C1758" s="6">
        <v>5001008</v>
      </c>
      <c r="D1758" s="7" t="s">
        <v>1751</v>
      </c>
      <c r="E1758" s="8">
        <v>5</v>
      </c>
      <c r="F1758" s="6">
        <v>20115</v>
      </c>
      <c r="G1758" s="7" t="s">
        <v>183</v>
      </c>
      <c r="H1758" s="6">
        <v>9007458631</v>
      </c>
      <c r="I1758" s="6">
        <v>57</v>
      </c>
      <c r="J1758" s="8">
        <v>1</v>
      </c>
      <c r="K1758" s="7" t="s">
        <v>229</v>
      </c>
      <c r="L1758" s="7" t="s">
        <v>1020</v>
      </c>
      <c r="M1758" t="s">
        <v>1021</v>
      </c>
      <c r="N1758">
        <f>VLOOKUP(M1758,'[1]grupo con detalle'!$A$1:$E$51,2,FALSE)</f>
        <v>30</v>
      </c>
      <c r="O1758">
        <f>VLOOKUP(M1758,'[1]grupo con detalle'!$A$1:$E$51,3,FALSE)</f>
        <v>30</v>
      </c>
      <c r="P1758">
        <f>VLOOKUP(M1758,'[1]grupo con detalle'!$A$1:$E$51,4,FALSE)</f>
        <v>30</v>
      </c>
      <c r="Q1758">
        <f>VLOOKUP(M1758,'[1]grupo con detalle'!$A$1:$E$51,5,FALSE)</f>
        <v>22.5</v>
      </c>
      <c r="R1758" t="str">
        <f>VLOOKUP(M1758,[1]Hoja2!A$1:N$2592,13,FALSE)</f>
        <v/>
      </c>
      <c r="S1758" s="18" t="s">
        <v>2400</v>
      </c>
    </row>
    <row r="1759" spans="1:19" x14ac:dyDescent="0.2">
      <c r="A1759" s="6">
        <v>9007544565</v>
      </c>
      <c r="B1759" s="6">
        <v>1184</v>
      </c>
      <c r="C1759" s="6">
        <v>5001021</v>
      </c>
      <c r="D1759" s="7" t="s">
        <v>1752</v>
      </c>
      <c r="E1759" s="8">
        <v>5</v>
      </c>
      <c r="F1759" s="6">
        <v>10102</v>
      </c>
      <c r="G1759" s="7" t="s">
        <v>108</v>
      </c>
      <c r="H1759" s="6">
        <v>9007544565</v>
      </c>
      <c r="I1759" s="6">
        <v>57</v>
      </c>
      <c r="J1759" s="8">
        <v>1</v>
      </c>
      <c r="K1759" s="7" t="s">
        <v>229</v>
      </c>
      <c r="L1759" s="7" t="s">
        <v>1020</v>
      </c>
      <c r="M1759" t="s">
        <v>1021</v>
      </c>
      <c r="N1759">
        <f>VLOOKUP(M1759,'[1]grupo con detalle'!$A$1:$E$51,2,FALSE)</f>
        <v>30</v>
      </c>
      <c r="O1759">
        <f>VLOOKUP(M1759,'[1]grupo con detalle'!$A$1:$E$51,3,FALSE)</f>
        <v>30</v>
      </c>
      <c r="P1759">
        <f>VLOOKUP(M1759,'[1]grupo con detalle'!$A$1:$E$51,4,FALSE)</f>
        <v>30</v>
      </c>
      <c r="Q1759">
        <f>VLOOKUP(M1759,'[1]grupo con detalle'!$A$1:$E$51,5,FALSE)</f>
        <v>22.5</v>
      </c>
      <c r="R1759" t="str">
        <f>VLOOKUP(M1759,[1]Hoja2!A$1:N$2592,13,FALSE)</f>
        <v/>
      </c>
      <c r="S1759" s="18" t="s">
        <v>2400</v>
      </c>
    </row>
    <row r="1760" spans="1:19" x14ac:dyDescent="0.2">
      <c r="A1760" s="6">
        <v>9007564263</v>
      </c>
      <c r="B1760" s="6">
        <v>796</v>
      </c>
      <c r="C1760" s="6">
        <v>5000633</v>
      </c>
      <c r="D1760" s="7" t="s">
        <v>1753</v>
      </c>
      <c r="E1760" s="8">
        <v>5</v>
      </c>
      <c r="F1760" s="6">
        <v>10102</v>
      </c>
      <c r="G1760" s="7" t="s">
        <v>108</v>
      </c>
      <c r="H1760" s="6">
        <v>9007564263</v>
      </c>
      <c r="I1760" s="6">
        <v>57</v>
      </c>
      <c r="J1760" s="8">
        <v>1</v>
      </c>
      <c r="K1760" s="7" t="s">
        <v>229</v>
      </c>
      <c r="L1760" s="7" t="s">
        <v>1020</v>
      </c>
      <c r="M1760" t="s">
        <v>1021</v>
      </c>
      <c r="N1760">
        <f>VLOOKUP(M1760,'[1]grupo con detalle'!$A$1:$E$51,2,FALSE)</f>
        <v>30</v>
      </c>
      <c r="O1760">
        <f>VLOOKUP(M1760,'[1]grupo con detalle'!$A$1:$E$51,3,FALSE)</f>
        <v>30</v>
      </c>
      <c r="P1760">
        <f>VLOOKUP(M1760,'[1]grupo con detalle'!$A$1:$E$51,4,FALSE)</f>
        <v>30</v>
      </c>
      <c r="Q1760">
        <f>VLOOKUP(M1760,'[1]grupo con detalle'!$A$1:$E$51,5,FALSE)</f>
        <v>22.5</v>
      </c>
      <c r="R1760" t="str">
        <f>VLOOKUP(M1760,[1]Hoja2!A$1:N$2592,13,FALSE)</f>
        <v/>
      </c>
      <c r="S1760" s="18" t="s">
        <v>2400</v>
      </c>
    </row>
    <row r="1761" spans="1:19" x14ac:dyDescent="0.2">
      <c r="A1761" s="6">
        <v>9007608293</v>
      </c>
      <c r="B1761" s="6">
        <v>1179</v>
      </c>
      <c r="C1761" s="6">
        <v>5001016</v>
      </c>
      <c r="D1761" s="7" t="s">
        <v>1754</v>
      </c>
      <c r="E1761" s="8">
        <v>5</v>
      </c>
      <c r="F1761" s="6">
        <v>10106</v>
      </c>
      <c r="G1761" s="7" t="s">
        <v>115</v>
      </c>
      <c r="H1761" s="6">
        <v>9007608293</v>
      </c>
      <c r="I1761" s="6">
        <v>57</v>
      </c>
      <c r="J1761" s="8">
        <v>1</v>
      </c>
      <c r="K1761" s="7" t="s">
        <v>229</v>
      </c>
      <c r="L1761" s="7" t="s">
        <v>1020</v>
      </c>
      <c r="M1761" t="s">
        <v>1021</v>
      </c>
      <c r="N1761">
        <f>VLOOKUP(M1761,'[1]grupo con detalle'!$A$1:$E$51,2,FALSE)</f>
        <v>30</v>
      </c>
      <c r="O1761">
        <f>VLOOKUP(M1761,'[1]grupo con detalle'!$A$1:$E$51,3,FALSE)</f>
        <v>30</v>
      </c>
      <c r="P1761">
        <f>VLOOKUP(M1761,'[1]grupo con detalle'!$A$1:$E$51,4,FALSE)</f>
        <v>30</v>
      </c>
      <c r="Q1761">
        <f>VLOOKUP(M1761,'[1]grupo con detalle'!$A$1:$E$51,5,FALSE)</f>
        <v>22.5</v>
      </c>
      <c r="R1761" t="str">
        <f>VLOOKUP(M1761,[1]Hoja2!A$1:N$2592,13,FALSE)</f>
        <v/>
      </c>
      <c r="S1761" s="18" t="s">
        <v>2400</v>
      </c>
    </row>
    <row r="1762" spans="1:19" x14ac:dyDescent="0.2">
      <c r="A1762" s="6">
        <v>9007704706</v>
      </c>
      <c r="B1762" s="6">
        <v>1175</v>
      </c>
      <c r="C1762" s="6">
        <v>5001012</v>
      </c>
      <c r="D1762" s="7" t="s">
        <v>1755</v>
      </c>
      <c r="E1762" s="8">
        <v>5</v>
      </c>
      <c r="F1762" s="6">
        <v>20124</v>
      </c>
      <c r="G1762" s="7" t="s">
        <v>19</v>
      </c>
      <c r="H1762" s="6">
        <v>9007704706</v>
      </c>
      <c r="I1762" s="6">
        <v>57</v>
      </c>
      <c r="J1762" s="8">
        <v>1</v>
      </c>
      <c r="K1762" s="7" t="s">
        <v>229</v>
      </c>
      <c r="L1762" s="7" t="s">
        <v>1020</v>
      </c>
      <c r="M1762" t="s">
        <v>1021</v>
      </c>
      <c r="N1762">
        <f>VLOOKUP(M1762,'[1]grupo con detalle'!$A$1:$E$51,2,FALSE)</f>
        <v>30</v>
      </c>
      <c r="O1762">
        <f>VLOOKUP(M1762,'[1]grupo con detalle'!$A$1:$E$51,3,FALSE)</f>
        <v>30</v>
      </c>
      <c r="P1762">
        <f>VLOOKUP(M1762,'[1]grupo con detalle'!$A$1:$E$51,4,FALSE)</f>
        <v>30</v>
      </c>
      <c r="Q1762">
        <f>VLOOKUP(M1762,'[1]grupo con detalle'!$A$1:$E$51,5,FALSE)</f>
        <v>22.5</v>
      </c>
      <c r="R1762" t="str">
        <f>VLOOKUP(M1762,[1]Hoja2!A$1:N$2592,13,FALSE)</f>
        <v/>
      </c>
      <c r="S1762" s="18" t="s">
        <v>2400</v>
      </c>
    </row>
    <row r="1763" spans="1:19" x14ac:dyDescent="0.2">
      <c r="A1763" s="6">
        <v>9007716311</v>
      </c>
      <c r="B1763" s="6">
        <v>733</v>
      </c>
      <c r="C1763" s="6">
        <v>5000570</v>
      </c>
      <c r="D1763" s="7" t="s">
        <v>1756</v>
      </c>
      <c r="E1763" s="8">
        <v>5</v>
      </c>
      <c r="F1763" s="6">
        <v>20131</v>
      </c>
      <c r="G1763" s="7" t="s">
        <v>33</v>
      </c>
      <c r="H1763" s="6">
        <v>9007716311</v>
      </c>
      <c r="I1763" s="6">
        <v>57</v>
      </c>
      <c r="J1763" s="8">
        <v>1</v>
      </c>
      <c r="K1763" s="7" t="s">
        <v>229</v>
      </c>
      <c r="L1763" s="7" t="s">
        <v>1020</v>
      </c>
      <c r="M1763" t="s">
        <v>1021</v>
      </c>
      <c r="N1763">
        <f>VLOOKUP(M1763,'[1]grupo con detalle'!$A$1:$E$51,2,FALSE)</f>
        <v>30</v>
      </c>
      <c r="O1763">
        <f>VLOOKUP(M1763,'[1]grupo con detalle'!$A$1:$E$51,3,FALSE)</f>
        <v>30</v>
      </c>
      <c r="P1763">
        <f>VLOOKUP(M1763,'[1]grupo con detalle'!$A$1:$E$51,4,FALSE)</f>
        <v>30</v>
      </c>
      <c r="Q1763">
        <f>VLOOKUP(M1763,'[1]grupo con detalle'!$A$1:$E$51,5,FALSE)</f>
        <v>22.5</v>
      </c>
      <c r="R1763" t="str">
        <f>VLOOKUP(M1763,[1]Hoja2!A$1:N$2592,13,FALSE)</f>
        <v/>
      </c>
      <c r="S1763" s="18" t="s">
        <v>2400</v>
      </c>
    </row>
    <row r="1764" spans="1:19" x14ac:dyDescent="0.2">
      <c r="A1764" s="6">
        <v>9007725552</v>
      </c>
      <c r="B1764" s="6">
        <v>1143</v>
      </c>
      <c r="C1764" s="6">
        <v>5000980</v>
      </c>
      <c r="D1764" s="7" t="s">
        <v>1757</v>
      </c>
      <c r="E1764" s="8">
        <v>5</v>
      </c>
      <c r="F1764" s="6">
        <v>20103</v>
      </c>
      <c r="G1764" s="7" t="s">
        <v>30</v>
      </c>
      <c r="H1764" s="6">
        <v>9007725552</v>
      </c>
      <c r="I1764" s="6">
        <v>57</v>
      </c>
      <c r="J1764" s="8">
        <v>1</v>
      </c>
      <c r="K1764" s="7" t="s">
        <v>229</v>
      </c>
      <c r="L1764" s="7" t="s">
        <v>1020</v>
      </c>
      <c r="M1764" t="s">
        <v>1021</v>
      </c>
      <c r="N1764">
        <f>VLOOKUP(M1764,'[1]grupo con detalle'!$A$1:$E$51,2,FALSE)</f>
        <v>30</v>
      </c>
      <c r="O1764">
        <f>VLOOKUP(M1764,'[1]grupo con detalle'!$A$1:$E$51,3,FALSE)</f>
        <v>30</v>
      </c>
      <c r="P1764">
        <f>VLOOKUP(M1764,'[1]grupo con detalle'!$A$1:$E$51,4,FALSE)</f>
        <v>30</v>
      </c>
      <c r="Q1764">
        <f>VLOOKUP(M1764,'[1]grupo con detalle'!$A$1:$E$51,5,FALSE)</f>
        <v>22.5</v>
      </c>
      <c r="R1764" t="str">
        <f>VLOOKUP(M1764,[1]Hoja2!A$1:N$2592,13,FALSE)</f>
        <v/>
      </c>
      <c r="S1764" s="18" t="s">
        <v>2400</v>
      </c>
    </row>
    <row r="1765" spans="1:19" x14ac:dyDescent="0.2">
      <c r="A1765" s="6">
        <v>9007739567</v>
      </c>
      <c r="B1765" s="6">
        <v>967</v>
      </c>
      <c r="C1765" s="6">
        <v>5000804</v>
      </c>
      <c r="D1765" s="7" t="s">
        <v>1758</v>
      </c>
      <c r="E1765" s="8">
        <v>5</v>
      </c>
      <c r="F1765" s="6">
        <v>20105</v>
      </c>
      <c r="G1765" s="7" t="s">
        <v>15</v>
      </c>
      <c r="H1765" s="6">
        <v>9007739567</v>
      </c>
      <c r="I1765" s="6">
        <v>57</v>
      </c>
      <c r="J1765" s="8">
        <v>1</v>
      </c>
      <c r="K1765" s="7" t="s">
        <v>229</v>
      </c>
      <c r="L1765" s="7" t="s">
        <v>1020</v>
      </c>
      <c r="M1765" t="s">
        <v>1021</v>
      </c>
      <c r="N1765">
        <f>VLOOKUP(M1765,'[1]grupo con detalle'!$A$1:$E$51,2,FALSE)</f>
        <v>30</v>
      </c>
      <c r="O1765">
        <f>VLOOKUP(M1765,'[1]grupo con detalle'!$A$1:$E$51,3,FALSE)</f>
        <v>30</v>
      </c>
      <c r="P1765">
        <f>VLOOKUP(M1765,'[1]grupo con detalle'!$A$1:$E$51,4,FALSE)</f>
        <v>30</v>
      </c>
      <c r="Q1765">
        <f>VLOOKUP(M1765,'[1]grupo con detalle'!$A$1:$E$51,5,FALSE)</f>
        <v>22.5</v>
      </c>
      <c r="R1765" t="str">
        <f>VLOOKUP(M1765,[1]Hoja2!A$1:N$2592,13,FALSE)</f>
        <v/>
      </c>
      <c r="S1765" s="18" t="s">
        <v>2400</v>
      </c>
    </row>
    <row r="1766" spans="1:19" x14ac:dyDescent="0.2">
      <c r="A1766" s="6">
        <v>9007755911</v>
      </c>
      <c r="B1766" s="6">
        <v>946</v>
      </c>
      <c r="C1766" s="6">
        <v>5000783</v>
      </c>
      <c r="D1766" s="7" t="s">
        <v>1759</v>
      </c>
      <c r="E1766" s="8">
        <v>5</v>
      </c>
      <c r="F1766" s="6">
        <v>10106</v>
      </c>
      <c r="G1766" s="7" t="s">
        <v>115</v>
      </c>
      <c r="H1766" s="6">
        <v>9007755911</v>
      </c>
      <c r="I1766" s="6">
        <v>57</v>
      </c>
      <c r="J1766" s="8">
        <v>1</v>
      </c>
      <c r="K1766" s="7" t="s">
        <v>229</v>
      </c>
      <c r="L1766" s="7" t="s">
        <v>1020</v>
      </c>
      <c r="M1766" t="s">
        <v>1021</v>
      </c>
      <c r="N1766">
        <f>VLOOKUP(M1766,'[1]grupo con detalle'!$A$1:$E$51,2,FALSE)</f>
        <v>30</v>
      </c>
      <c r="O1766">
        <f>VLOOKUP(M1766,'[1]grupo con detalle'!$A$1:$E$51,3,FALSE)</f>
        <v>30</v>
      </c>
      <c r="P1766">
        <f>VLOOKUP(M1766,'[1]grupo con detalle'!$A$1:$E$51,4,FALSE)</f>
        <v>30</v>
      </c>
      <c r="Q1766">
        <f>VLOOKUP(M1766,'[1]grupo con detalle'!$A$1:$E$51,5,FALSE)</f>
        <v>22.5</v>
      </c>
      <c r="R1766" t="str">
        <f>VLOOKUP(M1766,[1]Hoja2!A$1:N$2592,13,FALSE)</f>
        <v/>
      </c>
      <c r="S1766" s="18" t="s">
        <v>2400</v>
      </c>
    </row>
    <row r="1767" spans="1:19" x14ac:dyDescent="0.2">
      <c r="A1767" s="6">
        <v>9007756436</v>
      </c>
      <c r="B1767" s="6">
        <v>835</v>
      </c>
      <c r="C1767" s="6">
        <v>5000672</v>
      </c>
      <c r="D1767" s="7" t="s">
        <v>1760</v>
      </c>
      <c r="E1767" s="8">
        <v>5</v>
      </c>
      <c r="F1767" s="6">
        <v>20103</v>
      </c>
      <c r="G1767" s="7" t="s">
        <v>30</v>
      </c>
      <c r="H1767" s="6">
        <v>9007756436</v>
      </c>
      <c r="I1767" s="6">
        <v>57</v>
      </c>
      <c r="J1767" s="8">
        <v>1</v>
      </c>
      <c r="K1767" s="7" t="s">
        <v>229</v>
      </c>
      <c r="L1767" s="7" t="s">
        <v>1020</v>
      </c>
      <c r="M1767" t="s">
        <v>1021</v>
      </c>
      <c r="N1767">
        <f>VLOOKUP(M1767,'[1]grupo con detalle'!$A$1:$E$51,2,FALSE)</f>
        <v>30</v>
      </c>
      <c r="O1767">
        <f>VLOOKUP(M1767,'[1]grupo con detalle'!$A$1:$E$51,3,FALSE)</f>
        <v>30</v>
      </c>
      <c r="P1767">
        <f>VLOOKUP(M1767,'[1]grupo con detalle'!$A$1:$E$51,4,FALSE)</f>
        <v>30</v>
      </c>
      <c r="Q1767">
        <f>VLOOKUP(M1767,'[1]grupo con detalle'!$A$1:$E$51,5,FALSE)</f>
        <v>22.5</v>
      </c>
      <c r="R1767" t="str">
        <f>VLOOKUP(M1767,[1]Hoja2!A$1:N$2592,13,FALSE)</f>
        <v/>
      </c>
      <c r="S1767" s="18" t="s">
        <v>2400</v>
      </c>
    </row>
    <row r="1768" spans="1:19" x14ac:dyDescent="0.2">
      <c r="A1768" s="6">
        <v>9007780939</v>
      </c>
      <c r="B1768" s="6">
        <v>398</v>
      </c>
      <c r="C1768" s="6">
        <v>5000235</v>
      </c>
      <c r="D1768" s="7" t="s">
        <v>1761</v>
      </c>
      <c r="E1768" s="8">
        <v>5</v>
      </c>
      <c r="F1768" s="6">
        <v>20103</v>
      </c>
      <c r="G1768" s="7" t="s">
        <v>30</v>
      </c>
      <c r="H1768" s="6">
        <v>9007780939</v>
      </c>
      <c r="I1768" s="6">
        <v>57</v>
      </c>
      <c r="J1768" s="8">
        <v>1</v>
      </c>
      <c r="K1768" s="7" t="s">
        <v>229</v>
      </c>
      <c r="L1768" s="7" t="s">
        <v>1020</v>
      </c>
      <c r="M1768" t="s">
        <v>1021</v>
      </c>
      <c r="N1768">
        <f>VLOOKUP(M1768,'[1]grupo con detalle'!$A$1:$E$51,2,FALSE)</f>
        <v>30</v>
      </c>
      <c r="O1768">
        <f>VLOOKUP(M1768,'[1]grupo con detalle'!$A$1:$E$51,3,FALSE)</f>
        <v>30</v>
      </c>
      <c r="P1768">
        <f>VLOOKUP(M1768,'[1]grupo con detalle'!$A$1:$E$51,4,FALSE)</f>
        <v>30</v>
      </c>
      <c r="Q1768">
        <f>VLOOKUP(M1768,'[1]grupo con detalle'!$A$1:$E$51,5,FALSE)</f>
        <v>22.5</v>
      </c>
      <c r="R1768" t="str">
        <f>VLOOKUP(M1768,[1]Hoja2!A$1:N$2592,13,FALSE)</f>
        <v/>
      </c>
      <c r="S1768" s="18" t="s">
        <v>2400</v>
      </c>
    </row>
    <row r="1769" spans="1:19" x14ac:dyDescent="0.2">
      <c r="A1769" s="6">
        <v>9007825397</v>
      </c>
      <c r="B1769" s="6">
        <v>606</v>
      </c>
      <c r="C1769" s="6">
        <v>5000443</v>
      </c>
      <c r="D1769" s="7" t="s">
        <v>1762</v>
      </c>
      <c r="E1769" s="8">
        <v>5</v>
      </c>
      <c r="F1769" s="6">
        <v>20124</v>
      </c>
      <c r="G1769" s="7" t="s">
        <v>19</v>
      </c>
      <c r="H1769" s="6">
        <v>9007825397</v>
      </c>
      <c r="I1769" s="6">
        <v>57</v>
      </c>
      <c r="J1769" s="8">
        <v>1</v>
      </c>
      <c r="K1769" s="7" t="s">
        <v>229</v>
      </c>
      <c r="L1769" s="7" t="s">
        <v>1020</v>
      </c>
      <c r="M1769" t="s">
        <v>1021</v>
      </c>
      <c r="N1769">
        <f>VLOOKUP(M1769,'[1]grupo con detalle'!$A$1:$E$51,2,FALSE)</f>
        <v>30</v>
      </c>
      <c r="O1769">
        <f>VLOOKUP(M1769,'[1]grupo con detalle'!$A$1:$E$51,3,FALSE)</f>
        <v>30</v>
      </c>
      <c r="P1769">
        <f>VLOOKUP(M1769,'[1]grupo con detalle'!$A$1:$E$51,4,FALSE)</f>
        <v>30</v>
      </c>
      <c r="Q1769">
        <f>VLOOKUP(M1769,'[1]grupo con detalle'!$A$1:$E$51,5,FALSE)</f>
        <v>22.5</v>
      </c>
      <c r="R1769" t="str">
        <f>VLOOKUP(M1769,[1]Hoja2!A$1:N$2592,13,FALSE)</f>
        <v/>
      </c>
      <c r="S1769" s="18" t="s">
        <v>2400</v>
      </c>
    </row>
    <row r="1770" spans="1:19" x14ac:dyDescent="0.2">
      <c r="A1770" s="6">
        <v>9007837190</v>
      </c>
      <c r="B1770" s="6">
        <v>978</v>
      </c>
      <c r="C1770" s="6">
        <v>5000815</v>
      </c>
      <c r="D1770" s="7" t="s">
        <v>1763</v>
      </c>
      <c r="E1770" s="8">
        <v>5</v>
      </c>
      <c r="F1770" s="6">
        <v>20112</v>
      </c>
      <c r="G1770" s="7" t="s">
        <v>234</v>
      </c>
      <c r="H1770" s="6">
        <v>9007837190</v>
      </c>
      <c r="I1770" s="6">
        <v>57</v>
      </c>
      <c r="J1770" s="8">
        <v>1</v>
      </c>
      <c r="K1770" s="7" t="s">
        <v>229</v>
      </c>
      <c r="L1770" s="7" t="s">
        <v>1020</v>
      </c>
      <c r="M1770" t="s">
        <v>1021</v>
      </c>
      <c r="N1770">
        <f>VLOOKUP(M1770,'[1]grupo con detalle'!$A$1:$E$51,2,FALSE)</f>
        <v>30</v>
      </c>
      <c r="O1770">
        <f>VLOOKUP(M1770,'[1]grupo con detalle'!$A$1:$E$51,3,FALSE)</f>
        <v>30</v>
      </c>
      <c r="P1770">
        <f>VLOOKUP(M1770,'[1]grupo con detalle'!$A$1:$E$51,4,FALSE)</f>
        <v>30</v>
      </c>
      <c r="Q1770">
        <f>VLOOKUP(M1770,'[1]grupo con detalle'!$A$1:$E$51,5,FALSE)</f>
        <v>22.5</v>
      </c>
      <c r="R1770" t="str">
        <f>VLOOKUP(M1770,[1]Hoja2!A$1:N$2592,13,FALSE)</f>
        <v/>
      </c>
      <c r="S1770" s="18" t="s">
        <v>2400</v>
      </c>
    </row>
    <row r="1771" spans="1:19" x14ac:dyDescent="0.2">
      <c r="A1771" s="6">
        <v>9007892670</v>
      </c>
      <c r="B1771" s="6">
        <v>643</v>
      </c>
      <c r="C1771" s="6">
        <v>5000480</v>
      </c>
      <c r="D1771" s="7" t="s">
        <v>1764</v>
      </c>
      <c r="E1771" s="8">
        <v>5</v>
      </c>
      <c r="F1771" s="6">
        <v>20103</v>
      </c>
      <c r="G1771" s="7" t="s">
        <v>30</v>
      </c>
      <c r="H1771" s="6">
        <v>9007892670</v>
      </c>
      <c r="I1771" s="6">
        <v>57</v>
      </c>
      <c r="J1771" s="8">
        <v>1</v>
      </c>
      <c r="K1771" s="7" t="s">
        <v>229</v>
      </c>
      <c r="L1771" s="7" t="s">
        <v>1020</v>
      </c>
      <c r="M1771" t="s">
        <v>1021</v>
      </c>
      <c r="N1771">
        <f>VLOOKUP(M1771,'[1]grupo con detalle'!$A$1:$E$51,2,FALSE)</f>
        <v>30</v>
      </c>
      <c r="O1771">
        <f>VLOOKUP(M1771,'[1]grupo con detalle'!$A$1:$E$51,3,FALSE)</f>
        <v>30</v>
      </c>
      <c r="P1771">
        <f>VLOOKUP(M1771,'[1]grupo con detalle'!$A$1:$E$51,4,FALSE)</f>
        <v>30</v>
      </c>
      <c r="Q1771">
        <f>VLOOKUP(M1771,'[1]grupo con detalle'!$A$1:$E$51,5,FALSE)</f>
        <v>22.5</v>
      </c>
      <c r="R1771" t="str">
        <f>VLOOKUP(M1771,[1]Hoja2!A$1:N$2592,13,FALSE)</f>
        <v/>
      </c>
      <c r="S1771" s="18" t="s">
        <v>2400</v>
      </c>
    </row>
    <row r="1772" spans="1:19" x14ac:dyDescent="0.2">
      <c r="A1772" s="6">
        <v>9007944494</v>
      </c>
      <c r="B1772" s="6">
        <v>1180</v>
      </c>
      <c r="C1772" s="6">
        <v>5001017</v>
      </c>
      <c r="D1772" s="7" t="s">
        <v>1765</v>
      </c>
      <c r="E1772" s="8">
        <v>5</v>
      </c>
      <c r="F1772" s="6">
        <v>10106</v>
      </c>
      <c r="G1772" s="7" t="s">
        <v>115</v>
      </c>
      <c r="H1772" s="6">
        <v>9007944494</v>
      </c>
      <c r="I1772" s="6">
        <v>57</v>
      </c>
      <c r="J1772" s="8">
        <v>1</v>
      </c>
      <c r="K1772" s="7" t="s">
        <v>229</v>
      </c>
      <c r="L1772" s="7" t="s">
        <v>1020</v>
      </c>
      <c r="M1772" t="s">
        <v>1021</v>
      </c>
      <c r="N1772">
        <f>VLOOKUP(M1772,'[1]grupo con detalle'!$A$1:$E$51,2,FALSE)</f>
        <v>30</v>
      </c>
      <c r="O1772">
        <f>VLOOKUP(M1772,'[1]grupo con detalle'!$A$1:$E$51,3,FALSE)</f>
        <v>30</v>
      </c>
      <c r="P1772">
        <f>VLOOKUP(M1772,'[1]grupo con detalle'!$A$1:$E$51,4,FALSE)</f>
        <v>30</v>
      </c>
      <c r="Q1772">
        <f>VLOOKUP(M1772,'[1]grupo con detalle'!$A$1:$E$51,5,FALSE)</f>
        <v>22.5</v>
      </c>
      <c r="R1772" t="str">
        <f>VLOOKUP(M1772,[1]Hoja2!A$1:N$2592,13,FALSE)</f>
        <v/>
      </c>
      <c r="S1772" s="18" t="s">
        <v>2400</v>
      </c>
    </row>
    <row r="1773" spans="1:19" x14ac:dyDescent="0.2">
      <c r="A1773" s="6">
        <v>9008027842</v>
      </c>
      <c r="B1773" s="6">
        <v>1209</v>
      </c>
      <c r="C1773" s="6">
        <v>5001046</v>
      </c>
      <c r="D1773" s="7" t="s">
        <v>1766</v>
      </c>
      <c r="E1773" s="8">
        <v>5</v>
      </c>
      <c r="F1773" s="6">
        <v>20105</v>
      </c>
      <c r="G1773" s="7" t="s">
        <v>15</v>
      </c>
      <c r="H1773" s="6">
        <v>9008027842</v>
      </c>
      <c r="I1773" s="6">
        <v>57</v>
      </c>
      <c r="J1773" s="8">
        <v>1</v>
      </c>
      <c r="K1773" s="7" t="s">
        <v>229</v>
      </c>
      <c r="L1773" s="7" t="s">
        <v>1020</v>
      </c>
      <c r="M1773" t="s">
        <v>1021</v>
      </c>
      <c r="N1773">
        <f>VLOOKUP(M1773,'[1]grupo con detalle'!$A$1:$E$51,2,FALSE)</f>
        <v>30</v>
      </c>
      <c r="O1773">
        <f>VLOOKUP(M1773,'[1]grupo con detalle'!$A$1:$E$51,3,FALSE)</f>
        <v>30</v>
      </c>
      <c r="P1773">
        <f>VLOOKUP(M1773,'[1]grupo con detalle'!$A$1:$E$51,4,FALSE)</f>
        <v>30</v>
      </c>
      <c r="Q1773">
        <f>VLOOKUP(M1773,'[1]grupo con detalle'!$A$1:$E$51,5,FALSE)</f>
        <v>22.5</v>
      </c>
      <c r="R1773" t="str">
        <f>VLOOKUP(M1773,[1]Hoja2!A$1:N$2592,13,FALSE)</f>
        <v/>
      </c>
      <c r="S1773" s="18" t="s">
        <v>2400</v>
      </c>
    </row>
    <row r="1774" spans="1:19" x14ac:dyDescent="0.2">
      <c r="A1774" s="6">
        <v>9008044919</v>
      </c>
      <c r="B1774" s="6">
        <v>982</v>
      </c>
      <c r="C1774" s="6">
        <v>5000819</v>
      </c>
      <c r="D1774" s="7" t="s">
        <v>1767</v>
      </c>
      <c r="E1774" s="8">
        <v>5</v>
      </c>
      <c r="F1774" s="6">
        <v>20103</v>
      </c>
      <c r="G1774" s="7" t="s">
        <v>30</v>
      </c>
      <c r="H1774" s="6">
        <v>9008044919</v>
      </c>
      <c r="I1774" s="6">
        <v>57</v>
      </c>
      <c r="J1774" s="8">
        <v>1</v>
      </c>
      <c r="K1774" s="7" t="s">
        <v>229</v>
      </c>
      <c r="L1774" s="7" t="s">
        <v>1020</v>
      </c>
      <c r="M1774" t="s">
        <v>1021</v>
      </c>
      <c r="N1774">
        <f>VLOOKUP(M1774,'[1]grupo con detalle'!$A$1:$E$51,2,FALSE)</f>
        <v>30</v>
      </c>
      <c r="O1774">
        <f>VLOOKUP(M1774,'[1]grupo con detalle'!$A$1:$E$51,3,FALSE)</f>
        <v>30</v>
      </c>
      <c r="P1774">
        <f>VLOOKUP(M1774,'[1]grupo con detalle'!$A$1:$E$51,4,FALSE)</f>
        <v>30</v>
      </c>
      <c r="Q1774">
        <f>VLOOKUP(M1774,'[1]grupo con detalle'!$A$1:$E$51,5,FALSE)</f>
        <v>22.5</v>
      </c>
      <c r="R1774" t="str">
        <f>VLOOKUP(M1774,[1]Hoja2!A$1:N$2592,13,FALSE)</f>
        <v/>
      </c>
      <c r="S1774" s="18" t="s">
        <v>2400</v>
      </c>
    </row>
    <row r="1775" spans="1:19" x14ac:dyDescent="0.2">
      <c r="A1775" s="6">
        <v>9008097038</v>
      </c>
      <c r="B1775" s="6">
        <v>1133</v>
      </c>
      <c r="C1775" s="6">
        <v>5000970</v>
      </c>
      <c r="D1775" s="7" t="s">
        <v>1768</v>
      </c>
      <c r="E1775" s="8">
        <v>5</v>
      </c>
      <c r="F1775" s="6">
        <v>20103</v>
      </c>
      <c r="G1775" s="7" t="s">
        <v>30</v>
      </c>
      <c r="H1775" s="6">
        <v>9008097038</v>
      </c>
      <c r="I1775" s="6">
        <v>57</v>
      </c>
      <c r="J1775" s="8">
        <v>1</v>
      </c>
      <c r="K1775" s="7" t="s">
        <v>229</v>
      </c>
      <c r="L1775" s="7" t="s">
        <v>1020</v>
      </c>
      <c r="M1775" t="s">
        <v>1021</v>
      </c>
      <c r="N1775">
        <f>VLOOKUP(M1775,'[1]grupo con detalle'!$A$1:$E$51,2,FALSE)</f>
        <v>30</v>
      </c>
      <c r="O1775">
        <f>VLOOKUP(M1775,'[1]grupo con detalle'!$A$1:$E$51,3,FALSE)</f>
        <v>30</v>
      </c>
      <c r="P1775">
        <f>VLOOKUP(M1775,'[1]grupo con detalle'!$A$1:$E$51,4,FALSE)</f>
        <v>30</v>
      </c>
      <c r="Q1775">
        <f>VLOOKUP(M1775,'[1]grupo con detalle'!$A$1:$E$51,5,FALSE)</f>
        <v>22.5</v>
      </c>
      <c r="R1775" t="str">
        <f>VLOOKUP(M1775,[1]Hoja2!A$1:N$2592,13,FALSE)</f>
        <v/>
      </c>
      <c r="S1775" s="18" t="s">
        <v>2400</v>
      </c>
    </row>
    <row r="1776" spans="1:19" x14ac:dyDescent="0.2">
      <c r="A1776" s="6">
        <v>9008152253</v>
      </c>
      <c r="B1776" s="6">
        <v>1034</v>
      </c>
      <c r="C1776" s="6">
        <v>5000871</v>
      </c>
      <c r="D1776" s="7" t="s">
        <v>1769</v>
      </c>
      <c r="E1776" s="8">
        <v>5</v>
      </c>
      <c r="F1776" s="6">
        <v>10102</v>
      </c>
      <c r="G1776" s="7" t="s">
        <v>108</v>
      </c>
      <c r="H1776" s="6">
        <v>9008152253</v>
      </c>
      <c r="I1776" s="6">
        <v>57</v>
      </c>
      <c r="J1776" s="8">
        <v>1</v>
      </c>
      <c r="K1776" s="7" t="s">
        <v>229</v>
      </c>
      <c r="L1776" s="7" t="s">
        <v>1020</v>
      </c>
      <c r="M1776" t="s">
        <v>1021</v>
      </c>
      <c r="N1776">
        <f>VLOOKUP(M1776,'[1]grupo con detalle'!$A$1:$E$51,2,FALSE)</f>
        <v>30</v>
      </c>
      <c r="O1776">
        <f>VLOOKUP(M1776,'[1]grupo con detalle'!$A$1:$E$51,3,FALSE)</f>
        <v>30</v>
      </c>
      <c r="P1776">
        <f>VLOOKUP(M1776,'[1]grupo con detalle'!$A$1:$E$51,4,FALSE)</f>
        <v>30</v>
      </c>
      <c r="Q1776">
        <f>VLOOKUP(M1776,'[1]grupo con detalle'!$A$1:$E$51,5,FALSE)</f>
        <v>22.5</v>
      </c>
      <c r="R1776" t="str">
        <f>VLOOKUP(M1776,[1]Hoja2!A$1:N$2592,13,FALSE)</f>
        <v/>
      </c>
      <c r="S1776" s="18" t="s">
        <v>2400</v>
      </c>
    </row>
    <row r="1777" spans="1:19" x14ac:dyDescent="0.2">
      <c r="A1777" s="6">
        <v>9008283043</v>
      </c>
      <c r="B1777" s="6">
        <v>1199</v>
      </c>
      <c r="C1777" s="6">
        <v>5001036</v>
      </c>
      <c r="D1777" s="7" t="s">
        <v>1770</v>
      </c>
      <c r="E1777" s="8">
        <v>5</v>
      </c>
      <c r="F1777" s="6">
        <v>20105</v>
      </c>
      <c r="G1777" s="7" t="s">
        <v>15</v>
      </c>
      <c r="H1777" s="6">
        <v>9008283043</v>
      </c>
      <c r="I1777" s="6">
        <v>57</v>
      </c>
      <c r="J1777" s="8">
        <v>1</v>
      </c>
      <c r="K1777" s="7" t="s">
        <v>229</v>
      </c>
      <c r="L1777" s="7" t="s">
        <v>1020</v>
      </c>
      <c r="M1777" t="s">
        <v>1021</v>
      </c>
      <c r="N1777">
        <f>VLOOKUP(M1777,'[1]grupo con detalle'!$A$1:$E$51,2,FALSE)</f>
        <v>30</v>
      </c>
      <c r="O1777">
        <f>VLOOKUP(M1777,'[1]grupo con detalle'!$A$1:$E$51,3,FALSE)</f>
        <v>30</v>
      </c>
      <c r="P1777">
        <f>VLOOKUP(M1777,'[1]grupo con detalle'!$A$1:$E$51,4,FALSE)</f>
        <v>30</v>
      </c>
      <c r="Q1777">
        <f>VLOOKUP(M1777,'[1]grupo con detalle'!$A$1:$E$51,5,FALSE)</f>
        <v>22.5</v>
      </c>
      <c r="R1777" t="str">
        <f>VLOOKUP(M1777,[1]Hoja2!A$1:N$2592,13,FALSE)</f>
        <v/>
      </c>
      <c r="S1777" s="18" t="s">
        <v>2400</v>
      </c>
    </row>
    <row r="1778" spans="1:19" x14ac:dyDescent="0.2">
      <c r="A1778" s="6">
        <v>9008362292</v>
      </c>
      <c r="B1778" s="6">
        <v>781</v>
      </c>
      <c r="C1778" s="6">
        <v>5000618</v>
      </c>
      <c r="D1778" s="7" t="s">
        <v>1771</v>
      </c>
      <c r="E1778" s="8">
        <v>5</v>
      </c>
      <c r="F1778" s="6">
        <v>20105</v>
      </c>
      <c r="G1778" s="7" t="s">
        <v>15</v>
      </c>
      <c r="H1778" s="6">
        <v>9008362292</v>
      </c>
      <c r="I1778" s="6">
        <v>57</v>
      </c>
      <c r="J1778" s="8">
        <v>1</v>
      </c>
      <c r="K1778" s="7" t="s">
        <v>229</v>
      </c>
      <c r="L1778" s="7" t="s">
        <v>1020</v>
      </c>
      <c r="M1778" t="s">
        <v>1021</v>
      </c>
      <c r="N1778">
        <f>VLOOKUP(M1778,'[1]grupo con detalle'!$A$1:$E$51,2,FALSE)</f>
        <v>30</v>
      </c>
      <c r="O1778">
        <f>VLOOKUP(M1778,'[1]grupo con detalle'!$A$1:$E$51,3,FALSE)</f>
        <v>30</v>
      </c>
      <c r="P1778">
        <f>VLOOKUP(M1778,'[1]grupo con detalle'!$A$1:$E$51,4,FALSE)</f>
        <v>30</v>
      </c>
      <c r="Q1778">
        <f>VLOOKUP(M1778,'[1]grupo con detalle'!$A$1:$E$51,5,FALSE)</f>
        <v>22.5</v>
      </c>
      <c r="R1778" t="str">
        <f>VLOOKUP(M1778,[1]Hoja2!A$1:N$2592,13,FALSE)</f>
        <v/>
      </c>
      <c r="S1778" s="18" t="s">
        <v>2400</v>
      </c>
    </row>
    <row r="1779" spans="1:19" x14ac:dyDescent="0.2">
      <c r="A1779" s="6">
        <v>9008375997</v>
      </c>
      <c r="B1779" s="6">
        <v>1189</v>
      </c>
      <c r="C1779" s="6">
        <v>5001026</v>
      </c>
      <c r="D1779" s="7" t="s">
        <v>1772</v>
      </c>
      <c r="E1779" s="8">
        <v>5</v>
      </c>
      <c r="F1779" s="6">
        <v>10106</v>
      </c>
      <c r="G1779" s="7" t="s">
        <v>115</v>
      </c>
      <c r="H1779" s="6">
        <v>9008375997</v>
      </c>
      <c r="I1779" s="6">
        <v>57</v>
      </c>
      <c r="J1779" s="8">
        <v>1</v>
      </c>
      <c r="K1779" s="7" t="s">
        <v>229</v>
      </c>
      <c r="L1779" s="7" t="s">
        <v>1020</v>
      </c>
      <c r="M1779" t="s">
        <v>1021</v>
      </c>
      <c r="N1779">
        <f>VLOOKUP(M1779,'[1]grupo con detalle'!$A$1:$E$51,2,FALSE)</f>
        <v>30</v>
      </c>
      <c r="O1779">
        <f>VLOOKUP(M1779,'[1]grupo con detalle'!$A$1:$E$51,3,FALSE)</f>
        <v>30</v>
      </c>
      <c r="P1779">
        <f>VLOOKUP(M1779,'[1]grupo con detalle'!$A$1:$E$51,4,FALSE)</f>
        <v>30</v>
      </c>
      <c r="Q1779">
        <f>VLOOKUP(M1779,'[1]grupo con detalle'!$A$1:$E$51,5,FALSE)</f>
        <v>22.5</v>
      </c>
      <c r="R1779" t="str">
        <f>VLOOKUP(M1779,[1]Hoja2!A$1:N$2592,13,FALSE)</f>
        <v/>
      </c>
      <c r="S1779" s="18" t="s">
        <v>2400</v>
      </c>
    </row>
    <row r="1780" spans="1:19" x14ac:dyDescent="0.2">
      <c r="A1780" s="6">
        <v>9008468871</v>
      </c>
      <c r="B1780" s="6">
        <v>1237</v>
      </c>
      <c r="C1780" s="6">
        <v>5001074</v>
      </c>
      <c r="D1780" s="7" t="s">
        <v>1773</v>
      </c>
      <c r="E1780" s="8">
        <v>5</v>
      </c>
      <c r="F1780" s="6">
        <v>20112</v>
      </c>
      <c r="G1780" s="7" t="s">
        <v>234</v>
      </c>
      <c r="H1780" s="6">
        <v>9008468871</v>
      </c>
      <c r="I1780" s="6">
        <v>57</v>
      </c>
      <c r="J1780" s="8">
        <v>1</v>
      </c>
      <c r="K1780" s="7" t="s">
        <v>229</v>
      </c>
      <c r="L1780" s="7" t="s">
        <v>1020</v>
      </c>
      <c r="M1780" t="s">
        <v>1021</v>
      </c>
      <c r="N1780">
        <f>VLOOKUP(M1780,'[1]grupo con detalle'!$A$1:$E$51,2,FALSE)</f>
        <v>30</v>
      </c>
      <c r="O1780">
        <f>VLOOKUP(M1780,'[1]grupo con detalle'!$A$1:$E$51,3,FALSE)</f>
        <v>30</v>
      </c>
      <c r="P1780">
        <f>VLOOKUP(M1780,'[1]grupo con detalle'!$A$1:$E$51,4,FALSE)</f>
        <v>30</v>
      </c>
      <c r="Q1780">
        <f>VLOOKUP(M1780,'[1]grupo con detalle'!$A$1:$E$51,5,FALSE)</f>
        <v>22.5</v>
      </c>
      <c r="R1780" t="str">
        <f>VLOOKUP(M1780,[1]Hoja2!A$1:N$2592,13,FALSE)</f>
        <v/>
      </c>
      <c r="S1780" s="18" t="s">
        <v>2400</v>
      </c>
    </row>
    <row r="1781" spans="1:19" x14ac:dyDescent="0.2">
      <c r="A1781" s="6">
        <v>9008519554</v>
      </c>
      <c r="B1781" s="6">
        <v>1106</v>
      </c>
      <c r="C1781" s="6">
        <v>5000943</v>
      </c>
      <c r="D1781" s="7" t="s">
        <v>1774</v>
      </c>
      <c r="E1781" s="8">
        <v>5</v>
      </c>
      <c r="F1781" s="6">
        <v>20124</v>
      </c>
      <c r="G1781" s="7" t="s">
        <v>19</v>
      </c>
      <c r="H1781" s="6">
        <v>9008519554</v>
      </c>
      <c r="I1781" s="6">
        <v>57</v>
      </c>
      <c r="J1781" s="8">
        <v>1</v>
      </c>
      <c r="K1781" s="7" t="s">
        <v>229</v>
      </c>
      <c r="L1781" s="7" t="s">
        <v>1020</v>
      </c>
      <c r="M1781" t="s">
        <v>1021</v>
      </c>
      <c r="N1781">
        <f>VLOOKUP(M1781,'[1]grupo con detalle'!$A$1:$E$51,2,FALSE)</f>
        <v>30</v>
      </c>
      <c r="O1781">
        <f>VLOOKUP(M1781,'[1]grupo con detalle'!$A$1:$E$51,3,FALSE)</f>
        <v>30</v>
      </c>
      <c r="P1781">
        <f>VLOOKUP(M1781,'[1]grupo con detalle'!$A$1:$E$51,4,FALSE)</f>
        <v>30</v>
      </c>
      <c r="Q1781">
        <f>VLOOKUP(M1781,'[1]grupo con detalle'!$A$1:$E$51,5,FALSE)</f>
        <v>22.5</v>
      </c>
      <c r="R1781" t="str">
        <f>VLOOKUP(M1781,[1]Hoja2!A$1:N$2592,13,FALSE)</f>
        <v/>
      </c>
      <c r="S1781" s="18" t="s">
        <v>2400</v>
      </c>
    </row>
    <row r="1782" spans="1:19" x14ac:dyDescent="0.2">
      <c r="A1782" s="6">
        <v>9008543082</v>
      </c>
      <c r="B1782" s="6">
        <v>1225</v>
      </c>
      <c r="C1782" s="6">
        <v>5001062</v>
      </c>
      <c r="D1782" s="7" t="s">
        <v>1775</v>
      </c>
      <c r="E1782" s="8">
        <v>5</v>
      </c>
      <c r="F1782" s="6">
        <v>20105</v>
      </c>
      <c r="G1782" s="7" t="s">
        <v>15</v>
      </c>
      <c r="H1782" s="6">
        <v>9008543082</v>
      </c>
      <c r="I1782" s="6">
        <v>57</v>
      </c>
      <c r="J1782" s="8">
        <v>1</v>
      </c>
      <c r="K1782" s="7" t="s">
        <v>229</v>
      </c>
      <c r="L1782" s="7" t="s">
        <v>1020</v>
      </c>
      <c r="M1782" t="s">
        <v>1021</v>
      </c>
      <c r="N1782">
        <f>VLOOKUP(M1782,'[1]grupo con detalle'!$A$1:$E$51,2,FALSE)</f>
        <v>30</v>
      </c>
      <c r="O1782">
        <f>VLOOKUP(M1782,'[1]grupo con detalle'!$A$1:$E$51,3,FALSE)</f>
        <v>30</v>
      </c>
      <c r="P1782">
        <f>VLOOKUP(M1782,'[1]grupo con detalle'!$A$1:$E$51,4,FALSE)</f>
        <v>30</v>
      </c>
      <c r="Q1782">
        <f>VLOOKUP(M1782,'[1]grupo con detalle'!$A$1:$E$51,5,FALSE)</f>
        <v>22.5</v>
      </c>
      <c r="R1782" t="str">
        <f>VLOOKUP(M1782,[1]Hoja2!A$1:N$2592,13,FALSE)</f>
        <v/>
      </c>
      <c r="S1782" s="18" t="s">
        <v>2400</v>
      </c>
    </row>
    <row r="1783" spans="1:19" x14ac:dyDescent="0.2">
      <c r="A1783" s="6">
        <v>9008616323</v>
      </c>
      <c r="B1783" s="6">
        <v>922</v>
      </c>
      <c r="C1783" s="6">
        <v>5000759</v>
      </c>
      <c r="D1783" s="7" t="s">
        <v>1776</v>
      </c>
      <c r="E1783" s="8">
        <v>5</v>
      </c>
      <c r="F1783" s="6">
        <v>20103</v>
      </c>
      <c r="G1783" s="7" t="s">
        <v>30</v>
      </c>
      <c r="H1783" s="6">
        <v>9008616323</v>
      </c>
      <c r="I1783" s="6">
        <v>57</v>
      </c>
      <c r="J1783" s="8">
        <v>1</v>
      </c>
      <c r="K1783" s="7" t="s">
        <v>229</v>
      </c>
      <c r="L1783" s="7" t="s">
        <v>1020</v>
      </c>
      <c r="M1783" t="s">
        <v>1021</v>
      </c>
      <c r="N1783">
        <f>VLOOKUP(M1783,'[1]grupo con detalle'!$A$1:$E$51,2,FALSE)</f>
        <v>30</v>
      </c>
      <c r="O1783">
        <f>VLOOKUP(M1783,'[1]grupo con detalle'!$A$1:$E$51,3,FALSE)</f>
        <v>30</v>
      </c>
      <c r="P1783">
        <f>VLOOKUP(M1783,'[1]grupo con detalle'!$A$1:$E$51,4,FALSE)</f>
        <v>30</v>
      </c>
      <c r="Q1783">
        <f>VLOOKUP(M1783,'[1]grupo con detalle'!$A$1:$E$51,5,FALSE)</f>
        <v>22.5</v>
      </c>
      <c r="R1783" t="str">
        <f>VLOOKUP(M1783,[1]Hoja2!A$1:N$2592,13,FALSE)</f>
        <v/>
      </c>
      <c r="S1783" s="18" t="s">
        <v>2400</v>
      </c>
    </row>
    <row r="1784" spans="1:19" x14ac:dyDescent="0.2">
      <c r="A1784" s="6">
        <v>9008841615</v>
      </c>
      <c r="B1784" s="6">
        <v>1103</v>
      </c>
      <c r="C1784" s="6">
        <v>5000940</v>
      </c>
      <c r="D1784" s="7" t="s">
        <v>1777</v>
      </c>
      <c r="E1784" s="8">
        <v>5</v>
      </c>
      <c r="F1784" s="6">
        <v>20103</v>
      </c>
      <c r="G1784" s="7" t="s">
        <v>30</v>
      </c>
      <c r="H1784" s="6">
        <v>9008841615</v>
      </c>
      <c r="I1784" s="6">
        <v>57</v>
      </c>
      <c r="J1784" s="8">
        <v>1</v>
      </c>
      <c r="K1784" s="7" t="s">
        <v>229</v>
      </c>
      <c r="L1784" s="7" t="s">
        <v>1020</v>
      </c>
      <c r="M1784" t="s">
        <v>1021</v>
      </c>
      <c r="N1784">
        <f>VLOOKUP(M1784,'[1]grupo con detalle'!$A$1:$E$51,2,FALSE)</f>
        <v>30</v>
      </c>
      <c r="O1784">
        <f>VLOOKUP(M1784,'[1]grupo con detalle'!$A$1:$E$51,3,FALSE)</f>
        <v>30</v>
      </c>
      <c r="P1784">
        <f>VLOOKUP(M1784,'[1]grupo con detalle'!$A$1:$E$51,4,FALSE)</f>
        <v>30</v>
      </c>
      <c r="Q1784">
        <f>VLOOKUP(M1784,'[1]grupo con detalle'!$A$1:$E$51,5,FALSE)</f>
        <v>22.5</v>
      </c>
      <c r="R1784" t="str">
        <f>VLOOKUP(M1784,[1]Hoja2!A$1:N$2592,13,FALSE)</f>
        <v/>
      </c>
      <c r="S1784" s="18" t="s">
        <v>2400</v>
      </c>
    </row>
    <row r="1785" spans="1:19" x14ac:dyDescent="0.2">
      <c r="A1785" s="6">
        <v>9009181082</v>
      </c>
      <c r="B1785" s="6">
        <v>1239</v>
      </c>
      <c r="C1785" s="6">
        <v>5001076</v>
      </c>
      <c r="D1785" s="7" t="s">
        <v>1778</v>
      </c>
      <c r="E1785" s="8">
        <v>5</v>
      </c>
      <c r="F1785" s="6">
        <v>20112</v>
      </c>
      <c r="G1785" s="7" t="s">
        <v>234</v>
      </c>
      <c r="H1785" s="6">
        <v>9009181082</v>
      </c>
      <c r="I1785" s="6">
        <v>57</v>
      </c>
      <c r="J1785" s="8">
        <v>1</v>
      </c>
      <c r="K1785" s="7" t="s">
        <v>229</v>
      </c>
      <c r="L1785" s="7" t="s">
        <v>1020</v>
      </c>
      <c r="M1785" t="s">
        <v>1021</v>
      </c>
      <c r="N1785">
        <f>VLOOKUP(M1785,'[1]grupo con detalle'!$A$1:$E$51,2,FALSE)</f>
        <v>30</v>
      </c>
      <c r="O1785">
        <f>VLOOKUP(M1785,'[1]grupo con detalle'!$A$1:$E$51,3,FALSE)</f>
        <v>30</v>
      </c>
      <c r="P1785">
        <f>VLOOKUP(M1785,'[1]grupo con detalle'!$A$1:$E$51,4,FALSE)</f>
        <v>30</v>
      </c>
      <c r="Q1785">
        <f>VLOOKUP(M1785,'[1]grupo con detalle'!$A$1:$E$51,5,FALSE)</f>
        <v>22.5</v>
      </c>
      <c r="R1785" t="str">
        <f>VLOOKUP(M1785,[1]Hoja2!A$1:N$2592,13,FALSE)</f>
        <v/>
      </c>
      <c r="S1785" s="18" t="s">
        <v>2400</v>
      </c>
    </row>
    <row r="1786" spans="1:19" x14ac:dyDescent="0.2">
      <c r="A1786" s="6">
        <v>9009485653</v>
      </c>
      <c r="B1786" s="6">
        <v>740</v>
      </c>
      <c r="C1786" s="6">
        <v>5000577</v>
      </c>
      <c r="D1786" s="7" t="s">
        <v>1779</v>
      </c>
      <c r="E1786" s="8">
        <v>5</v>
      </c>
      <c r="F1786" s="6">
        <v>20117</v>
      </c>
      <c r="G1786" s="7" t="s">
        <v>171</v>
      </c>
      <c r="H1786" s="6">
        <v>9009485653</v>
      </c>
      <c r="I1786" s="6">
        <v>57</v>
      </c>
      <c r="J1786" s="8">
        <v>1</v>
      </c>
      <c r="K1786" s="7" t="s">
        <v>229</v>
      </c>
      <c r="L1786" s="7" t="s">
        <v>1020</v>
      </c>
      <c r="M1786" t="s">
        <v>1021</v>
      </c>
      <c r="N1786">
        <f>VLOOKUP(M1786,'[1]grupo con detalle'!$A$1:$E$51,2,FALSE)</f>
        <v>30</v>
      </c>
      <c r="O1786">
        <f>VLOOKUP(M1786,'[1]grupo con detalle'!$A$1:$E$51,3,FALSE)</f>
        <v>30</v>
      </c>
      <c r="P1786">
        <f>VLOOKUP(M1786,'[1]grupo con detalle'!$A$1:$E$51,4,FALSE)</f>
        <v>30</v>
      </c>
      <c r="Q1786">
        <f>VLOOKUP(M1786,'[1]grupo con detalle'!$A$1:$E$51,5,FALSE)</f>
        <v>22.5</v>
      </c>
      <c r="R1786" t="str">
        <f>VLOOKUP(M1786,[1]Hoja2!A$1:N$2592,13,FALSE)</f>
        <v/>
      </c>
      <c r="S1786" s="18" t="s">
        <v>2400</v>
      </c>
    </row>
    <row r="1787" spans="1:19" x14ac:dyDescent="0.2">
      <c r="A1787" s="6">
        <v>42116984</v>
      </c>
      <c r="B1787" s="6">
        <v>1743</v>
      </c>
      <c r="C1787" s="6">
        <v>6000494</v>
      </c>
      <c r="D1787" s="7" t="s">
        <v>1780</v>
      </c>
      <c r="E1787" s="8">
        <v>6</v>
      </c>
      <c r="F1787" s="6">
        <v>20123</v>
      </c>
      <c r="G1787" s="7" t="s">
        <v>23</v>
      </c>
      <c r="H1787" s="6">
        <v>42116984</v>
      </c>
      <c r="I1787" s="6">
        <v>58</v>
      </c>
      <c r="J1787" s="8">
        <v>1</v>
      </c>
      <c r="K1787" s="7" t="s">
        <v>1781</v>
      </c>
      <c r="L1787" s="7" t="s">
        <v>1782</v>
      </c>
      <c r="M1787" t="s">
        <v>1783</v>
      </c>
      <c r="N1787">
        <f>VLOOKUP(M1787,'[1]grupo con detalle'!$A$1:$E$51,2,FALSE)</f>
        <v>25</v>
      </c>
      <c r="O1787">
        <f>VLOOKUP(M1787,'[1]grupo con detalle'!$A$1:$E$51,3,FALSE)</f>
        <v>30</v>
      </c>
      <c r="P1787">
        <f>VLOOKUP(M1787,'[1]grupo con detalle'!$A$1:$E$51,4,FALSE)</f>
        <v>0</v>
      </c>
      <c r="Q1787">
        <f>VLOOKUP(M1787,'[1]grupo con detalle'!$A$1:$E$51,5,FALSE)</f>
        <v>22.5</v>
      </c>
      <c r="R1787" t="str">
        <f>VLOOKUP(M1787,[1]Hoja2!A$1:N$2592,13,FALSE)</f>
        <v/>
      </c>
      <c r="S1787" s="18" t="s">
        <v>2401</v>
      </c>
    </row>
    <row r="1788" spans="1:19" x14ac:dyDescent="0.2">
      <c r="A1788" s="6">
        <v>51591654</v>
      </c>
      <c r="B1788" s="6">
        <v>1822</v>
      </c>
      <c r="C1788" s="6">
        <v>6000573</v>
      </c>
      <c r="D1788" s="7" t="s">
        <v>1784</v>
      </c>
      <c r="E1788" s="8">
        <v>6</v>
      </c>
      <c r="F1788" s="6">
        <v>20117</v>
      </c>
      <c r="G1788" s="7" t="s">
        <v>171</v>
      </c>
      <c r="H1788" s="6">
        <v>51591654</v>
      </c>
      <c r="I1788" s="6">
        <v>58</v>
      </c>
      <c r="J1788" s="8">
        <v>1</v>
      </c>
      <c r="K1788" s="7" t="s">
        <v>1781</v>
      </c>
      <c r="L1788" s="7" t="s">
        <v>1782</v>
      </c>
      <c r="M1788" t="s">
        <v>1783</v>
      </c>
      <c r="N1788">
        <f>VLOOKUP(M1788,'[1]grupo con detalle'!$A$1:$E$51,2,FALSE)</f>
        <v>25</v>
      </c>
      <c r="O1788">
        <f>VLOOKUP(M1788,'[1]grupo con detalle'!$A$1:$E$51,3,FALSE)</f>
        <v>30</v>
      </c>
      <c r="P1788">
        <f>VLOOKUP(M1788,'[1]grupo con detalle'!$A$1:$E$51,4,FALSE)</f>
        <v>0</v>
      </c>
      <c r="Q1788">
        <f>VLOOKUP(M1788,'[1]grupo con detalle'!$A$1:$E$51,5,FALSE)</f>
        <v>22.5</v>
      </c>
      <c r="R1788" t="str">
        <f>VLOOKUP(M1788,[1]Hoja2!A$1:N$2592,13,FALSE)</f>
        <v/>
      </c>
      <c r="S1788" s="18" t="s">
        <v>2401</v>
      </c>
    </row>
    <row r="1789" spans="1:19" x14ac:dyDescent="0.2">
      <c r="A1789" s="6">
        <v>65785455</v>
      </c>
      <c r="B1789" s="6">
        <v>1894</v>
      </c>
      <c r="C1789" s="6">
        <v>6000645</v>
      </c>
      <c r="D1789" s="7" t="s">
        <v>1785</v>
      </c>
      <c r="E1789" s="8">
        <v>6</v>
      </c>
      <c r="F1789" s="6">
        <v>20117</v>
      </c>
      <c r="G1789" s="7" t="s">
        <v>171</v>
      </c>
      <c r="H1789" s="6">
        <v>65785455</v>
      </c>
      <c r="I1789" s="6">
        <v>58</v>
      </c>
      <c r="J1789" s="8">
        <v>1</v>
      </c>
      <c r="K1789" s="7" t="s">
        <v>1781</v>
      </c>
      <c r="L1789" s="7" t="s">
        <v>1782</v>
      </c>
      <c r="M1789" t="s">
        <v>1783</v>
      </c>
      <c r="N1789">
        <f>VLOOKUP(M1789,'[1]grupo con detalle'!$A$1:$E$51,2,FALSE)</f>
        <v>25</v>
      </c>
      <c r="O1789">
        <f>VLOOKUP(M1789,'[1]grupo con detalle'!$A$1:$E$51,3,FALSE)</f>
        <v>30</v>
      </c>
      <c r="P1789">
        <f>VLOOKUP(M1789,'[1]grupo con detalle'!$A$1:$E$51,4,FALSE)</f>
        <v>0</v>
      </c>
      <c r="Q1789">
        <f>VLOOKUP(M1789,'[1]grupo con detalle'!$A$1:$E$51,5,FALSE)</f>
        <v>22.5</v>
      </c>
      <c r="R1789" t="str">
        <f>VLOOKUP(M1789,[1]Hoja2!A$1:N$2592,13,FALSE)</f>
        <v/>
      </c>
      <c r="S1789" s="18" t="s">
        <v>2401</v>
      </c>
    </row>
    <row r="1790" spans="1:19" x14ac:dyDescent="0.2">
      <c r="A1790" s="6">
        <v>7535217</v>
      </c>
      <c r="B1790" s="6">
        <v>1928</v>
      </c>
      <c r="C1790" s="6">
        <v>6000679</v>
      </c>
      <c r="D1790" s="7" t="s">
        <v>1786</v>
      </c>
      <c r="E1790" s="8">
        <v>6</v>
      </c>
      <c r="F1790" s="6">
        <v>20128</v>
      </c>
      <c r="G1790" s="7" t="s">
        <v>1446</v>
      </c>
      <c r="H1790" s="6">
        <v>7535217</v>
      </c>
      <c r="I1790" s="6">
        <v>59</v>
      </c>
      <c r="J1790" s="8">
        <v>1</v>
      </c>
      <c r="K1790" s="7" t="s">
        <v>1787</v>
      </c>
      <c r="L1790" s="7" t="s">
        <v>1788</v>
      </c>
      <c r="M1790" t="s">
        <v>1789</v>
      </c>
      <c r="N1790">
        <f>VLOOKUP(M1790,'[1]grupo con detalle'!$A$1:$E$51,2,FALSE)</f>
        <v>30</v>
      </c>
      <c r="O1790">
        <f>VLOOKUP(M1790,'[1]grupo con detalle'!$A$1:$E$51,3,FALSE)</f>
        <v>40</v>
      </c>
      <c r="P1790">
        <f>VLOOKUP(M1790,'[1]grupo con detalle'!$A$1:$E$51,4,FALSE)</f>
        <v>0</v>
      </c>
      <c r="Q1790">
        <f>VLOOKUP(M1790,'[1]grupo con detalle'!$A$1:$E$51,5,FALSE)</f>
        <v>22.5</v>
      </c>
      <c r="R1790" t="str">
        <f>VLOOKUP(M1790,[1]Hoja2!A$1:N$2592,13,FALSE)</f>
        <v/>
      </c>
      <c r="S1790" s="18" t="s">
        <v>2402</v>
      </c>
    </row>
    <row r="1791" spans="1:19" x14ac:dyDescent="0.2">
      <c r="A1791" s="6">
        <v>7535217</v>
      </c>
      <c r="B1791" s="6">
        <v>1929</v>
      </c>
      <c r="C1791" s="6">
        <v>6000680</v>
      </c>
      <c r="D1791" s="7" t="s">
        <v>1786</v>
      </c>
      <c r="E1791" s="8">
        <v>6</v>
      </c>
      <c r="F1791" s="6">
        <v>20123</v>
      </c>
      <c r="G1791" s="7" t="s">
        <v>23</v>
      </c>
      <c r="H1791" s="6">
        <v>7535217</v>
      </c>
      <c r="I1791" s="6">
        <v>59</v>
      </c>
      <c r="J1791" s="8">
        <v>1</v>
      </c>
      <c r="K1791" s="7" t="s">
        <v>1787</v>
      </c>
      <c r="L1791" s="7" t="s">
        <v>1788</v>
      </c>
      <c r="M1791" t="s">
        <v>1789</v>
      </c>
      <c r="N1791">
        <f>VLOOKUP(M1791,'[1]grupo con detalle'!$A$1:$E$51,2,FALSE)</f>
        <v>30</v>
      </c>
      <c r="O1791">
        <f>VLOOKUP(M1791,'[1]grupo con detalle'!$A$1:$E$51,3,FALSE)</f>
        <v>40</v>
      </c>
      <c r="P1791">
        <f>VLOOKUP(M1791,'[1]grupo con detalle'!$A$1:$E$51,4,FALSE)</f>
        <v>0</v>
      </c>
      <c r="Q1791">
        <f>VLOOKUP(M1791,'[1]grupo con detalle'!$A$1:$E$51,5,FALSE)</f>
        <v>22.5</v>
      </c>
      <c r="R1791" t="str">
        <f>VLOOKUP(M1791,[1]Hoja2!A$1:N$2592,13,FALSE)</f>
        <v/>
      </c>
      <c r="S1791" s="18" t="s">
        <v>2402</v>
      </c>
    </row>
    <row r="1792" spans="1:19" x14ac:dyDescent="0.2">
      <c r="A1792" s="6">
        <v>7920058</v>
      </c>
      <c r="B1792" s="6">
        <v>1836</v>
      </c>
      <c r="C1792" s="6">
        <v>6000587</v>
      </c>
      <c r="D1792" s="7" t="s">
        <v>1790</v>
      </c>
      <c r="E1792" s="8">
        <v>6</v>
      </c>
      <c r="F1792" s="6">
        <v>10102</v>
      </c>
      <c r="G1792" s="7" t="s">
        <v>108</v>
      </c>
      <c r="H1792" s="6">
        <v>7920058</v>
      </c>
      <c r="I1792" s="6">
        <v>59</v>
      </c>
      <c r="J1792" s="8">
        <v>1</v>
      </c>
      <c r="K1792" s="7" t="s">
        <v>1787</v>
      </c>
      <c r="L1792" s="7" t="s">
        <v>1788</v>
      </c>
      <c r="M1792" t="s">
        <v>1789</v>
      </c>
      <c r="N1792">
        <f>VLOOKUP(M1792,'[1]grupo con detalle'!$A$1:$E$51,2,FALSE)</f>
        <v>30</v>
      </c>
      <c r="O1792">
        <f>VLOOKUP(M1792,'[1]grupo con detalle'!$A$1:$E$51,3,FALSE)</f>
        <v>40</v>
      </c>
      <c r="P1792">
        <f>VLOOKUP(M1792,'[1]grupo con detalle'!$A$1:$E$51,4,FALSE)</f>
        <v>0</v>
      </c>
      <c r="Q1792">
        <f>VLOOKUP(M1792,'[1]grupo con detalle'!$A$1:$E$51,5,FALSE)</f>
        <v>22.5</v>
      </c>
      <c r="R1792" t="str">
        <f>VLOOKUP(M1792,[1]Hoja2!A$1:N$2592,13,FALSE)</f>
        <v/>
      </c>
      <c r="S1792" s="18" t="s">
        <v>2402</v>
      </c>
    </row>
    <row r="1793" spans="1:19" x14ac:dyDescent="0.2">
      <c r="A1793" s="6">
        <v>10072165</v>
      </c>
      <c r="B1793" s="6">
        <v>1829</v>
      </c>
      <c r="C1793" s="6">
        <v>6000580</v>
      </c>
      <c r="D1793" s="7" t="s">
        <v>1791</v>
      </c>
      <c r="E1793" s="8">
        <v>6</v>
      </c>
      <c r="F1793" s="6">
        <v>20123</v>
      </c>
      <c r="G1793" s="7" t="s">
        <v>23</v>
      </c>
      <c r="H1793" s="6">
        <v>10072165</v>
      </c>
      <c r="I1793" s="6">
        <v>59</v>
      </c>
      <c r="J1793" s="8">
        <v>1</v>
      </c>
      <c r="K1793" s="7" t="s">
        <v>1787</v>
      </c>
      <c r="L1793" s="7" t="s">
        <v>1788</v>
      </c>
      <c r="M1793" t="s">
        <v>1789</v>
      </c>
      <c r="N1793">
        <f>VLOOKUP(M1793,'[1]grupo con detalle'!$A$1:$E$51,2,FALSE)</f>
        <v>30</v>
      </c>
      <c r="O1793">
        <f>VLOOKUP(M1793,'[1]grupo con detalle'!$A$1:$E$51,3,FALSE)</f>
        <v>40</v>
      </c>
      <c r="P1793">
        <f>VLOOKUP(M1793,'[1]grupo con detalle'!$A$1:$E$51,4,FALSE)</f>
        <v>0</v>
      </c>
      <c r="Q1793">
        <f>VLOOKUP(M1793,'[1]grupo con detalle'!$A$1:$E$51,5,FALSE)</f>
        <v>22.5</v>
      </c>
      <c r="R1793" t="str">
        <f>VLOOKUP(M1793,[1]Hoja2!A$1:N$2592,13,FALSE)</f>
        <v/>
      </c>
      <c r="S1793" s="18" t="s">
        <v>2402</v>
      </c>
    </row>
    <row r="1794" spans="1:19" x14ac:dyDescent="0.2">
      <c r="A1794" s="6">
        <v>10249308</v>
      </c>
      <c r="B1794" s="6">
        <v>1834</v>
      </c>
      <c r="C1794" s="6">
        <v>6000585</v>
      </c>
      <c r="D1794" s="7" t="s">
        <v>1792</v>
      </c>
      <c r="E1794" s="8">
        <v>6</v>
      </c>
      <c r="F1794" s="6">
        <v>20123</v>
      </c>
      <c r="G1794" s="7" t="s">
        <v>23</v>
      </c>
      <c r="H1794" s="6">
        <v>10249308</v>
      </c>
      <c r="I1794" s="6">
        <v>59</v>
      </c>
      <c r="J1794" s="8">
        <v>1</v>
      </c>
      <c r="K1794" s="7" t="s">
        <v>1787</v>
      </c>
      <c r="L1794" s="7" t="s">
        <v>1788</v>
      </c>
      <c r="M1794" t="s">
        <v>1789</v>
      </c>
      <c r="N1794">
        <f>VLOOKUP(M1794,'[1]grupo con detalle'!$A$1:$E$51,2,FALSE)</f>
        <v>30</v>
      </c>
      <c r="O1794">
        <f>VLOOKUP(M1794,'[1]grupo con detalle'!$A$1:$E$51,3,FALSE)</f>
        <v>40</v>
      </c>
      <c r="P1794">
        <f>VLOOKUP(M1794,'[1]grupo con detalle'!$A$1:$E$51,4,FALSE)</f>
        <v>0</v>
      </c>
      <c r="Q1794">
        <f>VLOOKUP(M1794,'[1]grupo con detalle'!$A$1:$E$51,5,FALSE)</f>
        <v>22.5</v>
      </c>
      <c r="R1794" t="str">
        <f>VLOOKUP(M1794,[1]Hoja2!A$1:N$2592,13,FALSE)</f>
        <v/>
      </c>
      <c r="S1794" s="18" t="s">
        <v>2402</v>
      </c>
    </row>
    <row r="1795" spans="1:19" x14ac:dyDescent="0.2">
      <c r="A1795" s="6">
        <v>18502691</v>
      </c>
      <c r="B1795" s="6">
        <v>2180</v>
      </c>
      <c r="C1795" s="6">
        <v>6000931</v>
      </c>
      <c r="D1795" s="7" t="s">
        <v>1793</v>
      </c>
      <c r="E1795" s="8">
        <v>6</v>
      </c>
      <c r="F1795" s="6">
        <v>20123</v>
      </c>
      <c r="G1795" s="7" t="s">
        <v>23</v>
      </c>
      <c r="H1795" s="6">
        <v>18502691</v>
      </c>
      <c r="I1795" s="6">
        <v>59</v>
      </c>
      <c r="J1795" s="8">
        <v>1</v>
      </c>
      <c r="K1795" s="7" t="s">
        <v>1787</v>
      </c>
      <c r="L1795" s="7" t="s">
        <v>1788</v>
      </c>
      <c r="M1795" t="s">
        <v>1789</v>
      </c>
      <c r="N1795">
        <f>VLOOKUP(M1795,'[1]grupo con detalle'!$A$1:$E$51,2,FALSE)</f>
        <v>30</v>
      </c>
      <c r="O1795">
        <f>VLOOKUP(M1795,'[1]grupo con detalle'!$A$1:$E$51,3,FALSE)</f>
        <v>40</v>
      </c>
      <c r="P1795">
        <f>VLOOKUP(M1795,'[1]grupo con detalle'!$A$1:$E$51,4,FALSE)</f>
        <v>0</v>
      </c>
      <c r="Q1795">
        <f>VLOOKUP(M1795,'[1]grupo con detalle'!$A$1:$E$51,5,FALSE)</f>
        <v>22.5</v>
      </c>
      <c r="R1795" t="str">
        <f>VLOOKUP(M1795,[1]Hoja2!A$1:N$2592,13,FALSE)</f>
        <v/>
      </c>
      <c r="S1795" s="18" t="s">
        <v>2402</v>
      </c>
    </row>
    <row r="1796" spans="1:19" x14ac:dyDescent="0.2">
      <c r="A1796" s="6">
        <v>33137735</v>
      </c>
      <c r="B1796" s="6">
        <v>1365</v>
      </c>
      <c r="C1796" s="6">
        <v>6000116</v>
      </c>
      <c r="D1796" s="7" t="s">
        <v>1794</v>
      </c>
      <c r="E1796" s="8">
        <v>6</v>
      </c>
      <c r="F1796" s="6">
        <v>10102</v>
      </c>
      <c r="G1796" s="7" t="s">
        <v>108</v>
      </c>
      <c r="H1796" s="6">
        <v>33137735</v>
      </c>
      <c r="I1796" s="6">
        <v>59</v>
      </c>
      <c r="J1796" s="8">
        <v>1</v>
      </c>
      <c r="K1796" s="7" t="s">
        <v>1787</v>
      </c>
      <c r="L1796" s="7" t="s">
        <v>1788</v>
      </c>
      <c r="M1796" t="s">
        <v>1789</v>
      </c>
      <c r="N1796">
        <f>VLOOKUP(M1796,'[1]grupo con detalle'!$A$1:$E$51,2,FALSE)</f>
        <v>30</v>
      </c>
      <c r="O1796">
        <f>VLOOKUP(M1796,'[1]grupo con detalle'!$A$1:$E$51,3,FALSE)</f>
        <v>40</v>
      </c>
      <c r="P1796">
        <f>VLOOKUP(M1796,'[1]grupo con detalle'!$A$1:$E$51,4,FALSE)</f>
        <v>0</v>
      </c>
      <c r="Q1796">
        <f>VLOOKUP(M1796,'[1]grupo con detalle'!$A$1:$E$51,5,FALSE)</f>
        <v>22.5</v>
      </c>
      <c r="R1796" t="str">
        <f>VLOOKUP(M1796,[1]Hoja2!A$1:N$2592,13,FALSE)</f>
        <v/>
      </c>
      <c r="S1796" s="18" t="s">
        <v>2402</v>
      </c>
    </row>
    <row r="1797" spans="1:19" x14ac:dyDescent="0.2">
      <c r="A1797" s="6">
        <v>33366139</v>
      </c>
      <c r="B1797" s="6">
        <v>2165</v>
      </c>
      <c r="C1797" s="6">
        <v>6000916</v>
      </c>
      <c r="D1797" s="7" t="s">
        <v>1795</v>
      </c>
      <c r="E1797" s="8">
        <v>6</v>
      </c>
      <c r="F1797" s="6">
        <v>20126</v>
      </c>
      <c r="G1797" s="7" t="s">
        <v>936</v>
      </c>
      <c r="H1797" s="6">
        <v>33366139</v>
      </c>
      <c r="I1797" s="6">
        <v>59</v>
      </c>
      <c r="J1797" s="8">
        <v>1</v>
      </c>
      <c r="K1797" s="7" t="s">
        <v>1787</v>
      </c>
      <c r="L1797" s="7" t="s">
        <v>1788</v>
      </c>
      <c r="M1797" t="s">
        <v>1789</v>
      </c>
      <c r="N1797">
        <f>VLOOKUP(M1797,'[1]grupo con detalle'!$A$1:$E$51,2,FALSE)</f>
        <v>30</v>
      </c>
      <c r="O1797">
        <f>VLOOKUP(M1797,'[1]grupo con detalle'!$A$1:$E$51,3,FALSE)</f>
        <v>40</v>
      </c>
      <c r="P1797">
        <f>VLOOKUP(M1797,'[1]grupo con detalle'!$A$1:$E$51,4,FALSE)</f>
        <v>0</v>
      </c>
      <c r="Q1797">
        <f>VLOOKUP(M1797,'[1]grupo con detalle'!$A$1:$E$51,5,FALSE)</f>
        <v>22.5</v>
      </c>
      <c r="R1797" t="str">
        <f>VLOOKUP(M1797,[1]Hoja2!A$1:N$2592,13,FALSE)</f>
        <v/>
      </c>
      <c r="S1797" s="18" t="s">
        <v>2402</v>
      </c>
    </row>
    <row r="1798" spans="1:19" x14ac:dyDescent="0.2">
      <c r="A1798" s="6">
        <v>33366139</v>
      </c>
      <c r="B1798" s="6">
        <v>2166</v>
      </c>
      <c r="C1798" s="6">
        <v>6000917</v>
      </c>
      <c r="D1798" s="7" t="s">
        <v>1795</v>
      </c>
      <c r="E1798" s="8">
        <v>6</v>
      </c>
      <c r="F1798" s="6">
        <v>20136</v>
      </c>
      <c r="G1798" s="7" t="s">
        <v>913</v>
      </c>
      <c r="H1798" s="6">
        <v>33366139</v>
      </c>
      <c r="I1798" s="6">
        <v>59</v>
      </c>
      <c r="J1798" s="8">
        <v>1</v>
      </c>
      <c r="K1798" s="7" t="s">
        <v>1787</v>
      </c>
      <c r="L1798" s="7" t="s">
        <v>1788</v>
      </c>
      <c r="M1798" t="s">
        <v>1789</v>
      </c>
      <c r="N1798">
        <f>VLOOKUP(M1798,'[1]grupo con detalle'!$A$1:$E$51,2,FALSE)</f>
        <v>30</v>
      </c>
      <c r="O1798">
        <f>VLOOKUP(M1798,'[1]grupo con detalle'!$A$1:$E$51,3,FALSE)</f>
        <v>40</v>
      </c>
      <c r="P1798">
        <f>VLOOKUP(M1798,'[1]grupo con detalle'!$A$1:$E$51,4,FALSE)</f>
        <v>0</v>
      </c>
      <c r="Q1798">
        <f>VLOOKUP(M1798,'[1]grupo con detalle'!$A$1:$E$51,5,FALSE)</f>
        <v>22.5</v>
      </c>
      <c r="R1798" t="str">
        <f>VLOOKUP(M1798,[1]Hoja2!A$1:N$2592,13,FALSE)</f>
        <v/>
      </c>
      <c r="S1798" s="18" t="s">
        <v>2402</v>
      </c>
    </row>
    <row r="1799" spans="1:19" x14ac:dyDescent="0.2">
      <c r="A1799" s="6">
        <v>38866906</v>
      </c>
      <c r="B1799" s="6">
        <v>1850</v>
      </c>
      <c r="C1799" s="6">
        <v>6000601</v>
      </c>
      <c r="D1799" s="7" t="s">
        <v>1796</v>
      </c>
      <c r="E1799" s="8">
        <v>6</v>
      </c>
      <c r="F1799" s="6">
        <v>20123</v>
      </c>
      <c r="G1799" s="7" t="s">
        <v>23</v>
      </c>
      <c r="H1799" s="6">
        <v>38866906</v>
      </c>
      <c r="I1799" s="6">
        <v>59</v>
      </c>
      <c r="J1799" s="8">
        <v>1</v>
      </c>
      <c r="K1799" s="7" t="s">
        <v>1787</v>
      </c>
      <c r="L1799" s="7" t="s">
        <v>1788</v>
      </c>
      <c r="M1799" t="s">
        <v>1789</v>
      </c>
      <c r="N1799">
        <f>VLOOKUP(M1799,'[1]grupo con detalle'!$A$1:$E$51,2,FALSE)</f>
        <v>30</v>
      </c>
      <c r="O1799">
        <f>VLOOKUP(M1799,'[1]grupo con detalle'!$A$1:$E$51,3,FALSE)</f>
        <v>40</v>
      </c>
      <c r="P1799">
        <f>VLOOKUP(M1799,'[1]grupo con detalle'!$A$1:$E$51,4,FALSE)</f>
        <v>0</v>
      </c>
      <c r="Q1799">
        <f>VLOOKUP(M1799,'[1]grupo con detalle'!$A$1:$E$51,5,FALSE)</f>
        <v>22.5</v>
      </c>
      <c r="R1799" t="str">
        <f>VLOOKUP(M1799,[1]Hoja2!A$1:N$2592,13,FALSE)</f>
        <v/>
      </c>
      <c r="S1799" s="18" t="s">
        <v>2402</v>
      </c>
    </row>
    <row r="1800" spans="1:19" x14ac:dyDescent="0.2">
      <c r="A1800" s="6">
        <v>40023485</v>
      </c>
      <c r="B1800" s="6">
        <v>1945</v>
      </c>
      <c r="C1800" s="6">
        <v>6000696</v>
      </c>
      <c r="D1800" s="7" t="s">
        <v>1797</v>
      </c>
      <c r="E1800" s="8">
        <v>6</v>
      </c>
      <c r="F1800" s="6">
        <v>20127</v>
      </c>
      <c r="G1800" s="7" t="s">
        <v>934</v>
      </c>
      <c r="H1800" s="6">
        <v>40023485</v>
      </c>
      <c r="I1800" s="6">
        <v>59</v>
      </c>
      <c r="J1800" s="8">
        <v>1</v>
      </c>
      <c r="K1800" s="7" t="s">
        <v>1787</v>
      </c>
      <c r="L1800" s="7" t="s">
        <v>1788</v>
      </c>
      <c r="M1800" t="s">
        <v>1789</v>
      </c>
      <c r="N1800">
        <f>VLOOKUP(M1800,'[1]grupo con detalle'!$A$1:$E$51,2,FALSE)</f>
        <v>30</v>
      </c>
      <c r="O1800">
        <f>VLOOKUP(M1800,'[1]grupo con detalle'!$A$1:$E$51,3,FALSE)</f>
        <v>40</v>
      </c>
      <c r="P1800">
        <f>VLOOKUP(M1800,'[1]grupo con detalle'!$A$1:$E$51,4,FALSE)</f>
        <v>0</v>
      </c>
      <c r="Q1800">
        <f>VLOOKUP(M1800,'[1]grupo con detalle'!$A$1:$E$51,5,FALSE)</f>
        <v>22.5</v>
      </c>
      <c r="R1800" t="str">
        <f>VLOOKUP(M1800,[1]Hoja2!A$1:N$2592,13,FALSE)</f>
        <v/>
      </c>
      <c r="S1800" s="18" t="s">
        <v>2402</v>
      </c>
    </row>
    <row r="1801" spans="1:19" x14ac:dyDescent="0.2">
      <c r="A1801" s="6">
        <v>40984971</v>
      </c>
      <c r="B1801" s="6">
        <v>1798</v>
      </c>
      <c r="C1801" s="6">
        <v>6000549</v>
      </c>
      <c r="D1801" s="7" t="s">
        <v>1798</v>
      </c>
      <c r="E1801" s="8">
        <v>6</v>
      </c>
      <c r="F1801" s="6">
        <v>10111</v>
      </c>
      <c r="G1801" s="7" t="s">
        <v>405</v>
      </c>
      <c r="H1801" s="6">
        <v>40984971</v>
      </c>
      <c r="I1801" s="6">
        <v>59</v>
      </c>
      <c r="J1801" s="8">
        <v>1</v>
      </c>
      <c r="K1801" s="7" t="s">
        <v>1787</v>
      </c>
      <c r="L1801" s="7" t="s">
        <v>1788</v>
      </c>
      <c r="M1801" t="s">
        <v>1789</v>
      </c>
      <c r="N1801">
        <f>VLOOKUP(M1801,'[1]grupo con detalle'!$A$1:$E$51,2,FALSE)</f>
        <v>30</v>
      </c>
      <c r="O1801">
        <f>VLOOKUP(M1801,'[1]grupo con detalle'!$A$1:$E$51,3,FALSE)</f>
        <v>40</v>
      </c>
      <c r="P1801">
        <f>VLOOKUP(M1801,'[1]grupo con detalle'!$A$1:$E$51,4,FALSE)</f>
        <v>0</v>
      </c>
      <c r="Q1801">
        <f>VLOOKUP(M1801,'[1]grupo con detalle'!$A$1:$E$51,5,FALSE)</f>
        <v>22.5</v>
      </c>
      <c r="R1801" t="str">
        <f>VLOOKUP(M1801,[1]Hoja2!A$1:N$2592,13,FALSE)</f>
        <v/>
      </c>
      <c r="S1801" s="18" t="s">
        <v>2402</v>
      </c>
    </row>
    <row r="1802" spans="1:19" x14ac:dyDescent="0.2">
      <c r="A1802" s="6">
        <v>41918821</v>
      </c>
      <c r="B1802" s="6">
        <v>2285</v>
      </c>
      <c r="C1802" s="6">
        <v>6001036</v>
      </c>
      <c r="D1802" s="7" t="s">
        <v>1799</v>
      </c>
      <c r="E1802" s="8">
        <v>6</v>
      </c>
      <c r="F1802" s="6">
        <v>20128</v>
      </c>
      <c r="G1802" s="7" t="s">
        <v>1446</v>
      </c>
      <c r="H1802" s="6">
        <v>41918821</v>
      </c>
      <c r="I1802" s="6">
        <v>59</v>
      </c>
      <c r="J1802" s="8">
        <v>1</v>
      </c>
      <c r="K1802" s="7" t="s">
        <v>1787</v>
      </c>
      <c r="L1802" s="7" t="s">
        <v>1788</v>
      </c>
      <c r="M1802" t="s">
        <v>1789</v>
      </c>
      <c r="N1802">
        <f>VLOOKUP(M1802,'[1]grupo con detalle'!$A$1:$E$51,2,FALSE)</f>
        <v>30</v>
      </c>
      <c r="O1802">
        <f>VLOOKUP(M1802,'[1]grupo con detalle'!$A$1:$E$51,3,FALSE)</f>
        <v>40</v>
      </c>
      <c r="P1802">
        <f>VLOOKUP(M1802,'[1]grupo con detalle'!$A$1:$E$51,4,FALSE)</f>
        <v>0</v>
      </c>
      <c r="Q1802">
        <f>VLOOKUP(M1802,'[1]grupo con detalle'!$A$1:$E$51,5,FALSE)</f>
        <v>22.5</v>
      </c>
      <c r="R1802" t="str">
        <f>VLOOKUP(M1802,[1]Hoja2!A$1:N$2592,13,FALSE)</f>
        <v/>
      </c>
      <c r="S1802" s="18" t="s">
        <v>2402</v>
      </c>
    </row>
    <row r="1803" spans="1:19" x14ac:dyDescent="0.2">
      <c r="A1803" s="6">
        <v>46353024</v>
      </c>
      <c r="B1803" s="6">
        <v>1767</v>
      </c>
      <c r="C1803" s="6">
        <v>6000518</v>
      </c>
      <c r="D1803" s="7" t="s">
        <v>1800</v>
      </c>
      <c r="E1803" s="8">
        <v>6</v>
      </c>
      <c r="F1803" s="6">
        <v>20136</v>
      </c>
      <c r="G1803" s="7" t="s">
        <v>913</v>
      </c>
      <c r="H1803" s="6">
        <v>46353024</v>
      </c>
      <c r="I1803" s="6">
        <v>59</v>
      </c>
      <c r="J1803" s="8">
        <v>1</v>
      </c>
      <c r="K1803" s="7" t="s">
        <v>1787</v>
      </c>
      <c r="L1803" s="7" t="s">
        <v>1788</v>
      </c>
      <c r="M1803" t="s">
        <v>1789</v>
      </c>
      <c r="N1803">
        <f>VLOOKUP(M1803,'[1]grupo con detalle'!$A$1:$E$51,2,FALSE)</f>
        <v>30</v>
      </c>
      <c r="O1803">
        <f>VLOOKUP(M1803,'[1]grupo con detalle'!$A$1:$E$51,3,FALSE)</f>
        <v>40</v>
      </c>
      <c r="P1803">
        <f>VLOOKUP(M1803,'[1]grupo con detalle'!$A$1:$E$51,4,FALSE)</f>
        <v>0</v>
      </c>
      <c r="Q1803">
        <f>VLOOKUP(M1803,'[1]grupo con detalle'!$A$1:$E$51,5,FALSE)</f>
        <v>22.5</v>
      </c>
      <c r="R1803" t="str">
        <f>VLOOKUP(M1803,[1]Hoja2!A$1:N$2592,13,FALSE)</f>
        <v/>
      </c>
      <c r="S1803" s="18" t="s">
        <v>2402</v>
      </c>
    </row>
    <row r="1804" spans="1:19" x14ac:dyDescent="0.2">
      <c r="A1804" s="6">
        <v>46668433</v>
      </c>
      <c r="B1804" s="6">
        <v>1848</v>
      </c>
      <c r="C1804" s="6">
        <v>6000599</v>
      </c>
      <c r="D1804" s="7" t="s">
        <v>1801</v>
      </c>
      <c r="E1804" s="8">
        <v>6</v>
      </c>
      <c r="F1804" s="6">
        <v>20136</v>
      </c>
      <c r="G1804" s="7" t="s">
        <v>913</v>
      </c>
      <c r="H1804" s="6">
        <v>46668433</v>
      </c>
      <c r="I1804" s="6">
        <v>59</v>
      </c>
      <c r="J1804" s="8">
        <v>1</v>
      </c>
      <c r="K1804" s="7" t="s">
        <v>1787</v>
      </c>
      <c r="L1804" s="7" t="s">
        <v>1788</v>
      </c>
      <c r="M1804" t="s">
        <v>1789</v>
      </c>
      <c r="N1804">
        <f>VLOOKUP(M1804,'[1]grupo con detalle'!$A$1:$E$51,2,FALSE)</f>
        <v>30</v>
      </c>
      <c r="O1804">
        <f>VLOOKUP(M1804,'[1]grupo con detalle'!$A$1:$E$51,3,FALSE)</f>
        <v>40</v>
      </c>
      <c r="P1804">
        <f>VLOOKUP(M1804,'[1]grupo con detalle'!$A$1:$E$51,4,FALSE)</f>
        <v>0</v>
      </c>
      <c r="Q1804">
        <f>VLOOKUP(M1804,'[1]grupo con detalle'!$A$1:$E$51,5,FALSE)</f>
        <v>22.5</v>
      </c>
      <c r="R1804" t="str">
        <f>VLOOKUP(M1804,[1]Hoja2!A$1:N$2592,13,FALSE)</f>
        <v/>
      </c>
      <c r="S1804" s="18" t="s">
        <v>2402</v>
      </c>
    </row>
    <row r="1805" spans="1:19" x14ac:dyDescent="0.2">
      <c r="A1805" s="6">
        <v>50903474</v>
      </c>
      <c r="B1805" s="6">
        <v>1762</v>
      </c>
      <c r="C1805" s="6">
        <v>6000513</v>
      </c>
      <c r="D1805" s="7" t="s">
        <v>1802</v>
      </c>
      <c r="E1805" s="8">
        <v>6</v>
      </c>
      <c r="F1805" s="6">
        <v>10102</v>
      </c>
      <c r="G1805" s="7" t="s">
        <v>108</v>
      </c>
      <c r="H1805" s="6">
        <v>50903474</v>
      </c>
      <c r="I1805" s="6">
        <v>59</v>
      </c>
      <c r="J1805" s="8">
        <v>1</v>
      </c>
      <c r="K1805" s="7" t="s">
        <v>1787</v>
      </c>
      <c r="L1805" s="7" t="s">
        <v>1788</v>
      </c>
      <c r="M1805" t="s">
        <v>1789</v>
      </c>
      <c r="N1805">
        <f>VLOOKUP(M1805,'[1]grupo con detalle'!$A$1:$E$51,2,FALSE)</f>
        <v>30</v>
      </c>
      <c r="O1805">
        <f>VLOOKUP(M1805,'[1]grupo con detalle'!$A$1:$E$51,3,FALSE)</f>
        <v>40</v>
      </c>
      <c r="P1805">
        <f>VLOOKUP(M1805,'[1]grupo con detalle'!$A$1:$E$51,4,FALSE)</f>
        <v>0</v>
      </c>
      <c r="Q1805">
        <f>VLOOKUP(M1805,'[1]grupo con detalle'!$A$1:$E$51,5,FALSE)</f>
        <v>22.5</v>
      </c>
      <c r="R1805" t="str">
        <f>VLOOKUP(M1805,[1]Hoja2!A$1:N$2592,13,FALSE)</f>
        <v/>
      </c>
      <c r="S1805" s="18" t="s">
        <v>2402</v>
      </c>
    </row>
    <row r="1806" spans="1:19" x14ac:dyDescent="0.2">
      <c r="A1806" s="6">
        <v>50920081</v>
      </c>
      <c r="B1806" s="6">
        <v>2182</v>
      </c>
      <c r="C1806" s="6">
        <v>6000933</v>
      </c>
      <c r="D1806" s="7" t="s">
        <v>1803</v>
      </c>
      <c r="E1806" s="8">
        <v>6</v>
      </c>
      <c r="F1806" s="6">
        <v>20108</v>
      </c>
      <c r="G1806" s="7" t="s">
        <v>995</v>
      </c>
      <c r="H1806" s="6">
        <v>50920081</v>
      </c>
      <c r="I1806" s="6">
        <v>59</v>
      </c>
      <c r="J1806" s="8">
        <v>1</v>
      </c>
      <c r="K1806" s="7" t="s">
        <v>1787</v>
      </c>
      <c r="L1806" s="7" t="s">
        <v>1788</v>
      </c>
      <c r="M1806" t="s">
        <v>1789</v>
      </c>
      <c r="N1806">
        <f>VLOOKUP(M1806,'[1]grupo con detalle'!$A$1:$E$51,2,FALSE)</f>
        <v>30</v>
      </c>
      <c r="O1806">
        <f>VLOOKUP(M1806,'[1]grupo con detalle'!$A$1:$E$51,3,FALSE)</f>
        <v>40</v>
      </c>
      <c r="P1806">
        <f>VLOOKUP(M1806,'[1]grupo con detalle'!$A$1:$E$51,4,FALSE)</f>
        <v>0</v>
      </c>
      <c r="Q1806">
        <f>VLOOKUP(M1806,'[1]grupo con detalle'!$A$1:$E$51,5,FALSE)</f>
        <v>22.5</v>
      </c>
      <c r="R1806" t="str">
        <f>VLOOKUP(M1806,[1]Hoja2!A$1:N$2592,13,FALSE)</f>
        <v/>
      </c>
      <c r="S1806" s="18" t="s">
        <v>2402</v>
      </c>
    </row>
    <row r="1807" spans="1:19" x14ac:dyDescent="0.2">
      <c r="A1807" s="6">
        <v>68293312</v>
      </c>
      <c r="B1807" s="6">
        <v>1510</v>
      </c>
      <c r="C1807" s="6">
        <v>6000261</v>
      </c>
      <c r="D1807" s="7" t="s">
        <v>1804</v>
      </c>
      <c r="E1807" s="8">
        <v>6</v>
      </c>
      <c r="F1807" s="6">
        <v>20127</v>
      </c>
      <c r="G1807" s="7" t="s">
        <v>934</v>
      </c>
      <c r="H1807" s="6">
        <v>68293312</v>
      </c>
      <c r="I1807" s="6">
        <v>59</v>
      </c>
      <c r="J1807" s="8">
        <v>1</v>
      </c>
      <c r="K1807" s="7" t="s">
        <v>1787</v>
      </c>
      <c r="L1807" s="7" t="s">
        <v>1788</v>
      </c>
      <c r="M1807" t="s">
        <v>1789</v>
      </c>
      <c r="N1807">
        <f>VLOOKUP(M1807,'[1]grupo con detalle'!$A$1:$E$51,2,FALSE)</f>
        <v>30</v>
      </c>
      <c r="O1807">
        <f>VLOOKUP(M1807,'[1]grupo con detalle'!$A$1:$E$51,3,FALSE)</f>
        <v>40</v>
      </c>
      <c r="P1807">
        <f>VLOOKUP(M1807,'[1]grupo con detalle'!$A$1:$E$51,4,FALSE)</f>
        <v>0</v>
      </c>
      <c r="Q1807">
        <f>VLOOKUP(M1807,'[1]grupo con detalle'!$A$1:$E$51,5,FALSE)</f>
        <v>22.5</v>
      </c>
      <c r="R1807" t="str">
        <f>VLOOKUP(M1807,[1]Hoja2!A$1:N$2592,13,FALSE)</f>
        <v/>
      </c>
      <c r="S1807" s="18" t="s">
        <v>2402</v>
      </c>
    </row>
    <row r="1808" spans="1:19" x14ac:dyDescent="0.2">
      <c r="A1808" s="6">
        <v>68293312</v>
      </c>
      <c r="B1808" s="6">
        <v>1512</v>
      </c>
      <c r="C1808" s="6">
        <v>6000263</v>
      </c>
      <c r="D1808" s="7" t="s">
        <v>1804</v>
      </c>
      <c r="E1808" s="8">
        <v>6</v>
      </c>
      <c r="F1808" s="6">
        <v>20112</v>
      </c>
      <c r="G1808" s="7" t="s">
        <v>234</v>
      </c>
      <c r="H1808" s="6">
        <v>68293312</v>
      </c>
      <c r="I1808" s="6">
        <v>75</v>
      </c>
      <c r="J1808" s="8">
        <v>1</v>
      </c>
      <c r="K1808" s="7" t="s">
        <v>1805</v>
      </c>
      <c r="L1808" s="7" t="s">
        <v>1806</v>
      </c>
      <c r="M1808" t="s">
        <v>1789</v>
      </c>
      <c r="N1808">
        <f>VLOOKUP(M1808,'[1]grupo con detalle'!$A$1:$E$51,2,FALSE)</f>
        <v>30</v>
      </c>
      <c r="O1808">
        <f>VLOOKUP(M1808,'[1]grupo con detalle'!$A$1:$E$51,3,FALSE)</f>
        <v>40</v>
      </c>
      <c r="P1808">
        <f>VLOOKUP(M1808,'[1]grupo con detalle'!$A$1:$E$51,4,FALSE)</f>
        <v>0</v>
      </c>
      <c r="Q1808">
        <f>VLOOKUP(M1808,'[1]grupo con detalle'!$A$1:$E$51,5,FALSE)</f>
        <v>22.5</v>
      </c>
      <c r="R1808" t="str">
        <f>VLOOKUP(M1808,[1]Hoja2!A$1:N$2592,13,FALSE)</f>
        <v/>
      </c>
      <c r="S1808" s="18" t="s">
        <v>2402</v>
      </c>
    </row>
    <row r="1809" spans="1:19" x14ac:dyDescent="0.2">
      <c r="A1809" s="6">
        <v>68933312</v>
      </c>
      <c r="B1809" s="6">
        <v>1511</v>
      </c>
      <c r="C1809" s="6">
        <v>6000262</v>
      </c>
      <c r="D1809" s="7" t="s">
        <v>1804</v>
      </c>
      <c r="E1809" s="8">
        <v>6</v>
      </c>
      <c r="F1809" s="6">
        <v>20136</v>
      </c>
      <c r="G1809" s="7" t="s">
        <v>913</v>
      </c>
      <c r="H1809" s="6">
        <v>68933312</v>
      </c>
      <c r="I1809" s="6">
        <v>59</v>
      </c>
      <c r="J1809" s="8">
        <v>1</v>
      </c>
      <c r="K1809" s="7" t="s">
        <v>1787</v>
      </c>
      <c r="L1809" s="7" t="s">
        <v>1788</v>
      </c>
      <c r="M1809" t="s">
        <v>1789</v>
      </c>
      <c r="N1809">
        <f>VLOOKUP(M1809,'[1]grupo con detalle'!$A$1:$E$51,2,FALSE)</f>
        <v>30</v>
      </c>
      <c r="O1809">
        <f>VLOOKUP(M1809,'[1]grupo con detalle'!$A$1:$E$51,3,FALSE)</f>
        <v>40</v>
      </c>
      <c r="P1809">
        <f>VLOOKUP(M1809,'[1]grupo con detalle'!$A$1:$E$51,4,FALSE)</f>
        <v>0</v>
      </c>
      <c r="Q1809">
        <f>VLOOKUP(M1809,'[1]grupo con detalle'!$A$1:$E$51,5,FALSE)</f>
        <v>22.5</v>
      </c>
      <c r="R1809" t="str">
        <f>VLOOKUP(M1809,[1]Hoja2!A$1:N$2592,13,FALSE)</f>
        <v/>
      </c>
      <c r="S1809" s="18" t="s">
        <v>2402</v>
      </c>
    </row>
    <row r="1810" spans="1:19" x14ac:dyDescent="0.2">
      <c r="A1810" s="6">
        <v>86006369</v>
      </c>
      <c r="B1810" s="6">
        <v>2327</v>
      </c>
      <c r="C1810" s="6">
        <v>6001078</v>
      </c>
      <c r="D1810" s="7" t="s">
        <v>1807</v>
      </c>
      <c r="E1810" s="8">
        <v>6</v>
      </c>
      <c r="F1810" s="6">
        <v>20112</v>
      </c>
      <c r="G1810" s="7" t="s">
        <v>234</v>
      </c>
      <c r="H1810" s="6">
        <v>86006369</v>
      </c>
      <c r="I1810" s="6">
        <v>59</v>
      </c>
      <c r="J1810" s="8">
        <v>1</v>
      </c>
      <c r="K1810" s="7" t="s">
        <v>1787</v>
      </c>
      <c r="L1810" s="7" t="s">
        <v>1788</v>
      </c>
      <c r="M1810" t="s">
        <v>1789</v>
      </c>
      <c r="N1810">
        <f>VLOOKUP(M1810,'[1]grupo con detalle'!$A$1:$E$51,2,FALSE)</f>
        <v>30</v>
      </c>
      <c r="O1810">
        <f>VLOOKUP(M1810,'[1]grupo con detalle'!$A$1:$E$51,3,FALSE)</f>
        <v>40</v>
      </c>
      <c r="P1810">
        <f>VLOOKUP(M1810,'[1]grupo con detalle'!$A$1:$E$51,4,FALSE)</f>
        <v>0</v>
      </c>
      <c r="Q1810">
        <f>VLOOKUP(M1810,'[1]grupo con detalle'!$A$1:$E$51,5,FALSE)</f>
        <v>22.5</v>
      </c>
      <c r="R1810" t="str">
        <f>VLOOKUP(M1810,[1]Hoja2!A$1:N$2592,13,FALSE)</f>
        <v/>
      </c>
      <c r="S1810" s="18" t="s">
        <v>2402</v>
      </c>
    </row>
    <row r="1811" spans="1:19" x14ac:dyDescent="0.2">
      <c r="A1811" s="6">
        <v>8903015840</v>
      </c>
      <c r="B1811" s="6">
        <v>112</v>
      </c>
      <c r="C1811" s="6">
        <v>4000038</v>
      </c>
      <c r="D1811" s="7" t="s">
        <v>825</v>
      </c>
      <c r="E1811" s="8">
        <v>4</v>
      </c>
      <c r="F1811" s="6">
        <v>10102</v>
      </c>
      <c r="G1811" s="7" t="s">
        <v>108</v>
      </c>
      <c r="H1811" s="6">
        <v>8903015840</v>
      </c>
      <c r="I1811" s="6">
        <v>59</v>
      </c>
      <c r="J1811" s="8">
        <v>1</v>
      </c>
      <c r="K1811" s="7" t="s">
        <v>1787</v>
      </c>
      <c r="L1811" s="7" t="s">
        <v>1788</v>
      </c>
      <c r="M1811" s="10" t="s">
        <v>1789</v>
      </c>
      <c r="N1811">
        <f>VLOOKUP(M1811,'[1]grupo con detalle'!$A$1:$E$51,2,FALSE)</f>
        <v>30</v>
      </c>
      <c r="O1811">
        <f>VLOOKUP(M1811,'[1]grupo con detalle'!$A$1:$E$51,3,FALSE)</f>
        <v>40</v>
      </c>
      <c r="P1811">
        <f>VLOOKUP(M1811,'[1]grupo con detalle'!$A$1:$E$51,4,FALSE)</f>
        <v>0</v>
      </c>
      <c r="Q1811">
        <f>VLOOKUP(M1811,'[1]grupo con detalle'!$A$1:$E$51,5,FALSE)</f>
        <v>22.5</v>
      </c>
      <c r="R1811" t="str">
        <f>VLOOKUP(M1811,[1]Hoja2!A$1:N$2592,13,FALSE)</f>
        <v/>
      </c>
      <c r="S1811" s="18" t="s">
        <v>2402</v>
      </c>
    </row>
    <row r="1812" spans="1:19" x14ac:dyDescent="0.2">
      <c r="A1812" s="6">
        <v>8909016044</v>
      </c>
      <c r="B1812" s="6">
        <v>97</v>
      </c>
      <c r="C1812" s="6">
        <v>4000023</v>
      </c>
      <c r="D1812" s="7" t="s">
        <v>843</v>
      </c>
      <c r="E1812" s="8">
        <v>4</v>
      </c>
      <c r="F1812" s="6">
        <v>10102</v>
      </c>
      <c r="G1812" s="7" t="s">
        <v>108</v>
      </c>
      <c r="H1812" s="6">
        <v>8909016044</v>
      </c>
      <c r="I1812" s="6">
        <v>59</v>
      </c>
      <c r="J1812" s="8">
        <v>1</v>
      </c>
      <c r="K1812" s="7" t="s">
        <v>1787</v>
      </c>
      <c r="L1812" s="7" t="s">
        <v>1788</v>
      </c>
      <c r="M1812" s="10" t="s">
        <v>1789</v>
      </c>
      <c r="N1812">
        <f>VLOOKUP(M1812,'[1]grupo con detalle'!$A$1:$E$51,2,FALSE)</f>
        <v>30</v>
      </c>
      <c r="O1812">
        <f>VLOOKUP(M1812,'[1]grupo con detalle'!$A$1:$E$51,3,FALSE)</f>
        <v>40</v>
      </c>
      <c r="P1812">
        <f>VLOOKUP(M1812,'[1]grupo con detalle'!$A$1:$E$51,4,FALSE)</f>
        <v>0</v>
      </c>
      <c r="Q1812">
        <f>VLOOKUP(M1812,'[1]grupo con detalle'!$A$1:$E$51,5,FALSE)</f>
        <v>22.5</v>
      </c>
      <c r="R1812" t="str">
        <f>VLOOKUP(M1812,[1]Hoja2!A$1:N$2592,13,FALSE)</f>
        <v/>
      </c>
      <c r="S1812" s="18" t="s">
        <v>2402</v>
      </c>
    </row>
    <row r="1813" spans="1:19" x14ac:dyDescent="0.2">
      <c r="A1813" s="6">
        <v>9000686662</v>
      </c>
      <c r="B1813" s="6">
        <v>795</v>
      </c>
      <c r="C1813" s="6">
        <v>5000632</v>
      </c>
      <c r="D1813" s="7" t="s">
        <v>1808</v>
      </c>
      <c r="E1813" s="8">
        <v>5</v>
      </c>
      <c r="F1813" s="6">
        <v>20123</v>
      </c>
      <c r="G1813" s="7" t="s">
        <v>23</v>
      </c>
      <c r="H1813" s="6">
        <v>9000686662</v>
      </c>
      <c r="I1813" s="6">
        <v>59</v>
      </c>
      <c r="J1813" s="8">
        <v>1</v>
      </c>
      <c r="K1813" s="7" t="s">
        <v>1787</v>
      </c>
      <c r="L1813" s="7" t="s">
        <v>1788</v>
      </c>
      <c r="M1813" t="s">
        <v>1789</v>
      </c>
      <c r="N1813">
        <f>VLOOKUP(M1813,'[1]grupo con detalle'!$A$1:$E$51,2,FALSE)</f>
        <v>30</v>
      </c>
      <c r="O1813">
        <f>VLOOKUP(M1813,'[1]grupo con detalle'!$A$1:$E$51,3,FALSE)</f>
        <v>40</v>
      </c>
      <c r="P1813">
        <f>VLOOKUP(M1813,'[1]grupo con detalle'!$A$1:$E$51,4,FALSE)</f>
        <v>0</v>
      </c>
      <c r="Q1813">
        <f>VLOOKUP(M1813,'[1]grupo con detalle'!$A$1:$E$51,5,FALSE)</f>
        <v>22.5</v>
      </c>
      <c r="R1813" t="str">
        <f>VLOOKUP(M1813,[1]Hoja2!A$1:N$2592,13,FALSE)</f>
        <v/>
      </c>
      <c r="S1813" s="18" t="s">
        <v>2402</v>
      </c>
    </row>
    <row r="1814" spans="1:19" x14ac:dyDescent="0.2">
      <c r="A1814" s="6">
        <v>9002167215</v>
      </c>
      <c r="B1814" s="6">
        <v>828</v>
      </c>
      <c r="C1814" s="6">
        <v>5000665</v>
      </c>
      <c r="D1814" s="7" t="s">
        <v>1809</v>
      </c>
      <c r="E1814" s="8">
        <v>5</v>
      </c>
      <c r="F1814" s="6">
        <v>10102</v>
      </c>
      <c r="G1814" s="7" t="s">
        <v>108</v>
      </c>
      <c r="H1814" s="6">
        <v>9002167215</v>
      </c>
      <c r="I1814" s="6">
        <v>59</v>
      </c>
      <c r="J1814" s="8">
        <v>1</v>
      </c>
      <c r="K1814" s="7" t="s">
        <v>1787</v>
      </c>
      <c r="L1814" s="7" t="s">
        <v>1788</v>
      </c>
      <c r="M1814" t="s">
        <v>1789</v>
      </c>
      <c r="N1814">
        <f>VLOOKUP(M1814,'[1]grupo con detalle'!$A$1:$E$51,2,FALSE)</f>
        <v>30</v>
      </c>
      <c r="O1814">
        <f>VLOOKUP(M1814,'[1]grupo con detalle'!$A$1:$E$51,3,FALSE)</f>
        <v>40</v>
      </c>
      <c r="P1814">
        <f>VLOOKUP(M1814,'[1]grupo con detalle'!$A$1:$E$51,4,FALSE)</f>
        <v>0</v>
      </c>
      <c r="Q1814">
        <f>VLOOKUP(M1814,'[1]grupo con detalle'!$A$1:$E$51,5,FALSE)</f>
        <v>22.5</v>
      </c>
      <c r="R1814" t="str">
        <f>VLOOKUP(M1814,[1]Hoja2!A$1:N$2592,13,FALSE)</f>
        <v/>
      </c>
      <c r="S1814" s="18" t="s">
        <v>2402</v>
      </c>
    </row>
    <row r="1815" spans="1:19" x14ac:dyDescent="0.2">
      <c r="A1815" s="6">
        <v>9008400514</v>
      </c>
      <c r="B1815" s="6">
        <v>564</v>
      </c>
      <c r="C1815" s="6">
        <v>5000401</v>
      </c>
      <c r="D1815" s="7" t="s">
        <v>1810</v>
      </c>
      <c r="E1815" s="8">
        <v>5</v>
      </c>
      <c r="F1815" s="6">
        <v>20115</v>
      </c>
      <c r="G1815" s="7" t="s">
        <v>183</v>
      </c>
      <c r="H1815" s="6">
        <v>9008400514</v>
      </c>
      <c r="I1815" s="6">
        <v>59</v>
      </c>
      <c r="J1815" s="8">
        <v>1</v>
      </c>
      <c r="K1815" s="7" t="s">
        <v>1787</v>
      </c>
      <c r="L1815" s="7" t="s">
        <v>1788</v>
      </c>
      <c r="M1815" t="s">
        <v>1789</v>
      </c>
      <c r="N1815">
        <f>VLOOKUP(M1815,'[1]grupo con detalle'!$A$1:$E$51,2,FALSE)</f>
        <v>30</v>
      </c>
      <c r="O1815">
        <f>VLOOKUP(M1815,'[1]grupo con detalle'!$A$1:$E$51,3,FALSE)</f>
        <v>40</v>
      </c>
      <c r="P1815">
        <f>VLOOKUP(M1815,'[1]grupo con detalle'!$A$1:$E$51,4,FALSE)</f>
        <v>0</v>
      </c>
      <c r="Q1815">
        <f>VLOOKUP(M1815,'[1]grupo con detalle'!$A$1:$E$51,5,FALSE)</f>
        <v>22.5</v>
      </c>
      <c r="R1815" t="str">
        <f>VLOOKUP(M1815,[1]Hoja2!A$1:N$2592,13,FALSE)</f>
        <v/>
      </c>
      <c r="S1815" s="18" t="s">
        <v>2402</v>
      </c>
    </row>
    <row r="1816" spans="1:19" x14ac:dyDescent="0.2">
      <c r="A1816" s="6">
        <v>9009048587</v>
      </c>
      <c r="B1816" s="6">
        <v>1247</v>
      </c>
      <c r="C1816" s="6">
        <v>5001084</v>
      </c>
      <c r="D1816" s="7" t="s">
        <v>1811</v>
      </c>
      <c r="E1816" s="8">
        <v>5</v>
      </c>
      <c r="F1816" s="6">
        <v>10106</v>
      </c>
      <c r="G1816" s="7" t="s">
        <v>115</v>
      </c>
      <c r="H1816" s="6">
        <v>9009048587</v>
      </c>
      <c r="I1816" s="6">
        <v>59</v>
      </c>
      <c r="J1816" s="8">
        <v>1</v>
      </c>
      <c r="K1816" s="7" t="s">
        <v>1787</v>
      </c>
      <c r="L1816" s="7" t="s">
        <v>1788</v>
      </c>
      <c r="M1816" t="s">
        <v>1789</v>
      </c>
      <c r="N1816">
        <f>VLOOKUP(M1816,'[1]grupo con detalle'!$A$1:$E$51,2,FALSE)</f>
        <v>30</v>
      </c>
      <c r="O1816">
        <f>VLOOKUP(M1816,'[1]grupo con detalle'!$A$1:$E$51,3,FALSE)</f>
        <v>40</v>
      </c>
      <c r="P1816">
        <f>VLOOKUP(M1816,'[1]grupo con detalle'!$A$1:$E$51,4,FALSE)</f>
        <v>0</v>
      </c>
      <c r="Q1816">
        <f>VLOOKUP(M1816,'[1]grupo con detalle'!$A$1:$E$51,5,FALSE)</f>
        <v>22.5</v>
      </c>
      <c r="R1816" t="str">
        <f>VLOOKUP(M1816,[1]Hoja2!A$1:N$2592,13,FALSE)</f>
        <v/>
      </c>
      <c r="S1816" s="18" t="s">
        <v>2402</v>
      </c>
    </row>
    <row r="1817" spans="1:19" x14ac:dyDescent="0.2">
      <c r="A1817" s="6">
        <v>3172537</v>
      </c>
      <c r="B1817" s="6">
        <v>2029</v>
      </c>
      <c r="C1817" s="6">
        <v>6000780</v>
      </c>
      <c r="D1817" s="7" t="s">
        <v>1812</v>
      </c>
      <c r="E1817" s="8">
        <v>6</v>
      </c>
      <c r="F1817" s="6">
        <v>20136</v>
      </c>
      <c r="G1817" s="7" t="s">
        <v>913</v>
      </c>
      <c r="H1817" s="6">
        <v>3172537</v>
      </c>
      <c r="I1817" s="6">
        <v>60</v>
      </c>
      <c r="J1817" s="8">
        <v>1</v>
      </c>
      <c r="K1817" s="7" t="s">
        <v>1813</v>
      </c>
      <c r="L1817" s="7" t="s">
        <v>1814</v>
      </c>
      <c r="M1817" t="s">
        <v>1815</v>
      </c>
      <c r="N1817">
        <f>VLOOKUP(M1817,'[1]grupo con detalle'!$A$1:$E$51,2,FALSE)</f>
        <v>30</v>
      </c>
      <c r="O1817">
        <f>VLOOKUP(M1817,'[1]grupo con detalle'!$A$1:$E$51,3,FALSE)</f>
        <v>40</v>
      </c>
      <c r="P1817">
        <f>VLOOKUP(M1817,'[1]grupo con detalle'!$A$1:$E$51,4,FALSE)</f>
        <v>30</v>
      </c>
      <c r="Q1817">
        <f>VLOOKUP(M1817,'[1]grupo con detalle'!$A$1:$E$51,5,FALSE)</f>
        <v>22.5</v>
      </c>
      <c r="R1817" t="str">
        <f>VLOOKUP(M1817,[1]Hoja2!A$1:N$2592,13,FALSE)</f>
        <v/>
      </c>
      <c r="S1817" s="18" t="s">
        <v>2403</v>
      </c>
    </row>
    <row r="1818" spans="1:19" x14ac:dyDescent="0.2">
      <c r="A1818" s="6">
        <v>4173118</v>
      </c>
      <c r="B1818" s="6">
        <v>1773</v>
      </c>
      <c r="C1818" s="6">
        <v>6000524</v>
      </c>
      <c r="D1818" s="7" t="s">
        <v>1816</v>
      </c>
      <c r="E1818" s="8">
        <v>6</v>
      </c>
      <c r="F1818" s="6">
        <v>20126</v>
      </c>
      <c r="G1818" s="7" t="s">
        <v>936</v>
      </c>
      <c r="H1818" s="6">
        <v>4173118</v>
      </c>
      <c r="I1818" s="6">
        <v>60</v>
      </c>
      <c r="J1818" s="8">
        <v>1</v>
      </c>
      <c r="K1818" s="7" t="s">
        <v>1813</v>
      </c>
      <c r="L1818" s="7" t="s">
        <v>1814</v>
      </c>
      <c r="M1818" t="s">
        <v>1815</v>
      </c>
      <c r="N1818">
        <f>VLOOKUP(M1818,'[1]grupo con detalle'!$A$1:$E$51,2,FALSE)</f>
        <v>30</v>
      </c>
      <c r="O1818">
        <f>VLOOKUP(M1818,'[1]grupo con detalle'!$A$1:$E$51,3,FALSE)</f>
        <v>40</v>
      </c>
      <c r="P1818">
        <f>VLOOKUP(M1818,'[1]grupo con detalle'!$A$1:$E$51,4,FALSE)</f>
        <v>30</v>
      </c>
      <c r="Q1818">
        <f>VLOOKUP(M1818,'[1]grupo con detalle'!$A$1:$E$51,5,FALSE)</f>
        <v>22.5</v>
      </c>
      <c r="R1818" t="str">
        <f>VLOOKUP(M1818,[1]Hoja2!A$1:N$2592,13,FALSE)</f>
        <v/>
      </c>
      <c r="S1818" s="18" t="s">
        <v>2403</v>
      </c>
    </row>
    <row r="1819" spans="1:19" x14ac:dyDescent="0.2">
      <c r="A1819" s="6">
        <v>4173118</v>
      </c>
      <c r="B1819" s="6">
        <v>1774</v>
      </c>
      <c r="C1819" s="6">
        <v>6000525</v>
      </c>
      <c r="D1819" s="7" t="s">
        <v>1816</v>
      </c>
      <c r="E1819" s="8">
        <v>6</v>
      </c>
      <c r="F1819" s="6">
        <v>20136</v>
      </c>
      <c r="G1819" s="7" t="s">
        <v>913</v>
      </c>
      <c r="H1819" s="6">
        <v>4173118</v>
      </c>
      <c r="I1819" s="6">
        <v>60</v>
      </c>
      <c r="J1819" s="8">
        <v>1</v>
      </c>
      <c r="K1819" s="7" t="s">
        <v>1813</v>
      </c>
      <c r="L1819" s="7" t="s">
        <v>1814</v>
      </c>
      <c r="M1819" t="s">
        <v>1815</v>
      </c>
      <c r="N1819">
        <f>VLOOKUP(M1819,'[1]grupo con detalle'!$A$1:$E$51,2,FALSE)</f>
        <v>30</v>
      </c>
      <c r="O1819">
        <f>VLOOKUP(M1819,'[1]grupo con detalle'!$A$1:$E$51,3,FALSE)</f>
        <v>40</v>
      </c>
      <c r="P1819">
        <f>VLOOKUP(M1819,'[1]grupo con detalle'!$A$1:$E$51,4,FALSE)</f>
        <v>30</v>
      </c>
      <c r="Q1819">
        <f>VLOOKUP(M1819,'[1]grupo con detalle'!$A$1:$E$51,5,FALSE)</f>
        <v>22.5</v>
      </c>
      <c r="R1819" t="str">
        <f>VLOOKUP(M1819,[1]Hoja2!A$1:N$2592,13,FALSE)</f>
        <v/>
      </c>
      <c r="S1819" s="18" t="s">
        <v>2403</v>
      </c>
    </row>
    <row r="1820" spans="1:19" x14ac:dyDescent="0.2">
      <c r="A1820" s="6">
        <v>4321764</v>
      </c>
      <c r="B1820" s="6">
        <v>2289</v>
      </c>
      <c r="C1820" s="6">
        <v>6001040</v>
      </c>
      <c r="D1820" s="7" t="s">
        <v>1817</v>
      </c>
      <c r="E1820" s="8">
        <v>6</v>
      </c>
      <c r="F1820" s="6">
        <v>20128</v>
      </c>
      <c r="G1820" s="7" t="s">
        <v>1446</v>
      </c>
      <c r="H1820" s="6">
        <v>4321764</v>
      </c>
      <c r="I1820" s="6">
        <v>60</v>
      </c>
      <c r="J1820" s="8">
        <v>1</v>
      </c>
      <c r="K1820" s="7" t="s">
        <v>1813</v>
      </c>
      <c r="L1820" s="7" t="s">
        <v>1814</v>
      </c>
      <c r="M1820" t="s">
        <v>1815</v>
      </c>
      <c r="N1820">
        <f>VLOOKUP(M1820,'[1]grupo con detalle'!$A$1:$E$51,2,FALSE)</f>
        <v>30</v>
      </c>
      <c r="O1820">
        <f>VLOOKUP(M1820,'[1]grupo con detalle'!$A$1:$E$51,3,FALSE)</f>
        <v>40</v>
      </c>
      <c r="P1820">
        <f>VLOOKUP(M1820,'[1]grupo con detalle'!$A$1:$E$51,4,FALSE)</f>
        <v>30</v>
      </c>
      <c r="Q1820">
        <f>VLOOKUP(M1820,'[1]grupo con detalle'!$A$1:$E$51,5,FALSE)</f>
        <v>22.5</v>
      </c>
      <c r="R1820" t="str">
        <f>VLOOKUP(M1820,[1]Hoja2!A$1:N$2592,13,FALSE)</f>
        <v/>
      </c>
      <c r="S1820" s="18" t="s">
        <v>2403</v>
      </c>
    </row>
    <row r="1821" spans="1:19" x14ac:dyDescent="0.2">
      <c r="A1821" s="6">
        <v>6816566</v>
      </c>
      <c r="B1821" s="6">
        <v>2043</v>
      </c>
      <c r="C1821" s="6">
        <v>6000794</v>
      </c>
      <c r="D1821" s="7" t="s">
        <v>1818</v>
      </c>
      <c r="E1821" s="8">
        <v>6</v>
      </c>
      <c r="F1821" s="6">
        <v>20108</v>
      </c>
      <c r="G1821" s="7" t="s">
        <v>995</v>
      </c>
      <c r="H1821" s="6">
        <v>6816566</v>
      </c>
      <c r="I1821" s="6">
        <v>60</v>
      </c>
      <c r="J1821" s="8">
        <v>1</v>
      </c>
      <c r="K1821" s="7" t="s">
        <v>1813</v>
      </c>
      <c r="L1821" s="7" t="s">
        <v>1814</v>
      </c>
      <c r="M1821" t="s">
        <v>1815</v>
      </c>
      <c r="N1821">
        <f>VLOOKUP(M1821,'[1]grupo con detalle'!$A$1:$E$51,2,FALSE)</f>
        <v>30</v>
      </c>
      <c r="O1821">
        <f>VLOOKUP(M1821,'[1]grupo con detalle'!$A$1:$E$51,3,FALSE)</f>
        <v>40</v>
      </c>
      <c r="P1821">
        <f>VLOOKUP(M1821,'[1]grupo con detalle'!$A$1:$E$51,4,FALSE)</f>
        <v>30</v>
      </c>
      <c r="Q1821">
        <f>VLOOKUP(M1821,'[1]grupo con detalle'!$A$1:$E$51,5,FALSE)</f>
        <v>22.5</v>
      </c>
      <c r="R1821" t="str">
        <f>VLOOKUP(M1821,[1]Hoja2!A$1:N$2592,13,FALSE)</f>
        <v/>
      </c>
      <c r="S1821" s="18" t="s">
        <v>2403</v>
      </c>
    </row>
    <row r="1822" spans="1:19" x14ac:dyDescent="0.2">
      <c r="A1822" s="6">
        <v>7522760</v>
      </c>
      <c r="B1822" s="6">
        <v>2197</v>
      </c>
      <c r="C1822" s="6">
        <v>6000948</v>
      </c>
      <c r="D1822" s="7" t="s">
        <v>1819</v>
      </c>
      <c r="E1822" s="8">
        <v>6</v>
      </c>
      <c r="F1822" s="6">
        <v>20128</v>
      </c>
      <c r="G1822" s="7" t="s">
        <v>1446</v>
      </c>
      <c r="H1822" s="6">
        <v>7522760</v>
      </c>
      <c r="I1822" s="6">
        <v>60</v>
      </c>
      <c r="J1822" s="8">
        <v>1</v>
      </c>
      <c r="K1822" s="7" t="s">
        <v>1813</v>
      </c>
      <c r="L1822" s="7" t="s">
        <v>1814</v>
      </c>
      <c r="M1822" t="s">
        <v>1815</v>
      </c>
      <c r="N1822">
        <f>VLOOKUP(M1822,'[1]grupo con detalle'!$A$1:$E$51,2,FALSE)</f>
        <v>30</v>
      </c>
      <c r="O1822">
        <f>VLOOKUP(M1822,'[1]grupo con detalle'!$A$1:$E$51,3,FALSE)</f>
        <v>40</v>
      </c>
      <c r="P1822">
        <f>VLOOKUP(M1822,'[1]grupo con detalle'!$A$1:$E$51,4,FALSE)</f>
        <v>30</v>
      </c>
      <c r="Q1822">
        <f>VLOOKUP(M1822,'[1]grupo con detalle'!$A$1:$E$51,5,FALSE)</f>
        <v>22.5</v>
      </c>
      <c r="R1822" t="str">
        <f>VLOOKUP(M1822,[1]Hoja2!A$1:N$2592,13,FALSE)</f>
        <v/>
      </c>
      <c r="S1822" s="18" t="s">
        <v>2403</v>
      </c>
    </row>
    <row r="1823" spans="1:19" x14ac:dyDescent="0.2">
      <c r="A1823" s="6">
        <v>7557286</v>
      </c>
      <c r="B1823" s="6">
        <v>2231</v>
      </c>
      <c r="C1823" s="6">
        <v>6000982</v>
      </c>
      <c r="D1823" s="7" t="s">
        <v>1820</v>
      </c>
      <c r="E1823" s="8">
        <v>6</v>
      </c>
      <c r="F1823" s="6">
        <v>20128</v>
      </c>
      <c r="G1823" s="7" t="s">
        <v>1446</v>
      </c>
      <c r="H1823" s="6">
        <v>7557286</v>
      </c>
      <c r="I1823" s="6">
        <v>60</v>
      </c>
      <c r="J1823" s="8">
        <v>1</v>
      </c>
      <c r="K1823" s="7" t="s">
        <v>1813</v>
      </c>
      <c r="L1823" s="7" t="s">
        <v>1814</v>
      </c>
      <c r="M1823" t="s">
        <v>1815</v>
      </c>
      <c r="N1823">
        <f>VLOOKUP(M1823,'[1]grupo con detalle'!$A$1:$E$51,2,FALSE)</f>
        <v>30</v>
      </c>
      <c r="O1823">
        <f>VLOOKUP(M1823,'[1]grupo con detalle'!$A$1:$E$51,3,FALSE)</f>
        <v>40</v>
      </c>
      <c r="P1823">
        <f>VLOOKUP(M1823,'[1]grupo con detalle'!$A$1:$E$51,4,FALSE)</f>
        <v>30</v>
      </c>
      <c r="Q1823">
        <f>VLOOKUP(M1823,'[1]grupo con detalle'!$A$1:$E$51,5,FALSE)</f>
        <v>22.5</v>
      </c>
      <c r="R1823" t="str">
        <f>VLOOKUP(M1823,[1]Hoja2!A$1:N$2592,13,FALSE)</f>
        <v/>
      </c>
      <c r="S1823" s="18" t="s">
        <v>2403</v>
      </c>
    </row>
    <row r="1824" spans="1:19" x14ac:dyDescent="0.2">
      <c r="A1824" s="6">
        <v>7709334</v>
      </c>
      <c r="B1824" s="6">
        <v>2275</v>
      </c>
      <c r="C1824" s="6">
        <v>6001026</v>
      </c>
      <c r="D1824" s="7" t="s">
        <v>1821</v>
      </c>
      <c r="E1824" s="8">
        <v>6</v>
      </c>
      <c r="F1824" s="6">
        <v>20107</v>
      </c>
      <c r="G1824" s="7" t="s">
        <v>27</v>
      </c>
      <c r="H1824" s="6">
        <v>7709334</v>
      </c>
      <c r="I1824" s="6">
        <v>60</v>
      </c>
      <c r="J1824" s="8">
        <v>1</v>
      </c>
      <c r="K1824" s="7" t="s">
        <v>1813</v>
      </c>
      <c r="L1824" s="7" t="s">
        <v>1814</v>
      </c>
      <c r="M1824" t="s">
        <v>1815</v>
      </c>
      <c r="N1824">
        <f>VLOOKUP(M1824,'[1]grupo con detalle'!$A$1:$E$51,2,FALSE)</f>
        <v>30</v>
      </c>
      <c r="O1824">
        <f>VLOOKUP(M1824,'[1]grupo con detalle'!$A$1:$E$51,3,FALSE)</f>
        <v>40</v>
      </c>
      <c r="P1824">
        <f>VLOOKUP(M1824,'[1]grupo con detalle'!$A$1:$E$51,4,FALSE)</f>
        <v>30</v>
      </c>
      <c r="Q1824">
        <f>VLOOKUP(M1824,'[1]grupo con detalle'!$A$1:$E$51,5,FALSE)</f>
        <v>22.5</v>
      </c>
      <c r="R1824" t="str">
        <f>VLOOKUP(M1824,[1]Hoja2!A$1:N$2592,13,FALSE)</f>
        <v/>
      </c>
      <c r="S1824" s="18" t="s">
        <v>2403</v>
      </c>
    </row>
    <row r="1825" spans="1:19" x14ac:dyDescent="0.2">
      <c r="A1825" s="6">
        <v>9775448</v>
      </c>
      <c r="B1825" s="6">
        <v>2260</v>
      </c>
      <c r="C1825" s="6">
        <v>6001011</v>
      </c>
      <c r="D1825" s="7" t="s">
        <v>1822</v>
      </c>
      <c r="E1825" s="8">
        <v>6</v>
      </c>
      <c r="F1825" s="6">
        <v>20128</v>
      </c>
      <c r="G1825" s="7" t="s">
        <v>1446</v>
      </c>
      <c r="H1825" s="6">
        <v>9775448</v>
      </c>
      <c r="I1825" s="6">
        <v>60</v>
      </c>
      <c r="J1825" s="8">
        <v>1</v>
      </c>
      <c r="K1825" s="7" t="s">
        <v>1813</v>
      </c>
      <c r="L1825" s="7" t="s">
        <v>1814</v>
      </c>
      <c r="M1825" t="s">
        <v>1815</v>
      </c>
      <c r="N1825">
        <f>VLOOKUP(M1825,'[1]grupo con detalle'!$A$1:$E$51,2,FALSE)</f>
        <v>30</v>
      </c>
      <c r="O1825">
        <f>VLOOKUP(M1825,'[1]grupo con detalle'!$A$1:$E$51,3,FALSE)</f>
        <v>40</v>
      </c>
      <c r="P1825">
        <f>VLOOKUP(M1825,'[1]grupo con detalle'!$A$1:$E$51,4,FALSE)</f>
        <v>30</v>
      </c>
      <c r="Q1825">
        <f>VLOOKUP(M1825,'[1]grupo con detalle'!$A$1:$E$51,5,FALSE)</f>
        <v>22.5</v>
      </c>
      <c r="R1825" t="str">
        <f>VLOOKUP(M1825,[1]Hoja2!A$1:N$2592,13,FALSE)</f>
        <v/>
      </c>
      <c r="S1825" s="18" t="s">
        <v>2403</v>
      </c>
    </row>
    <row r="1826" spans="1:19" x14ac:dyDescent="0.2">
      <c r="A1826" s="6">
        <v>10068276</v>
      </c>
      <c r="B1826" s="6">
        <v>1908</v>
      </c>
      <c r="C1826" s="6">
        <v>6000659</v>
      </c>
      <c r="D1826" s="7" t="s">
        <v>1823</v>
      </c>
      <c r="E1826" s="8">
        <v>6</v>
      </c>
      <c r="F1826" s="6">
        <v>20123</v>
      </c>
      <c r="G1826" s="7" t="s">
        <v>23</v>
      </c>
      <c r="H1826" s="6">
        <v>10068276</v>
      </c>
      <c r="I1826" s="6">
        <v>60</v>
      </c>
      <c r="J1826" s="8">
        <v>1</v>
      </c>
      <c r="K1826" s="7" t="s">
        <v>1813</v>
      </c>
      <c r="L1826" s="7" t="s">
        <v>1814</v>
      </c>
      <c r="M1826" t="s">
        <v>1815</v>
      </c>
      <c r="N1826">
        <f>VLOOKUP(M1826,'[1]grupo con detalle'!$A$1:$E$51,2,FALSE)</f>
        <v>30</v>
      </c>
      <c r="O1826">
        <f>VLOOKUP(M1826,'[1]grupo con detalle'!$A$1:$E$51,3,FALSE)</f>
        <v>40</v>
      </c>
      <c r="P1826">
        <f>VLOOKUP(M1826,'[1]grupo con detalle'!$A$1:$E$51,4,FALSE)</f>
        <v>30</v>
      </c>
      <c r="Q1826">
        <f>VLOOKUP(M1826,'[1]grupo con detalle'!$A$1:$E$51,5,FALSE)</f>
        <v>22.5</v>
      </c>
      <c r="R1826" t="str">
        <f>VLOOKUP(M1826,[1]Hoja2!A$1:N$2592,13,FALSE)</f>
        <v/>
      </c>
      <c r="S1826" s="18" t="s">
        <v>2403</v>
      </c>
    </row>
    <row r="1827" spans="1:19" x14ac:dyDescent="0.2">
      <c r="A1827" s="6">
        <v>10287313</v>
      </c>
      <c r="B1827" s="6">
        <v>1819</v>
      </c>
      <c r="C1827" s="6">
        <v>6000570</v>
      </c>
      <c r="D1827" s="7" t="s">
        <v>1053</v>
      </c>
      <c r="E1827" s="8">
        <v>6</v>
      </c>
      <c r="F1827" s="6">
        <v>20107</v>
      </c>
      <c r="G1827" s="7" t="s">
        <v>27</v>
      </c>
      <c r="H1827" s="6">
        <v>10287313</v>
      </c>
      <c r="I1827" s="6">
        <v>60</v>
      </c>
      <c r="J1827" s="8">
        <v>1</v>
      </c>
      <c r="K1827" s="7" t="s">
        <v>1813</v>
      </c>
      <c r="L1827" s="7" t="s">
        <v>1814</v>
      </c>
      <c r="M1827" t="s">
        <v>1815</v>
      </c>
      <c r="N1827">
        <f>VLOOKUP(M1827,'[1]grupo con detalle'!$A$1:$E$51,2,FALSE)</f>
        <v>30</v>
      </c>
      <c r="O1827">
        <f>VLOOKUP(M1827,'[1]grupo con detalle'!$A$1:$E$51,3,FALSE)</f>
        <v>40</v>
      </c>
      <c r="P1827">
        <f>VLOOKUP(M1827,'[1]grupo con detalle'!$A$1:$E$51,4,FALSE)</f>
        <v>30</v>
      </c>
      <c r="Q1827">
        <f>VLOOKUP(M1827,'[1]grupo con detalle'!$A$1:$E$51,5,FALSE)</f>
        <v>22.5</v>
      </c>
      <c r="R1827" t="str">
        <f>VLOOKUP(M1827,[1]Hoja2!A$1:N$2592,13,FALSE)</f>
        <v/>
      </c>
      <c r="S1827" s="18" t="s">
        <v>2403</v>
      </c>
    </row>
    <row r="1828" spans="1:19" x14ac:dyDescent="0.2">
      <c r="A1828" s="6">
        <v>11796449</v>
      </c>
      <c r="B1828" s="6">
        <v>1965</v>
      </c>
      <c r="C1828" s="6">
        <v>6000716</v>
      </c>
      <c r="D1828" s="7" t="s">
        <v>1824</v>
      </c>
      <c r="E1828" s="8">
        <v>6</v>
      </c>
      <c r="F1828" s="6">
        <v>20123</v>
      </c>
      <c r="G1828" s="7" t="s">
        <v>23</v>
      </c>
      <c r="H1828" s="6">
        <v>11796449</v>
      </c>
      <c r="I1828" s="6">
        <v>60</v>
      </c>
      <c r="J1828" s="8">
        <v>1</v>
      </c>
      <c r="K1828" s="7" t="s">
        <v>1813</v>
      </c>
      <c r="L1828" s="7" t="s">
        <v>1814</v>
      </c>
      <c r="M1828" t="s">
        <v>1815</v>
      </c>
      <c r="N1828">
        <f>VLOOKUP(M1828,'[1]grupo con detalle'!$A$1:$E$51,2,FALSE)</f>
        <v>30</v>
      </c>
      <c r="O1828">
        <f>VLOOKUP(M1828,'[1]grupo con detalle'!$A$1:$E$51,3,FALSE)</f>
        <v>40</v>
      </c>
      <c r="P1828">
        <f>VLOOKUP(M1828,'[1]grupo con detalle'!$A$1:$E$51,4,FALSE)</f>
        <v>30</v>
      </c>
      <c r="Q1828">
        <f>VLOOKUP(M1828,'[1]grupo con detalle'!$A$1:$E$51,5,FALSE)</f>
        <v>22.5</v>
      </c>
      <c r="R1828" t="str">
        <f>VLOOKUP(M1828,[1]Hoja2!A$1:N$2592,13,FALSE)</f>
        <v/>
      </c>
      <c r="S1828" s="18" t="s">
        <v>2403</v>
      </c>
    </row>
    <row r="1829" spans="1:19" x14ac:dyDescent="0.2">
      <c r="A1829" s="6">
        <v>12094877</v>
      </c>
      <c r="B1829" s="6">
        <v>1812</v>
      </c>
      <c r="C1829" s="6">
        <v>6000563</v>
      </c>
      <c r="D1829" s="7" t="s">
        <v>1825</v>
      </c>
      <c r="E1829" s="8">
        <v>6</v>
      </c>
      <c r="F1829" s="6">
        <v>20107</v>
      </c>
      <c r="G1829" s="7" t="s">
        <v>27</v>
      </c>
      <c r="H1829" s="6">
        <v>12094877</v>
      </c>
      <c r="I1829" s="6">
        <v>60</v>
      </c>
      <c r="J1829" s="8">
        <v>1</v>
      </c>
      <c r="K1829" s="7" t="s">
        <v>1813</v>
      </c>
      <c r="L1829" s="7" t="s">
        <v>1814</v>
      </c>
      <c r="M1829" t="s">
        <v>1815</v>
      </c>
      <c r="N1829">
        <f>VLOOKUP(M1829,'[1]grupo con detalle'!$A$1:$E$51,2,FALSE)</f>
        <v>30</v>
      </c>
      <c r="O1829">
        <f>VLOOKUP(M1829,'[1]grupo con detalle'!$A$1:$E$51,3,FALSE)</f>
        <v>40</v>
      </c>
      <c r="P1829">
        <f>VLOOKUP(M1829,'[1]grupo con detalle'!$A$1:$E$51,4,FALSE)</f>
        <v>30</v>
      </c>
      <c r="Q1829">
        <f>VLOOKUP(M1829,'[1]grupo con detalle'!$A$1:$E$51,5,FALSE)</f>
        <v>22.5</v>
      </c>
      <c r="R1829" t="str">
        <f>VLOOKUP(M1829,[1]Hoja2!A$1:N$2592,13,FALSE)</f>
        <v/>
      </c>
      <c r="S1829" s="18" t="s">
        <v>2403</v>
      </c>
    </row>
    <row r="1830" spans="1:19" x14ac:dyDescent="0.2">
      <c r="A1830" s="6">
        <v>12104546</v>
      </c>
      <c r="B1830" s="6">
        <v>1326</v>
      </c>
      <c r="C1830" s="6">
        <v>6000077</v>
      </c>
      <c r="D1830" s="7" t="s">
        <v>1826</v>
      </c>
      <c r="E1830" s="8">
        <v>6</v>
      </c>
      <c r="F1830" s="6">
        <v>20107</v>
      </c>
      <c r="G1830" s="7" t="s">
        <v>27</v>
      </c>
      <c r="H1830" s="6">
        <v>12104546</v>
      </c>
      <c r="I1830" s="6">
        <v>60</v>
      </c>
      <c r="J1830" s="8">
        <v>1</v>
      </c>
      <c r="K1830" s="7" t="s">
        <v>1813</v>
      </c>
      <c r="L1830" s="7" t="s">
        <v>1814</v>
      </c>
      <c r="M1830" t="s">
        <v>1815</v>
      </c>
      <c r="N1830">
        <f>VLOOKUP(M1830,'[1]grupo con detalle'!$A$1:$E$51,2,FALSE)</f>
        <v>30</v>
      </c>
      <c r="O1830">
        <f>VLOOKUP(M1830,'[1]grupo con detalle'!$A$1:$E$51,3,FALSE)</f>
        <v>40</v>
      </c>
      <c r="P1830">
        <f>VLOOKUP(M1830,'[1]grupo con detalle'!$A$1:$E$51,4,FALSE)</f>
        <v>30</v>
      </c>
      <c r="Q1830">
        <f>VLOOKUP(M1830,'[1]grupo con detalle'!$A$1:$E$51,5,FALSE)</f>
        <v>22.5</v>
      </c>
      <c r="R1830" t="str">
        <f>VLOOKUP(M1830,[1]Hoja2!A$1:N$2592,13,FALSE)</f>
        <v/>
      </c>
      <c r="S1830" s="18" t="s">
        <v>2403</v>
      </c>
    </row>
    <row r="1831" spans="1:19" x14ac:dyDescent="0.2">
      <c r="A1831" s="6">
        <v>12110391</v>
      </c>
      <c r="B1831" s="6">
        <v>1307</v>
      </c>
      <c r="C1831" s="6">
        <v>6000058</v>
      </c>
      <c r="D1831" s="7" t="s">
        <v>1827</v>
      </c>
      <c r="E1831" s="8">
        <v>6</v>
      </c>
      <c r="F1831" s="6">
        <v>20107</v>
      </c>
      <c r="G1831" s="7" t="s">
        <v>27</v>
      </c>
      <c r="H1831" s="6">
        <v>12110391</v>
      </c>
      <c r="I1831" s="6">
        <v>60</v>
      </c>
      <c r="J1831" s="8">
        <v>1</v>
      </c>
      <c r="K1831" s="7" t="s">
        <v>1813</v>
      </c>
      <c r="L1831" s="7" t="s">
        <v>1814</v>
      </c>
      <c r="M1831" t="s">
        <v>1815</v>
      </c>
      <c r="N1831">
        <f>VLOOKUP(M1831,'[1]grupo con detalle'!$A$1:$E$51,2,FALSE)</f>
        <v>30</v>
      </c>
      <c r="O1831">
        <f>VLOOKUP(M1831,'[1]grupo con detalle'!$A$1:$E$51,3,FALSE)</f>
        <v>40</v>
      </c>
      <c r="P1831">
        <f>VLOOKUP(M1831,'[1]grupo con detalle'!$A$1:$E$51,4,FALSE)</f>
        <v>30</v>
      </c>
      <c r="Q1831">
        <f>VLOOKUP(M1831,'[1]grupo con detalle'!$A$1:$E$51,5,FALSE)</f>
        <v>22.5</v>
      </c>
      <c r="R1831" t="str">
        <f>VLOOKUP(M1831,[1]Hoja2!A$1:N$2592,13,FALSE)</f>
        <v/>
      </c>
      <c r="S1831" s="18" t="s">
        <v>2403</v>
      </c>
    </row>
    <row r="1832" spans="1:19" x14ac:dyDescent="0.2">
      <c r="A1832" s="6">
        <v>12276082</v>
      </c>
      <c r="B1832" s="6">
        <v>2172</v>
      </c>
      <c r="C1832" s="6">
        <v>6000923</v>
      </c>
      <c r="D1832" s="7" t="s">
        <v>1828</v>
      </c>
      <c r="E1832" s="8">
        <v>6</v>
      </c>
      <c r="F1832" s="6">
        <v>20107</v>
      </c>
      <c r="G1832" s="7" t="s">
        <v>27</v>
      </c>
      <c r="H1832" s="6">
        <v>12276082</v>
      </c>
      <c r="I1832" s="6">
        <v>60</v>
      </c>
      <c r="J1832" s="8">
        <v>1</v>
      </c>
      <c r="K1832" s="7" t="s">
        <v>1813</v>
      </c>
      <c r="L1832" s="7" t="s">
        <v>1814</v>
      </c>
      <c r="M1832" t="s">
        <v>1815</v>
      </c>
      <c r="N1832">
        <f>VLOOKUP(M1832,'[1]grupo con detalle'!$A$1:$E$51,2,FALSE)</f>
        <v>30</v>
      </c>
      <c r="O1832">
        <f>VLOOKUP(M1832,'[1]grupo con detalle'!$A$1:$E$51,3,FALSE)</f>
        <v>40</v>
      </c>
      <c r="P1832">
        <f>VLOOKUP(M1832,'[1]grupo con detalle'!$A$1:$E$51,4,FALSE)</f>
        <v>30</v>
      </c>
      <c r="Q1832">
        <f>VLOOKUP(M1832,'[1]grupo con detalle'!$A$1:$E$51,5,FALSE)</f>
        <v>22.5</v>
      </c>
      <c r="R1832" t="str">
        <f>VLOOKUP(M1832,[1]Hoja2!A$1:N$2592,13,FALSE)</f>
        <v/>
      </c>
      <c r="S1832" s="18" t="s">
        <v>2403</v>
      </c>
    </row>
    <row r="1833" spans="1:19" x14ac:dyDescent="0.2">
      <c r="A1833" s="6">
        <v>14320642</v>
      </c>
      <c r="B1833" s="6">
        <v>1900</v>
      </c>
      <c r="C1833" s="6">
        <v>6000651</v>
      </c>
      <c r="D1833" s="7" t="s">
        <v>1829</v>
      </c>
      <c r="E1833" s="8">
        <v>6</v>
      </c>
      <c r="F1833" s="6">
        <v>20136</v>
      </c>
      <c r="G1833" s="7" t="s">
        <v>913</v>
      </c>
      <c r="H1833" s="6">
        <v>14320642</v>
      </c>
      <c r="I1833" s="6">
        <v>60</v>
      </c>
      <c r="J1833" s="8">
        <v>1</v>
      </c>
      <c r="K1833" s="7" t="s">
        <v>1813</v>
      </c>
      <c r="L1833" s="7" t="s">
        <v>1814</v>
      </c>
      <c r="M1833" t="s">
        <v>1815</v>
      </c>
      <c r="N1833">
        <f>VLOOKUP(M1833,'[1]grupo con detalle'!$A$1:$E$51,2,FALSE)</f>
        <v>30</v>
      </c>
      <c r="O1833">
        <f>VLOOKUP(M1833,'[1]grupo con detalle'!$A$1:$E$51,3,FALSE)</f>
        <v>40</v>
      </c>
      <c r="P1833">
        <f>VLOOKUP(M1833,'[1]grupo con detalle'!$A$1:$E$51,4,FALSE)</f>
        <v>30</v>
      </c>
      <c r="Q1833">
        <f>VLOOKUP(M1833,'[1]grupo con detalle'!$A$1:$E$51,5,FALSE)</f>
        <v>22.5</v>
      </c>
      <c r="R1833" t="str">
        <f>VLOOKUP(M1833,[1]Hoja2!A$1:N$2592,13,FALSE)</f>
        <v/>
      </c>
      <c r="S1833" s="18" t="s">
        <v>2403</v>
      </c>
    </row>
    <row r="1834" spans="1:19" x14ac:dyDescent="0.2">
      <c r="A1834" s="6">
        <v>15077080</v>
      </c>
      <c r="B1834" s="6">
        <v>1939</v>
      </c>
      <c r="C1834" s="6">
        <v>6000690</v>
      </c>
      <c r="D1834" s="7" t="s">
        <v>1830</v>
      </c>
      <c r="E1834" s="8">
        <v>6</v>
      </c>
      <c r="F1834" s="6">
        <v>20108</v>
      </c>
      <c r="G1834" s="7" t="s">
        <v>995</v>
      </c>
      <c r="H1834" s="6">
        <v>15077080</v>
      </c>
      <c r="I1834" s="6">
        <v>60</v>
      </c>
      <c r="J1834" s="8">
        <v>1</v>
      </c>
      <c r="K1834" s="7" t="s">
        <v>1813</v>
      </c>
      <c r="L1834" s="7" t="s">
        <v>1814</v>
      </c>
      <c r="M1834" t="s">
        <v>1815</v>
      </c>
      <c r="N1834">
        <f>VLOOKUP(M1834,'[1]grupo con detalle'!$A$1:$E$51,2,FALSE)</f>
        <v>30</v>
      </c>
      <c r="O1834">
        <f>VLOOKUP(M1834,'[1]grupo con detalle'!$A$1:$E$51,3,FALSE)</f>
        <v>40</v>
      </c>
      <c r="P1834">
        <f>VLOOKUP(M1834,'[1]grupo con detalle'!$A$1:$E$51,4,FALSE)</f>
        <v>30</v>
      </c>
      <c r="Q1834">
        <f>VLOOKUP(M1834,'[1]grupo con detalle'!$A$1:$E$51,5,FALSE)</f>
        <v>22.5</v>
      </c>
      <c r="R1834" t="str">
        <f>VLOOKUP(M1834,[1]Hoja2!A$1:N$2592,13,FALSE)</f>
        <v/>
      </c>
      <c r="S1834" s="18" t="s">
        <v>2403</v>
      </c>
    </row>
    <row r="1835" spans="1:19" x14ac:dyDescent="0.2">
      <c r="A1835" s="6">
        <v>15244250</v>
      </c>
      <c r="B1835" s="6">
        <v>2272</v>
      </c>
      <c r="C1835" s="6">
        <v>6001023</v>
      </c>
      <c r="D1835" s="7" t="s">
        <v>1831</v>
      </c>
      <c r="E1835" s="8">
        <v>6</v>
      </c>
      <c r="F1835" s="6">
        <v>10102</v>
      </c>
      <c r="G1835" s="7" t="s">
        <v>108</v>
      </c>
      <c r="H1835" s="6">
        <v>15244250</v>
      </c>
      <c r="I1835" s="6">
        <v>60</v>
      </c>
      <c r="J1835" s="8">
        <v>1</v>
      </c>
      <c r="K1835" s="7" t="s">
        <v>1813</v>
      </c>
      <c r="L1835" s="7" t="s">
        <v>1814</v>
      </c>
      <c r="M1835" t="s">
        <v>1815</v>
      </c>
      <c r="N1835">
        <f>VLOOKUP(M1835,'[1]grupo con detalle'!$A$1:$E$51,2,FALSE)</f>
        <v>30</v>
      </c>
      <c r="O1835">
        <f>VLOOKUP(M1835,'[1]grupo con detalle'!$A$1:$E$51,3,FALSE)</f>
        <v>40</v>
      </c>
      <c r="P1835">
        <f>VLOOKUP(M1835,'[1]grupo con detalle'!$A$1:$E$51,4,FALSE)</f>
        <v>30</v>
      </c>
      <c r="Q1835">
        <f>VLOOKUP(M1835,'[1]grupo con detalle'!$A$1:$E$51,5,FALSE)</f>
        <v>22.5</v>
      </c>
      <c r="R1835" t="str">
        <f>VLOOKUP(M1835,[1]Hoja2!A$1:N$2592,13,FALSE)</f>
        <v/>
      </c>
      <c r="S1835" s="18" t="s">
        <v>2403</v>
      </c>
    </row>
    <row r="1836" spans="1:19" x14ac:dyDescent="0.2">
      <c r="A1836" s="6">
        <v>15662281</v>
      </c>
      <c r="B1836" s="6">
        <v>1813</v>
      </c>
      <c r="C1836" s="6">
        <v>6000564</v>
      </c>
      <c r="D1836" s="7" t="s">
        <v>1832</v>
      </c>
      <c r="E1836" s="8">
        <v>6</v>
      </c>
      <c r="F1836" s="6">
        <v>20108</v>
      </c>
      <c r="G1836" s="7" t="s">
        <v>995</v>
      </c>
      <c r="H1836" s="6">
        <v>15662281</v>
      </c>
      <c r="I1836" s="6">
        <v>60</v>
      </c>
      <c r="J1836" s="8">
        <v>1</v>
      </c>
      <c r="K1836" s="7" t="s">
        <v>1813</v>
      </c>
      <c r="L1836" s="7" t="s">
        <v>1814</v>
      </c>
      <c r="M1836" t="s">
        <v>1815</v>
      </c>
      <c r="N1836">
        <f>VLOOKUP(M1836,'[1]grupo con detalle'!$A$1:$E$51,2,FALSE)</f>
        <v>30</v>
      </c>
      <c r="O1836">
        <f>VLOOKUP(M1836,'[1]grupo con detalle'!$A$1:$E$51,3,FALSE)</f>
        <v>40</v>
      </c>
      <c r="P1836">
        <f>VLOOKUP(M1836,'[1]grupo con detalle'!$A$1:$E$51,4,FALSE)</f>
        <v>30</v>
      </c>
      <c r="Q1836">
        <f>VLOOKUP(M1836,'[1]grupo con detalle'!$A$1:$E$51,5,FALSE)</f>
        <v>22.5</v>
      </c>
      <c r="R1836" t="str">
        <f>VLOOKUP(M1836,[1]Hoja2!A$1:N$2592,13,FALSE)</f>
        <v/>
      </c>
      <c r="S1836" s="18" t="s">
        <v>2403</v>
      </c>
    </row>
    <row r="1837" spans="1:19" x14ac:dyDescent="0.2">
      <c r="A1837" s="6">
        <v>17326240</v>
      </c>
      <c r="B1837" s="6">
        <v>1475</v>
      </c>
      <c r="C1837" s="6">
        <v>6000226</v>
      </c>
      <c r="D1837" s="7" t="s">
        <v>1833</v>
      </c>
      <c r="E1837" s="8">
        <v>6</v>
      </c>
      <c r="F1837" s="6">
        <v>20112</v>
      </c>
      <c r="G1837" s="7" t="s">
        <v>234</v>
      </c>
      <c r="H1837" s="6">
        <v>17326240</v>
      </c>
      <c r="I1837" s="6">
        <v>60</v>
      </c>
      <c r="J1837" s="8">
        <v>1</v>
      </c>
      <c r="K1837" s="7" t="s">
        <v>1813</v>
      </c>
      <c r="L1837" s="7" t="s">
        <v>1814</v>
      </c>
      <c r="M1837" t="s">
        <v>1815</v>
      </c>
      <c r="N1837">
        <f>VLOOKUP(M1837,'[1]grupo con detalle'!$A$1:$E$51,2,FALSE)</f>
        <v>30</v>
      </c>
      <c r="O1837">
        <f>VLOOKUP(M1837,'[1]grupo con detalle'!$A$1:$E$51,3,FALSE)</f>
        <v>40</v>
      </c>
      <c r="P1837">
        <f>VLOOKUP(M1837,'[1]grupo con detalle'!$A$1:$E$51,4,FALSE)</f>
        <v>30</v>
      </c>
      <c r="Q1837">
        <f>VLOOKUP(M1837,'[1]grupo con detalle'!$A$1:$E$51,5,FALSE)</f>
        <v>22.5</v>
      </c>
      <c r="R1837" t="str">
        <f>VLOOKUP(M1837,[1]Hoja2!A$1:N$2592,13,FALSE)</f>
        <v/>
      </c>
      <c r="S1837" s="18" t="s">
        <v>2403</v>
      </c>
    </row>
    <row r="1838" spans="1:19" x14ac:dyDescent="0.2">
      <c r="A1838" s="6">
        <v>18387880</v>
      </c>
      <c r="B1838" s="6">
        <v>2317</v>
      </c>
      <c r="C1838" s="6">
        <v>6001068</v>
      </c>
      <c r="D1838" s="7" t="s">
        <v>1834</v>
      </c>
      <c r="E1838" s="8">
        <v>6</v>
      </c>
      <c r="F1838" s="6">
        <v>20128</v>
      </c>
      <c r="G1838" s="7" t="s">
        <v>1446</v>
      </c>
      <c r="H1838" s="6">
        <v>18387880</v>
      </c>
      <c r="I1838" s="6">
        <v>60</v>
      </c>
      <c r="J1838" s="8">
        <v>1</v>
      </c>
      <c r="K1838" s="7" t="s">
        <v>1813</v>
      </c>
      <c r="L1838" s="7" t="s">
        <v>1814</v>
      </c>
      <c r="M1838" t="s">
        <v>1815</v>
      </c>
      <c r="N1838">
        <f>VLOOKUP(M1838,'[1]grupo con detalle'!$A$1:$E$51,2,FALSE)</f>
        <v>30</v>
      </c>
      <c r="O1838">
        <f>VLOOKUP(M1838,'[1]grupo con detalle'!$A$1:$E$51,3,FALSE)</f>
        <v>40</v>
      </c>
      <c r="P1838">
        <f>VLOOKUP(M1838,'[1]grupo con detalle'!$A$1:$E$51,4,FALSE)</f>
        <v>30</v>
      </c>
      <c r="Q1838">
        <f>VLOOKUP(M1838,'[1]grupo con detalle'!$A$1:$E$51,5,FALSE)</f>
        <v>22.5</v>
      </c>
      <c r="R1838" t="str">
        <f>VLOOKUP(M1838,[1]Hoja2!A$1:N$2592,13,FALSE)</f>
        <v/>
      </c>
      <c r="S1838" s="18" t="s">
        <v>2403</v>
      </c>
    </row>
    <row r="1839" spans="1:19" x14ac:dyDescent="0.2">
      <c r="A1839" s="6">
        <v>18400799</v>
      </c>
      <c r="B1839" s="6">
        <v>2353</v>
      </c>
      <c r="C1839" s="6">
        <v>6001104</v>
      </c>
      <c r="D1839" s="7" t="s">
        <v>1835</v>
      </c>
      <c r="E1839" s="8">
        <v>6</v>
      </c>
      <c r="F1839" s="6">
        <v>20128</v>
      </c>
      <c r="G1839" s="7" t="s">
        <v>1446</v>
      </c>
      <c r="H1839" s="6">
        <v>18400799</v>
      </c>
      <c r="I1839" s="6">
        <v>60</v>
      </c>
      <c r="J1839" s="8">
        <v>1</v>
      </c>
      <c r="K1839" s="7" t="s">
        <v>1813</v>
      </c>
      <c r="L1839" s="7" t="s">
        <v>1814</v>
      </c>
      <c r="M1839" t="s">
        <v>1815</v>
      </c>
      <c r="N1839">
        <f>VLOOKUP(M1839,'[1]grupo con detalle'!$A$1:$E$51,2,FALSE)</f>
        <v>30</v>
      </c>
      <c r="O1839">
        <f>VLOOKUP(M1839,'[1]grupo con detalle'!$A$1:$E$51,3,FALSE)</f>
        <v>40</v>
      </c>
      <c r="P1839">
        <f>VLOOKUP(M1839,'[1]grupo con detalle'!$A$1:$E$51,4,FALSE)</f>
        <v>30</v>
      </c>
      <c r="Q1839">
        <f>VLOOKUP(M1839,'[1]grupo con detalle'!$A$1:$E$51,5,FALSE)</f>
        <v>22.5</v>
      </c>
      <c r="R1839" t="str">
        <f>VLOOKUP(M1839,[1]Hoja2!A$1:N$2592,13,FALSE)</f>
        <v/>
      </c>
      <c r="S1839" s="18" t="s">
        <v>2403</v>
      </c>
    </row>
    <row r="1840" spans="1:19" x14ac:dyDescent="0.2">
      <c r="A1840" s="6">
        <v>19050087</v>
      </c>
      <c r="B1840" s="6">
        <v>1294</v>
      </c>
      <c r="C1840" s="6">
        <v>6000045</v>
      </c>
      <c r="D1840" s="7" t="s">
        <v>1836</v>
      </c>
      <c r="E1840" s="8">
        <v>6</v>
      </c>
      <c r="F1840" s="6">
        <v>20107</v>
      </c>
      <c r="G1840" s="7" t="s">
        <v>27</v>
      </c>
      <c r="H1840" s="6">
        <v>19050087</v>
      </c>
      <c r="I1840" s="6">
        <v>60</v>
      </c>
      <c r="J1840" s="8">
        <v>1</v>
      </c>
      <c r="K1840" s="7" t="s">
        <v>1813</v>
      </c>
      <c r="L1840" s="7" t="s">
        <v>1814</v>
      </c>
      <c r="M1840" t="s">
        <v>1815</v>
      </c>
      <c r="N1840">
        <f>VLOOKUP(M1840,'[1]grupo con detalle'!$A$1:$E$51,2,FALSE)</f>
        <v>30</v>
      </c>
      <c r="O1840">
        <f>VLOOKUP(M1840,'[1]grupo con detalle'!$A$1:$E$51,3,FALSE)</f>
        <v>40</v>
      </c>
      <c r="P1840">
        <f>VLOOKUP(M1840,'[1]grupo con detalle'!$A$1:$E$51,4,FALSE)</f>
        <v>30</v>
      </c>
      <c r="Q1840">
        <f>VLOOKUP(M1840,'[1]grupo con detalle'!$A$1:$E$51,5,FALSE)</f>
        <v>22.5</v>
      </c>
      <c r="R1840" t="str">
        <f>VLOOKUP(M1840,[1]Hoja2!A$1:N$2592,13,FALSE)</f>
        <v/>
      </c>
      <c r="S1840" s="18" t="s">
        <v>2403</v>
      </c>
    </row>
    <row r="1841" spans="1:19" x14ac:dyDescent="0.2">
      <c r="A1841" s="6">
        <v>19108946</v>
      </c>
      <c r="B1841" s="6">
        <v>1270</v>
      </c>
      <c r="C1841" s="6">
        <v>6000021</v>
      </c>
      <c r="D1841" s="7" t="s">
        <v>1837</v>
      </c>
      <c r="E1841" s="8">
        <v>6</v>
      </c>
      <c r="F1841" s="6">
        <v>20117</v>
      </c>
      <c r="G1841" s="7" t="s">
        <v>171</v>
      </c>
      <c r="H1841" s="6">
        <v>19108946</v>
      </c>
      <c r="I1841" s="6">
        <v>60</v>
      </c>
      <c r="J1841" s="8">
        <v>1</v>
      </c>
      <c r="K1841" s="7" t="s">
        <v>1813</v>
      </c>
      <c r="L1841" s="7" t="s">
        <v>1814</v>
      </c>
      <c r="M1841" t="s">
        <v>1815</v>
      </c>
      <c r="N1841">
        <f>VLOOKUP(M1841,'[1]grupo con detalle'!$A$1:$E$51,2,FALSE)</f>
        <v>30</v>
      </c>
      <c r="O1841">
        <f>VLOOKUP(M1841,'[1]grupo con detalle'!$A$1:$E$51,3,FALSE)</f>
        <v>40</v>
      </c>
      <c r="P1841">
        <f>VLOOKUP(M1841,'[1]grupo con detalle'!$A$1:$E$51,4,FALSE)</f>
        <v>30</v>
      </c>
      <c r="Q1841">
        <f>VLOOKUP(M1841,'[1]grupo con detalle'!$A$1:$E$51,5,FALSE)</f>
        <v>22.5</v>
      </c>
      <c r="R1841" t="str">
        <f>VLOOKUP(M1841,[1]Hoja2!A$1:N$2592,13,FALSE)</f>
        <v/>
      </c>
      <c r="S1841" s="18" t="s">
        <v>2403</v>
      </c>
    </row>
    <row r="1842" spans="1:19" x14ac:dyDescent="0.2">
      <c r="A1842" s="6">
        <v>19180726</v>
      </c>
      <c r="B1842" s="6">
        <v>1395</v>
      </c>
      <c r="C1842" s="6">
        <v>6000146</v>
      </c>
      <c r="D1842" s="7" t="s">
        <v>1838</v>
      </c>
      <c r="E1842" s="8">
        <v>6</v>
      </c>
      <c r="F1842" s="6">
        <v>10111</v>
      </c>
      <c r="G1842" s="7" t="s">
        <v>405</v>
      </c>
      <c r="H1842" s="6">
        <v>19180726</v>
      </c>
      <c r="I1842" s="6">
        <v>60</v>
      </c>
      <c r="J1842" s="8">
        <v>1</v>
      </c>
      <c r="K1842" s="7" t="s">
        <v>1813</v>
      </c>
      <c r="L1842" s="7" t="s">
        <v>1814</v>
      </c>
      <c r="M1842" t="s">
        <v>1815</v>
      </c>
      <c r="N1842">
        <f>VLOOKUP(M1842,'[1]grupo con detalle'!$A$1:$E$51,2,FALSE)</f>
        <v>30</v>
      </c>
      <c r="O1842">
        <f>VLOOKUP(M1842,'[1]grupo con detalle'!$A$1:$E$51,3,FALSE)</f>
        <v>40</v>
      </c>
      <c r="P1842">
        <f>VLOOKUP(M1842,'[1]grupo con detalle'!$A$1:$E$51,4,FALSE)</f>
        <v>30</v>
      </c>
      <c r="Q1842">
        <f>VLOOKUP(M1842,'[1]grupo con detalle'!$A$1:$E$51,5,FALSE)</f>
        <v>22.5</v>
      </c>
      <c r="R1842" t="str">
        <f>VLOOKUP(M1842,[1]Hoja2!A$1:N$2592,13,FALSE)</f>
        <v/>
      </c>
      <c r="S1842" s="18" t="s">
        <v>2403</v>
      </c>
    </row>
    <row r="1843" spans="1:19" x14ac:dyDescent="0.2">
      <c r="A1843" s="6">
        <v>23754094</v>
      </c>
      <c r="B1843" s="6">
        <v>2049</v>
      </c>
      <c r="C1843" s="6">
        <v>6000800</v>
      </c>
      <c r="D1843" s="7" t="s">
        <v>1839</v>
      </c>
      <c r="E1843" s="8">
        <v>6</v>
      </c>
      <c r="F1843" s="6">
        <v>20126</v>
      </c>
      <c r="G1843" s="7" t="s">
        <v>936</v>
      </c>
      <c r="H1843" s="6">
        <v>23754094</v>
      </c>
      <c r="I1843" s="6">
        <v>60</v>
      </c>
      <c r="J1843" s="8">
        <v>1</v>
      </c>
      <c r="K1843" s="7" t="s">
        <v>1813</v>
      </c>
      <c r="L1843" s="7" t="s">
        <v>1814</v>
      </c>
      <c r="M1843" t="s">
        <v>1815</v>
      </c>
      <c r="N1843">
        <f>VLOOKUP(M1843,'[1]grupo con detalle'!$A$1:$E$51,2,FALSE)</f>
        <v>30</v>
      </c>
      <c r="O1843">
        <f>VLOOKUP(M1843,'[1]grupo con detalle'!$A$1:$E$51,3,FALSE)</f>
        <v>40</v>
      </c>
      <c r="P1843">
        <f>VLOOKUP(M1843,'[1]grupo con detalle'!$A$1:$E$51,4,FALSE)</f>
        <v>30</v>
      </c>
      <c r="Q1843">
        <f>VLOOKUP(M1843,'[1]grupo con detalle'!$A$1:$E$51,5,FALSE)</f>
        <v>22.5</v>
      </c>
      <c r="R1843" t="str">
        <f>VLOOKUP(M1843,[1]Hoja2!A$1:N$2592,13,FALSE)</f>
        <v/>
      </c>
      <c r="S1843" s="18" t="s">
        <v>2403</v>
      </c>
    </row>
    <row r="1844" spans="1:19" x14ac:dyDescent="0.2">
      <c r="A1844" s="6">
        <v>23754094</v>
      </c>
      <c r="B1844" s="6">
        <v>2050</v>
      </c>
      <c r="C1844" s="6">
        <v>6000801</v>
      </c>
      <c r="D1844" s="7" t="s">
        <v>1839</v>
      </c>
      <c r="E1844" s="8">
        <v>6</v>
      </c>
      <c r="F1844" s="6">
        <v>20136</v>
      </c>
      <c r="G1844" s="7" t="s">
        <v>913</v>
      </c>
      <c r="H1844" s="6">
        <v>23754094</v>
      </c>
      <c r="I1844" s="6">
        <v>60</v>
      </c>
      <c r="J1844" s="8">
        <v>1</v>
      </c>
      <c r="K1844" s="7" t="s">
        <v>1813</v>
      </c>
      <c r="L1844" s="7" t="s">
        <v>1814</v>
      </c>
      <c r="M1844" t="s">
        <v>1815</v>
      </c>
      <c r="N1844">
        <f>VLOOKUP(M1844,'[1]grupo con detalle'!$A$1:$E$51,2,FALSE)</f>
        <v>30</v>
      </c>
      <c r="O1844">
        <f>VLOOKUP(M1844,'[1]grupo con detalle'!$A$1:$E$51,3,FALSE)</f>
        <v>40</v>
      </c>
      <c r="P1844">
        <f>VLOOKUP(M1844,'[1]grupo con detalle'!$A$1:$E$51,4,FALSE)</f>
        <v>30</v>
      </c>
      <c r="Q1844">
        <f>VLOOKUP(M1844,'[1]grupo con detalle'!$A$1:$E$51,5,FALSE)</f>
        <v>22.5</v>
      </c>
      <c r="R1844" t="str">
        <f>VLOOKUP(M1844,[1]Hoja2!A$1:N$2592,13,FALSE)</f>
        <v/>
      </c>
      <c r="S1844" s="18" t="s">
        <v>2403</v>
      </c>
    </row>
    <row r="1845" spans="1:19" x14ac:dyDescent="0.2">
      <c r="A1845" s="6">
        <v>23809712</v>
      </c>
      <c r="B1845" s="6">
        <v>2069</v>
      </c>
      <c r="C1845" s="6">
        <v>6000820</v>
      </c>
      <c r="D1845" s="7" t="s">
        <v>1840</v>
      </c>
      <c r="E1845" s="8">
        <v>6</v>
      </c>
      <c r="F1845" s="6">
        <v>20136</v>
      </c>
      <c r="G1845" s="7" t="s">
        <v>913</v>
      </c>
      <c r="H1845" s="6">
        <v>23809712</v>
      </c>
      <c r="I1845" s="6">
        <v>60</v>
      </c>
      <c r="J1845" s="8">
        <v>1</v>
      </c>
      <c r="K1845" s="7" t="s">
        <v>1813</v>
      </c>
      <c r="L1845" s="7" t="s">
        <v>1814</v>
      </c>
      <c r="M1845" t="s">
        <v>1815</v>
      </c>
      <c r="N1845">
        <f>VLOOKUP(M1845,'[1]grupo con detalle'!$A$1:$E$51,2,FALSE)</f>
        <v>30</v>
      </c>
      <c r="O1845">
        <f>VLOOKUP(M1845,'[1]grupo con detalle'!$A$1:$E$51,3,FALSE)</f>
        <v>40</v>
      </c>
      <c r="P1845">
        <f>VLOOKUP(M1845,'[1]grupo con detalle'!$A$1:$E$51,4,FALSE)</f>
        <v>30</v>
      </c>
      <c r="Q1845">
        <f>VLOOKUP(M1845,'[1]grupo con detalle'!$A$1:$E$51,5,FALSE)</f>
        <v>22.5</v>
      </c>
      <c r="R1845" t="str">
        <f>VLOOKUP(M1845,[1]Hoja2!A$1:N$2592,13,FALSE)</f>
        <v/>
      </c>
      <c r="S1845" s="18" t="s">
        <v>2403</v>
      </c>
    </row>
    <row r="1846" spans="1:19" x14ac:dyDescent="0.2">
      <c r="A1846" s="6">
        <v>24483844</v>
      </c>
      <c r="B1846" s="6">
        <v>2286</v>
      </c>
      <c r="C1846" s="6">
        <v>6001037</v>
      </c>
      <c r="D1846" s="7" t="s">
        <v>1841</v>
      </c>
      <c r="E1846" s="8">
        <v>6</v>
      </c>
      <c r="F1846" s="6">
        <v>20128</v>
      </c>
      <c r="G1846" s="7" t="s">
        <v>1446</v>
      </c>
      <c r="H1846" s="6">
        <v>24483844</v>
      </c>
      <c r="I1846" s="6">
        <v>60</v>
      </c>
      <c r="J1846" s="8">
        <v>1</v>
      </c>
      <c r="K1846" s="7" t="s">
        <v>1813</v>
      </c>
      <c r="L1846" s="7" t="s">
        <v>1814</v>
      </c>
      <c r="M1846" t="s">
        <v>1815</v>
      </c>
      <c r="N1846">
        <f>VLOOKUP(M1846,'[1]grupo con detalle'!$A$1:$E$51,2,FALSE)</f>
        <v>30</v>
      </c>
      <c r="O1846">
        <f>VLOOKUP(M1846,'[1]grupo con detalle'!$A$1:$E$51,3,FALSE)</f>
        <v>40</v>
      </c>
      <c r="P1846">
        <f>VLOOKUP(M1846,'[1]grupo con detalle'!$A$1:$E$51,4,FALSE)</f>
        <v>30</v>
      </c>
      <c r="Q1846">
        <f>VLOOKUP(M1846,'[1]grupo con detalle'!$A$1:$E$51,5,FALSE)</f>
        <v>22.5</v>
      </c>
      <c r="R1846" t="str">
        <f>VLOOKUP(M1846,[1]Hoja2!A$1:N$2592,13,FALSE)</f>
        <v/>
      </c>
      <c r="S1846" s="18" t="s">
        <v>2403</v>
      </c>
    </row>
    <row r="1847" spans="1:19" x14ac:dyDescent="0.2">
      <c r="A1847" s="6">
        <v>24581878</v>
      </c>
      <c r="B1847" s="6">
        <v>2342</v>
      </c>
      <c r="C1847" s="6">
        <v>6001093</v>
      </c>
      <c r="D1847" s="7" t="s">
        <v>1842</v>
      </c>
      <c r="E1847" s="8">
        <v>6</v>
      </c>
      <c r="F1847" s="6">
        <v>20128</v>
      </c>
      <c r="G1847" s="7" t="s">
        <v>1446</v>
      </c>
      <c r="H1847" s="6">
        <v>24581878</v>
      </c>
      <c r="I1847" s="6">
        <v>60</v>
      </c>
      <c r="J1847" s="8">
        <v>1</v>
      </c>
      <c r="K1847" s="7" t="s">
        <v>1813</v>
      </c>
      <c r="L1847" s="7" t="s">
        <v>1814</v>
      </c>
      <c r="M1847" t="s">
        <v>1815</v>
      </c>
      <c r="N1847">
        <f>VLOOKUP(M1847,'[1]grupo con detalle'!$A$1:$E$51,2,FALSE)</f>
        <v>30</v>
      </c>
      <c r="O1847">
        <f>VLOOKUP(M1847,'[1]grupo con detalle'!$A$1:$E$51,3,FALSE)</f>
        <v>40</v>
      </c>
      <c r="P1847">
        <f>VLOOKUP(M1847,'[1]grupo con detalle'!$A$1:$E$51,4,FALSE)</f>
        <v>30</v>
      </c>
      <c r="Q1847">
        <f>VLOOKUP(M1847,'[1]grupo con detalle'!$A$1:$E$51,5,FALSE)</f>
        <v>22.5</v>
      </c>
      <c r="R1847" t="str">
        <f>VLOOKUP(M1847,[1]Hoja2!A$1:N$2592,13,FALSE)</f>
        <v/>
      </c>
      <c r="S1847" s="18" t="s">
        <v>2403</v>
      </c>
    </row>
    <row r="1848" spans="1:19" x14ac:dyDescent="0.2">
      <c r="A1848" s="6">
        <v>25844863</v>
      </c>
      <c r="B1848" s="6">
        <v>1824</v>
      </c>
      <c r="C1848" s="6">
        <v>6000575</v>
      </c>
      <c r="D1848" s="7" t="s">
        <v>1843</v>
      </c>
      <c r="E1848" s="8">
        <v>6</v>
      </c>
      <c r="F1848" s="6">
        <v>20108</v>
      </c>
      <c r="G1848" s="7" t="s">
        <v>995</v>
      </c>
      <c r="H1848" s="6">
        <v>25844863</v>
      </c>
      <c r="I1848" s="6">
        <v>60</v>
      </c>
      <c r="J1848" s="8">
        <v>1</v>
      </c>
      <c r="K1848" s="7" t="s">
        <v>1813</v>
      </c>
      <c r="L1848" s="7" t="s">
        <v>1814</v>
      </c>
      <c r="M1848" t="s">
        <v>1815</v>
      </c>
      <c r="N1848">
        <f>VLOOKUP(M1848,'[1]grupo con detalle'!$A$1:$E$51,2,FALSE)</f>
        <v>30</v>
      </c>
      <c r="O1848">
        <f>VLOOKUP(M1848,'[1]grupo con detalle'!$A$1:$E$51,3,FALSE)</f>
        <v>40</v>
      </c>
      <c r="P1848">
        <f>VLOOKUP(M1848,'[1]grupo con detalle'!$A$1:$E$51,4,FALSE)</f>
        <v>30</v>
      </c>
      <c r="Q1848">
        <f>VLOOKUP(M1848,'[1]grupo con detalle'!$A$1:$E$51,5,FALSE)</f>
        <v>22.5</v>
      </c>
      <c r="R1848" t="str">
        <f>VLOOKUP(M1848,[1]Hoja2!A$1:N$2592,13,FALSE)</f>
        <v/>
      </c>
      <c r="S1848" s="18" t="s">
        <v>2403</v>
      </c>
    </row>
    <row r="1849" spans="1:19" x14ac:dyDescent="0.2">
      <c r="A1849" s="6">
        <v>26109785</v>
      </c>
      <c r="B1849" s="6">
        <v>1879</v>
      </c>
      <c r="C1849" s="6">
        <v>6000630</v>
      </c>
      <c r="D1849" s="7" t="s">
        <v>1844</v>
      </c>
      <c r="E1849" s="8">
        <v>6</v>
      </c>
      <c r="F1849" s="6">
        <v>20108</v>
      </c>
      <c r="G1849" s="7" t="s">
        <v>995</v>
      </c>
      <c r="H1849" s="6">
        <v>26109785</v>
      </c>
      <c r="I1849" s="6">
        <v>60</v>
      </c>
      <c r="J1849" s="8">
        <v>1</v>
      </c>
      <c r="K1849" s="7" t="s">
        <v>1813</v>
      </c>
      <c r="L1849" s="7" t="s">
        <v>1814</v>
      </c>
      <c r="M1849" t="s">
        <v>1815</v>
      </c>
      <c r="N1849">
        <f>VLOOKUP(M1849,'[1]grupo con detalle'!$A$1:$E$51,2,FALSE)</f>
        <v>30</v>
      </c>
      <c r="O1849">
        <f>VLOOKUP(M1849,'[1]grupo con detalle'!$A$1:$E$51,3,FALSE)</f>
        <v>40</v>
      </c>
      <c r="P1849">
        <f>VLOOKUP(M1849,'[1]grupo con detalle'!$A$1:$E$51,4,FALSE)</f>
        <v>30</v>
      </c>
      <c r="Q1849">
        <f>VLOOKUP(M1849,'[1]grupo con detalle'!$A$1:$E$51,5,FALSE)</f>
        <v>22.5</v>
      </c>
      <c r="R1849" t="str">
        <f>VLOOKUP(M1849,[1]Hoja2!A$1:N$2592,13,FALSE)</f>
        <v/>
      </c>
      <c r="S1849" s="18" t="s">
        <v>2403</v>
      </c>
    </row>
    <row r="1850" spans="1:19" x14ac:dyDescent="0.2">
      <c r="A1850" s="6">
        <v>26417639</v>
      </c>
      <c r="B1850" s="6">
        <v>1489</v>
      </c>
      <c r="C1850" s="6">
        <v>6000240</v>
      </c>
      <c r="D1850" s="7" t="s">
        <v>1845</v>
      </c>
      <c r="E1850" s="8">
        <v>6</v>
      </c>
      <c r="F1850" s="6">
        <v>20107</v>
      </c>
      <c r="G1850" s="7" t="s">
        <v>27</v>
      </c>
      <c r="H1850" s="6">
        <v>26417639</v>
      </c>
      <c r="I1850" s="6">
        <v>60</v>
      </c>
      <c r="J1850" s="8">
        <v>1</v>
      </c>
      <c r="K1850" s="7" t="s">
        <v>1813</v>
      </c>
      <c r="L1850" s="7" t="s">
        <v>1814</v>
      </c>
      <c r="M1850" t="s">
        <v>1815</v>
      </c>
      <c r="N1850">
        <f>VLOOKUP(M1850,'[1]grupo con detalle'!$A$1:$E$51,2,FALSE)</f>
        <v>30</v>
      </c>
      <c r="O1850">
        <f>VLOOKUP(M1850,'[1]grupo con detalle'!$A$1:$E$51,3,FALSE)</f>
        <v>40</v>
      </c>
      <c r="P1850">
        <f>VLOOKUP(M1850,'[1]grupo con detalle'!$A$1:$E$51,4,FALSE)</f>
        <v>30</v>
      </c>
      <c r="Q1850">
        <f>VLOOKUP(M1850,'[1]grupo con detalle'!$A$1:$E$51,5,FALSE)</f>
        <v>22.5</v>
      </c>
      <c r="R1850" t="str">
        <f>VLOOKUP(M1850,[1]Hoja2!A$1:N$2592,13,FALSE)</f>
        <v/>
      </c>
      <c r="S1850" s="18" t="s">
        <v>2403</v>
      </c>
    </row>
    <row r="1851" spans="1:19" x14ac:dyDescent="0.2">
      <c r="A1851" s="6">
        <v>30765403</v>
      </c>
      <c r="B1851" s="6">
        <v>2005</v>
      </c>
      <c r="C1851" s="6">
        <v>6000756</v>
      </c>
      <c r="D1851" s="7" t="s">
        <v>1846</v>
      </c>
      <c r="E1851" s="8">
        <v>6</v>
      </c>
      <c r="F1851" s="6">
        <v>10102</v>
      </c>
      <c r="G1851" s="7" t="s">
        <v>108</v>
      </c>
      <c r="H1851" s="6">
        <v>30765403</v>
      </c>
      <c r="I1851" s="6">
        <v>60</v>
      </c>
      <c r="J1851" s="8">
        <v>1</v>
      </c>
      <c r="K1851" s="7" t="s">
        <v>1813</v>
      </c>
      <c r="L1851" s="7" t="s">
        <v>1814</v>
      </c>
      <c r="M1851" t="s">
        <v>1815</v>
      </c>
      <c r="N1851">
        <f>VLOOKUP(M1851,'[1]grupo con detalle'!$A$1:$E$51,2,FALSE)</f>
        <v>30</v>
      </c>
      <c r="O1851">
        <f>VLOOKUP(M1851,'[1]grupo con detalle'!$A$1:$E$51,3,FALSE)</f>
        <v>40</v>
      </c>
      <c r="P1851">
        <f>VLOOKUP(M1851,'[1]grupo con detalle'!$A$1:$E$51,4,FALSE)</f>
        <v>30</v>
      </c>
      <c r="Q1851">
        <f>VLOOKUP(M1851,'[1]grupo con detalle'!$A$1:$E$51,5,FALSE)</f>
        <v>22.5</v>
      </c>
      <c r="R1851" t="str">
        <f>VLOOKUP(M1851,[1]Hoja2!A$1:N$2592,13,FALSE)</f>
        <v/>
      </c>
      <c r="S1851" s="18" t="s">
        <v>2403</v>
      </c>
    </row>
    <row r="1852" spans="1:19" x14ac:dyDescent="0.2">
      <c r="A1852" s="6">
        <v>31411584</v>
      </c>
      <c r="B1852" s="6">
        <v>1906</v>
      </c>
      <c r="C1852" s="6">
        <v>6000657</v>
      </c>
      <c r="D1852" s="7" t="s">
        <v>1847</v>
      </c>
      <c r="E1852" s="8">
        <v>6</v>
      </c>
      <c r="F1852" s="6">
        <v>20123</v>
      </c>
      <c r="G1852" s="7" t="s">
        <v>23</v>
      </c>
      <c r="H1852" s="6">
        <v>31411584</v>
      </c>
      <c r="I1852" s="6">
        <v>60</v>
      </c>
      <c r="J1852" s="8">
        <v>1</v>
      </c>
      <c r="K1852" s="7" t="s">
        <v>1813</v>
      </c>
      <c r="L1852" s="7" t="s">
        <v>1814</v>
      </c>
      <c r="M1852" t="s">
        <v>1815</v>
      </c>
      <c r="N1852">
        <f>VLOOKUP(M1852,'[1]grupo con detalle'!$A$1:$E$51,2,FALSE)</f>
        <v>30</v>
      </c>
      <c r="O1852">
        <f>VLOOKUP(M1852,'[1]grupo con detalle'!$A$1:$E$51,3,FALSE)</f>
        <v>40</v>
      </c>
      <c r="P1852">
        <f>VLOOKUP(M1852,'[1]grupo con detalle'!$A$1:$E$51,4,FALSE)</f>
        <v>30</v>
      </c>
      <c r="Q1852">
        <f>VLOOKUP(M1852,'[1]grupo con detalle'!$A$1:$E$51,5,FALSE)</f>
        <v>22.5</v>
      </c>
      <c r="R1852" t="str">
        <f>VLOOKUP(M1852,[1]Hoja2!A$1:N$2592,13,FALSE)</f>
        <v/>
      </c>
      <c r="S1852" s="18" t="s">
        <v>2403</v>
      </c>
    </row>
    <row r="1853" spans="1:19" x14ac:dyDescent="0.2">
      <c r="A1853" s="6">
        <v>34972807</v>
      </c>
      <c r="B1853" s="6">
        <v>1809</v>
      </c>
      <c r="C1853" s="6">
        <v>6000560</v>
      </c>
      <c r="D1853" s="7" t="s">
        <v>1848</v>
      </c>
      <c r="E1853" s="8">
        <v>6</v>
      </c>
      <c r="F1853" s="6">
        <v>20108</v>
      </c>
      <c r="G1853" s="7" t="s">
        <v>995</v>
      </c>
      <c r="H1853" s="6">
        <v>34972807</v>
      </c>
      <c r="I1853" s="6">
        <v>60</v>
      </c>
      <c r="J1853" s="8">
        <v>1</v>
      </c>
      <c r="K1853" s="7" t="s">
        <v>1813</v>
      </c>
      <c r="L1853" s="7" t="s">
        <v>1814</v>
      </c>
      <c r="M1853" t="s">
        <v>1815</v>
      </c>
      <c r="N1853">
        <f>VLOOKUP(M1853,'[1]grupo con detalle'!$A$1:$E$51,2,FALSE)</f>
        <v>30</v>
      </c>
      <c r="O1853">
        <f>VLOOKUP(M1853,'[1]grupo con detalle'!$A$1:$E$51,3,FALSE)</f>
        <v>40</v>
      </c>
      <c r="P1853">
        <f>VLOOKUP(M1853,'[1]grupo con detalle'!$A$1:$E$51,4,FALSE)</f>
        <v>30</v>
      </c>
      <c r="Q1853">
        <f>VLOOKUP(M1853,'[1]grupo con detalle'!$A$1:$E$51,5,FALSE)</f>
        <v>22.5</v>
      </c>
      <c r="R1853" t="str">
        <f>VLOOKUP(M1853,[1]Hoja2!A$1:N$2592,13,FALSE)</f>
        <v/>
      </c>
      <c r="S1853" s="18" t="s">
        <v>2403</v>
      </c>
    </row>
    <row r="1854" spans="1:19" x14ac:dyDescent="0.2">
      <c r="A1854" s="6">
        <v>34983031</v>
      </c>
      <c r="B1854" s="6">
        <v>1977</v>
      </c>
      <c r="C1854" s="6">
        <v>6000728</v>
      </c>
      <c r="D1854" s="7" t="s">
        <v>1849</v>
      </c>
      <c r="E1854" s="8">
        <v>6</v>
      </c>
      <c r="F1854" s="6">
        <v>20108</v>
      </c>
      <c r="G1854" s="7" t="s">
        <v>995</v>
      </c>
      <c r="H1854" s="6">
        <v>34983031</v>
      </c>
      <c r="I1854" s="6">
        <v>60</v>
      </c>
      <c r="J1854" s="8">
        <v>1</v>
      </c>
      <c r="K1854" s="7" t="s">
        <v>1813</v>
      </c>
      <c r="L1854" s="7" t="s">
        <v>1814</v>
      </c>
      <c r="M1854" t="s">
        <v>1815</v>
      </c>
      <c r="N1854">
        <f>VLOOKUP(M1854,'[1]grupo con detalle'!$A$1:$E$51,2,FALSE)</f>
        <v>30</v>
      </c>
      <c r="O1854">
        <f>VLOOKUP(M1854,'[1]grupo con detalle'!$A$1:$E$51,3,FALSE)</f>
        <v>40</v>
      </c>
      <c r="P1854">
        <f>VLOOKUP(M1854,'[1]grupo con detalle'!$A$1:$E$51,4,FALSE)</f>
        <v>30</v>
      </c>
      <c r="Q1854">
        <f>VLOOKUP(M1854,'[1]grupo con detalle'!$A$1:$E$51,5,FALSE)</f>
        <v>22.5</v>
      </c>
      <c r="R1854" t="str">
        <f>VLOOKUP(M1854,[1]Hoja2!A$1:N$2592,13,FALSE)</f>
        <v/>
      </c>
      <c r="S1854" s="18" t="s">
        <v>2403</v>
      </c>
    </row>
    <row r="1855" spans="1:19" x14ac:dyDescent="0.2">
      <c r="A1855" s="6">
        <v>36147885</v>
      </c>
      <c r="B1855" s="6">
        <v>1373</v>
      </c>
      <c r="C1855" s="6">
        <v>6000124</v>
      </c>
      <c r="D1855" s="7" t="s">
        <v>1850</v>
      </c>
      <c r="E1855" s="8">
        <v>6</v>
      </c>
      <c r="F1855" s="6">
        <v>20107</v>
      </c>
      <c r="G1855" s="7" t="s">
        <v>27</v>
      </c>
      <c r="H1855" s="6">
        <v>36147885</v>
      </c>
      <c r="I1855" s="6">
        <v>60</v>
      </c>
      <c r="J1855" s="8">
        <v>1</v>
      </c>
      <c r="K1855" s="7" t="s">
        <v>1813</v>
      </c>
      <c r="L1855" s="7" t="s">
        <v>1814</v>
      </c>
      <c r="M1855" t="s">
        <v>1815</v>
      </c>
      <c r="N1855">
        <f>VLOOKUP(M1855,'[1]grupo con detalle'!$A$1:$E$51,2,FALSE)</f>
        <v>30</v>
      </c>
      <c r="O1855">
        <f>VLOOKUP(M1855,'[1]grupo con detalle'!$A$1:$E$51,3,FALSE)</f>
        <v>40</v>
      </c>
      <c r="P1855">
        <f>VLOOKUP(M1855,'[1]grupo con detalle'!$A$1:$E$51,4,FALSE)</f>
        <v>30</v>
      </c>
      <c r="Q1855">
        <f>VLOOKUP(M1855,'[1]grupo con detalle'!$A$1:$E$51,5,FALSE)</f>
        <v>22.5</v>
      </c>
      <c r="R1855" t="str">
        <f>VLOOKUP(M1855,[1]Hoja2!A$1:N$2592,13,FALSE)</f>
        <v/>
      </c>
      <c r="S1855" s="18" t="s">
        <v>2403</v>
      </c>
    </row>
    <row r="1856" spans="1:19" x14ac:dyDescent="0.2">
      <c r="A1856" s="6">
        <v>36153266</v>
      </c>
      <c r="B1856" s="6">
        <v>1372</v>
      </c>
      <c r="C1856" s="6">
        <v>6000123</v>
      </c>
      <c r="D1856" s="7" t="s">
        <v>1851</v>
      </c>
      <c r="E1856" s="8">
        <v>6</v>
      </c>
      <c r="F1856" s="6">
        <v>20107</v>
      </c>
      <c r="G1856" s="7" t="s">
        <v>27</v>
      </c>
      <c r="H1856" s="6">
        <v>36153266</v>
      </c>
      <c r="I1856" s="6">
        <v>60</v>
      </c>
      <c r="J1856" s="8">
        <v>1</v>
      </c>
      <c r="K1856" s="7" t="s">
        <v>1813</v>
      </c>
      <c r="L1856" s="7" t="s">
        <v>1814</v>
      </c>
      <c r="M1856" t="s">
        <v>1815</v>
      </c>
      <c r="N1856">
        <f>VLOOKUP(M1856,'[1]grupo con detalle'!$A$1:$E$51,2,FALSE)</f>
        <v>30</v>
      </c>
      <c r="O1856">
        <f>VLOOKUP(M1856,'[1]grupo con detalle'!$A$1:$E$51,3,FALSE)</f>
        <v>40</v>
      </c>
      <c r="P1856">
        <f>VLOOKUP(M1856,'[1]grupo con detalle'!$A$1:$E$51,4,FALSE)</f>
        <v>30</v>
      </c>
      <c r="Q1856">
        <f>VLOOKUP(M1856,'[1]grupo con detalle'!$A$1:$E$51,5,FALSE)</f>
        <v>22.5</v>
      </c>
      <c r="R1856" t="str">
        <f>VLOOKUP(M1856,[1]Hoja2!A$1:N$2592,13,FALSE)</f>
        <v/>
      </c>
      <c r="S1856" s="18" t="s">
        <v>2403</v>
      </c>
    </row>
    <row r="1857" spans="1:19" x14ac:dyDescent="0.2">
      <c r="A1857" s="6">
        <v>36154557</v>
      </c>
      <c r="B1857" s="6">
        <v>1459</v>
      </c>
      <c r="C1857" s="6">
        <v>6000210</v>
      </c>
      <c r="D1857" s="7" t="s">
        <v>1852</v>
      </c>
      <c r="E1857" s="8">
        <v>6</v>
      </c>
      <c r="F1857" s="6">
        <v>20107</v>
      </c>
      <c r="G1857" s="7" t="s">
        <v>27</v>
      </c>
      <c r="H1857" s="6">
        <v>36154557</v>
      </c>
      <c r="I1857" s="6">
        <v>60</v>
      </c>
      <c r="J1857" s="8">
        <v>1</v>
      </c>
      <c r="K1857" s="7" t="s">
        <v>1813</v>
      </c>
      <c r="L1857" s="7" t="s">
        <v>1814</v>
      </c>
      <c r="M1857" t="s">
        <v>1815</v>
      </c>
      <c r="N1857">
        <f>VLOOKUP(M1857,'[1]grupo con detalle'!$A$1:$E$51,2,FALSE)</f>
        <v>30</v>
      </c>
      <c r="O1857">
        <f>VLOOKUP(M1857,'[1]grupo con detalle'!$A$1:$E$51,3,FALSE)</f>
        <v>40</v>
      </c>
      <c r="P1857">
        <f>VLOOKUP(M1857,'[1]grupo con detalle'!$A$1:$E$51,4,FALSE)</f>
        <v>30</v>
      </c>
      <c r="Q1857">
        <f>VLOOKUP(M1857,'[1]grupo con detalle'!$A$1:$E$51,5,FALSE)</f>
        <v>22.5</v>
      </c>
      <c r="R1857" t="str">
        <f>VLOOKUP(M1857,[1]Hoja2!A$1:N$2592,13,FALSE)</f>
        <v/>
      </c>
      <c r="S1857" s="18" t="s">
        <v>2403</v>
      </c>
    </row>
    <row r="1858" spans="1:19" x14ac:dyDescent="0.2">
      <c r="A1858" s="6">
        <v>36168692</v>
      </c>
      <c r="B1858" s="6">
        <v>1355</v>
      </c>
      <c r="C1858" s="6">
        <v>6000106</v>
      </c>
      <c r="D1858" s="7" t="s">
        <v>1853</v>
      </c>
      <c r="E1858" s="8">
        <v>6</v>
      </c>
      <c r="F1858" s="6">
        <v>20107</v>
      </c>
      <c r="G1858" s="7" t="s">
        <v>27</v>
      </c>
      <c r="H1858" s="6">
        <v>36168692</v>
      </c>
      <c r="I1858" s="6">
        <v>60</v>
      </c>
      <c r="J1858" s="8">
        <v>1</v>
      </c>
      <c r="K1858" s="7" t="s">
        <v>1813</v>
      </c>
      <c r="L1858" s="7" t="s">
        <v>1814</v>
      </c>
      <c r="M1858" t="s">
        <v>1815</v>
      </c>
      <c r="N1858">
        <f>VLOOKUP(M1858,'[1]grupo con detalle'!$A$1:$E$51,2,FALSE)</f>
        <v>30</v>
      </c>
      <c r="O1858">
        <f>VLOOKUP(M1858,'[1]grupo con detalle'!$A$1:$E$51,3,FALSE)</f>
        <v>40</v>
      </c>
      <c r="P1858">
        <f>VLOOKUP(M1858,'[1]grupo con detalle'!$A$1:$E$51,4,FALSE)</f>
        <v>30</v>
      </c>
      <c r="Q1858">
        <f>VLOOKUP(M1858,'[1]grupo con detalle'!$A$1:$E$51,5,FALSE)</f>
        <v>22.5</v>
      </c>
      <c r="R1858" t="str">
        <f>VLOOKUP(M1858,[1]Hoja2!A$1:N$2592,13,FALSE)</f>
        <v/>
      </c>
      <c r="S1858" s="18" t="s">
        <v>2403</v>
      </c>
    </row>
    <row r="1859" spans="1:19" x14ac:dyDescent="0.2">
      <c r="A1859" s="6">
        <v>36181624</v>
      </c>
      <c r="B1859" s="6">
        <v>1361</v>
      </c>
      <c r="C1859" s="6">
        <v>6000112</v>
      </c>
      <c r="D1859" s="7" t="s">
        <v>1854</v>
      </c>
      <c r="E1859" s="8">
        <v>6</v>
      </c>
      <c r="F1859" s="6">
        <v>20107</v>
      </c>
      <c r="G1859" s="7" t="s">
        <v>27</v>
      </c>
      <c r="H1859" s="6">
        <v>36181624</v>
      </c>
      <c r="I1859" s="6">
        <v>60</v>
      </c>
      <c r="J1859" s="8">
        <v>1</v>
      </c>
      <c r="K1859" s="7" t="s">
        <v>1813</v>
      </c>
      <c r="L1859" s="7" t="s">
        <v>1814</v>
      </c>
      <c r="M1859" t="s">
        <v>1815</v>
      </c>
      <c r="N1859">
        <f>VLOOKUP(M1859,'[1]grupo con detalle'!$A$1:$E$51,2,FALSE)</f>
        <v>30</v>
      </c>
      <c r="O1859">
        <f>VLOOKUP(M1859,'[1]grupo con detalle'!$A$1:$E$51,3,FALSE)</f>
        <v>40</v>
      </c>
      <c r="P1859">
        <f>VLOOKUP(M1859,'[1]grupo con detalle'!$A$1:$E$51,4,FALSE)</f>
        <v>30</v>
      </c>
      <c r="Q1859">
        <f>VLOOKUP(M1859,'[1]grupo con detalle'!$A$1:$E$51,5,FALSE)</f>
        <v>22.5</v>
      </c>
      <c r="R1859" t="str">
        <f>VLOOKUP(M1859,[1]Hoja2!A$1:N$2592,13,FALSE)</f>
        <v/>
      </c>
      <c r="S1859" s="18" t="s">
        <v>2403</v>
      </c>
    </row>
    <row r="1860" spans="1:19" x14ac:dyDescent="0.2">
      <c r="A1860" s="6">
        <v>36310243</v>
      </c>
      <c r="B1860" s="6">
        <v>1318</v>
      </c>
      <c r="C1860" s="6">
        <v>6000069</v>
      </c>
      <c r="D1860" s="7" t="s">
        <v>1855</v>
      </c>
      <c r="E1860" s="8">
        <v>6</v>
      </c>
      <c r="F1860" s="6">
        <v>20107</v>
      </c>
      <c r="G1860" s="7" t="s">
        <v>27</v>
      </c>
      <c r="H1860" s="6">
        <v>36310243</v>
      </c>
      <c r="I1860" s="6">
        <v>60</v>
      </c>
      <c r="J1860" s="8">
        <v>1</v>
      </c>
      <c r="K1860" s="7" t="s">
        <v>1813</v>
      </c>
      <c r="L1860" s="7" t="s">
        <v>1814</v>
      </c>
      <c r="M1860" t="s">
        <v>1815</v>
      </c>
      <c r="N1860">
        <f>VLOOKUP(M1860,'[1]grupo con detalle'!$A$1:$E$51,2,FALSE)</f>
        <v>30</v>
      </c>
      <c r="O1860">
        <f>VLOOKUP(M1860,'[1]grupo con detalle'!$A$1:$E$51,3,FALSE)</f>
        <v>40</v>
      </c>
      <c r="P1860">
        <f>VLOOKUP(M1860,'[1]grupo con detalle'!$A$1:$E$51,4,FALSE)</f>
        <v>30</v>
      </c>
      <c r="Q1860">
        <f>VLOOKUP(M1860,'[1]grupo con detalle'!$A$1:$E$51,5,FALSE)</f>
        <v>22.5</v>
      </c>
      <c r="R1860" t="str">
        <f>VLOOKUP(M1860,[1]Hoja2!A$1:N$2592,13,FALSE)</f>
        <v/>
      </c>
      <c r="S1860" s="18" t="s">
        <v>2403</v>
      </c>
    </row>
    <row r="1861" spans="1:19" x14ac:dyDescent="0.2">
      <c r="A1861" s="6">
        <v>36546418</v>
      </c>
      <c r="B1861" s="6">
        <v>1711</v>
      </c>
      <c r="C1861" s="6">
        <v>6000462</v>
      </c>
      <c r="D1861" s="7" t="s">
        <v>1856</v>
      </c>
      <c r="E1861" s="8">
        <v>6</v>
      </c>
      <c r="F1861" s="6">
        <v>10111</v>
      </c>
      <c r="G1861" s="7" t="s">
        <v>405</v>
      </c>
      <c r="H1861" s="6">
        <v>36546418</v>
      </c>
      <c r="I1861" s="6">
        <v>60</v>
      </c>
      <c r="J1861" s="8">
        <v>1</v>
      </c>
      <c r="K1861" s="7" t="s">
        <v>1813</v>
      </c>
      <c r="L1861" s="7" t="s">
        <v>1814</v>
      </c>
      <c r="M1861" t="s">
        <v>1815</v>
      </c>
      <c r="N1861">
        <f>VLOOKUP(M1861,'[1]grupo con detalle'!$A$1:$E$51,2,FALSE)</f>
        <v>30</v>
      </c>
      <c r="O1861">
        <f>VLOOKUP(M1861,'[1]grupo con detalle'!$A$1:$E$51,3,FALSE)</f>
        <v>40</v>
      </c>
      <c r="P1861">
        <f>VLOOKUP(M1861,'[1]grupo con detalle'!$A$1:$E$51,4,FALSE)</f>
        <v>30</v>
      </c>
      <c r="Q1861">
        <f>VLOOKUP(M1861,'[1]grupo con detalle'!$A$1:$E$51,5,FALSE)</f>
        <v>22.5</v>
      </c>
      <c r="R1861" t="str">
        <f>VLOOKUP(M1861,[1]Hoja2!A$1:N$2592,13,FALSE)</f>
        <v/>
      </c>
      <c r="S1861" s="18" t="s">
        <v>2403</v>
      </c>
    </row>
    <row r="1862" spans="1:19" x14ac:dyDescent="0.2">
      <c r="A1862" s="6">
        <v>36997528</v>
      </c>
      <c r="B1862" s="6">
        <v>2349</v>
      </c>
      <c r="C1862" s="6">
        <v>6001100</v>
      </c>
      <c r="D1862" s="7" t="s">
        <v>1857</v>
      </c>
      <c r="E1862" s="8">
        <v>6</v>
      </c>
      <c r="F1862" s="6">
        <v>20115</v>
      </c>
      <c r="G1862" s="7" t="s">
        <v>183</v>
      </c>
      <c r="H1862" s="6">
        <v>36997528</v>
      </c>
      <c r="I1862" s="6">
        <v>60</v>
      </c>
      <c r="J1862" s="8">
        <v>1</v>
      </c>
      <c r="K1862" s="7" t="s">
        <v>1813</v>
      </c>
      <c r="L1862" s="7" t="s">
        <v>1814</v>
      </c>
      <c r="M1862" t="s">
        <v>1815</v>
      </c>
      <c r="N1862">
        <f>VLOOKUP(M1862,'[1]grupo con detalle'!$A$1:$E$51,2,FALSE)</f>
        <v>30</v>
      </c>
      <c r="O1862">
        <f>VLOOKUP(M1862,'[1]grupo con detalle'!$A$1:$E$51,3,FALSE)</f>
        <v>40</v>
      </c>
      <c r="P1862">
        <f>VLOOKUP(M1862,'[1]grupo con detalle'!$A$1:$E$51,4,FALSE)</f>
        <v>30</v>
      </c>
      <c r="Q1862">
        <f>VLOOKUP(M1862,'[1]grupo con detalle'!$A$1:$E$51,5,FALSE)</f>
        <v>22.5</v>
      </c>
      <c r="R1862" t="str">
        <f>VLOOKUP(M1862,[1]Hoja2!A$1:N$2592,13,FALSE)</f>
        <v/>
      </c>
      <c r="S1862" s="18" t="s">
        <v>2403</v>
      </c>
    </row>
    <row r="1863" spans="1:19" x14ac:dyDescent="0.2">
      <c r="A1863" s="6">
        <v>40333317</v>
      </c>
      <c r="B1863" s="6">
        <v>2265</v>
      </c>
      <c r="C1863" s="6">
        <v>6001016</v>
      </c>
      <c r="D1863" s="7" t="s">
        <v>1858</v>
      </c>
      <c r="E1863" s="8">
        <v>6</v>
      </c>
      <c r="F1863" s="6">
        <v>20112</v>
      </c>
      <c r="G1863" s="7" t="s">
        <v>234</v>
      </c>
      <c r="H1863" s="6">
        <v>40333317</v>
      </c>
      <c r="I1863" s="6">
        <v>60</v>
      </c>
      <c r="J1863" s="8">
        <v>1</v>
      </c>
      <c r="K1863" s="7" t="s">
        <v>1813</v>
      </c>
      <c r="L1863" s="7" t="s">
        <v>1814</v>
      </c>
      <c r="M1863" t="s">
        <v>1815</v>
      </c>
      <c r="N1863">
        <f>VLOOKUP(M1863,'[1]grupo con detalle'!$A$1:$E$51,2,FALSE)</f>
        <v>30</v>
      </c>
      <c r="O1863">
        <f>VLOOKUP(M1863,'[1]grupo con detalle'!$A$1:$E$51,3,FALSE)</f>
        <v>40</v>
      </c>
      <c r="P1863">
        <f>VLOOKUP(M1863,'[1]grupo con detalle'!$A$1:$E$51,4,FALSE)</f>
        <v>30</v>
      </c>
      <c r="Q1863">
        <f>VLOOKUP(M1863,'[1]grupo con detalle'!$A$1:$E$51,5,FALSE)</f>
        <v>22.5</v>
      </c>
      <c r="R1863" t="str">
        <f>VLOOKUP(M1863,[1]Hoja2!A$1:N$2592,13,FALSE)</f>
        <v/>
      </c>
      <c r="S1863" s="18" t="s">
        <v>2403</v>
      </c>
    </row>
    <row r="1864" spans="1:19" x14ac:dyDescent="0.2">
      <c r="A1864" s="6">
        <v>40365831</v>
      </c>
      <c r="B1864" s="6">
        <v>2296</v>
      </c>
      <c r="C1864" s="6">
        <v>6001047</v>
      </c>
      <c r="D1864" s="7" t="s">
        <v>1859</v>
      </c>
      <c r="E1864" s="8">
        <v>6</v>
      </c>
      <c r="F1864" s="6">
        <v>20112</v>
      </c>
      <c r="G1864" s="7" t="s">
        <v>234</v>
      </c>
      <c r="H1864" s="6">
        <v>40365831</v>
      </c>
      <c r="I1864" s="6">
        <v>60</v>
      </c>
      <c r="J1864" s="8">
        <v>1</v>
      </c>
      <c r="K1864" s="7" t="s">
        <v>1813</v>
      </c>
      <c r="L1864" s="7" t="s">
        <v>1814</v>
      </c>
      <c r="M1864" t="s">
        <v>1815</v>
      </c>
      <c r="N1864">
        <f>VLOOKUP(M1864,'[1]grupo con detalle'!$A$1:$E$51,2,FALSE)</f>
        <v>30</v>
      </c>
      <c r="O1864">
        <f>VLOOKUP(M1864,'[1]grupo con detalle'!$A$1:$E$51,3,FALSE)</f>
        <v>40</v>
      </c>
      <c r="P1864">
        <f>VLOOKUP(M1864,'[1]grupo con detalle'!$A$1:$E$51,4,FALSE)</f>
        <v>30</v>
      </c>
      <c r="Q1864">
        <f>VLOOKUP(M1864,'[1]grupo con detalle'!$A$1:$E$51,5,FALSE)</f>
        <v>22.5</v>
      </c>
      <c r="R1864" t="str">
        <f>VLOOKUP(M1864,[1]Hoja2!A$1:N$2592,13,FALSE)</f>
        <v/>
      </c>
      <c r="S1864" s="18" t="s">
        <v>2403</v>
      </c>
    </row>
    <row r="1865" spans="1:19" x14ac:dyDescent="0.2">
      <c r="A1865" s="6">
        <v>40381144</v>
      </c>
      <c r="B1865" s="6">
        <v>2290</v>
      </c>
      <c r="C1865" s="6">
        <v>6001041</v>
      </c>
      <c r="D1865" s="7" t="s">
        <v>1860</v>
      </c>
      <c r="E1865" s="8">
        <v>6</v>
      </c>
      <c r="F1865" s="6">
        <v>20112</v>
      </c>
      <c r="G1865" s="7" t="s">
        <v>234</v>
      </c>
      <c r="H1865" s="6">
        <v>40381144</v>
      </c>
      <c r="I1865" s="6">
        <v>60</v>
      </c>
      <c r="J1865" s="8">
        <v>1</v>
      </c>
      <c r="K1865" s="7" t="s">
        <v>1813</v>
      </c>
      <c r="L1865" s="7" t="s">
        <v>1814</v>
      </c>
      <c r="M1865" t="s">
        <v>1815</v>
      </c>
      <c r="N1865">
        <f>VLOOKUP(M1865,'[1]grupo con detalle'!$A$1:$E$51,2,FALSE)</f>
        <v>30</v>
      </c>
      <c r="O1865">
        <f>VLOOKUP(M1865,'[1]grupo con detalle'!$A$1:$E$51,3,FALSE)</f>
        <v>40</v>
      </c>
      <c r="P1865">
        <f>VLOOKUP(M1865,'[1]grupo con detalle'!$A$1:$E$51,4,FALSE)</f>
        <v>30</v>
      </c>
      <c r="Q1865">
        <f>VLOOKUP(M1865,'[1]grupo con detalle'!$A$1:$E$51,5,FALSE)</f>
        <v>22.5</v>
      </c>
      <c r="R1865" t="str">
        <f>VLOOKUP(M1865,[1]Hoja2!A$1:N$2592,13,FALSE)</f>
        <v/>
      </c>
      <c r="S1865" s="18" t="s">
        <v>2403</v>
      </c>
    </row>
    <row r="1866" spans="1:19" x14ac:dyDescent="0.2">
      <c r="A1866" s="6">
        <v>40383998</v>
      </c>
      <c r="B1866" s="6">
        <v>1574</v>
      </c>
      <c r="C1866" s="6">
        <v>6000325</v>
      </c>
      <c r="D1866" s="7" t="s">
        <v>1861</v>
      </c>
      <c r="E1866" s="8">
        <v>6</v>
      </c>
      <c r="F1866" s="6">
        <v>20112</v>
      </c>
      <c r="G1866" s="7" t="s">
        <v>234</v>
      </c>
      <c r="H1866" s="6">
        <v>40383998</v>
      </c>
      <c r="I1866" s="6">
        <v>60</v>
      </c>
      <c r="J1866" s="8">
        <v>1</v>
      </c>
      <c r="K1866" s="7" t="s">
        <v>1813</v>
      </c>
      <c r="L1866" s="7" t="s">
        <v>1814</v>
      </c>
      <c r="M1866" t="s">
        <v>1815</v>
      </c>
      <c r="N1866">
        <f>VLOOKUP(M1866,'[1]grupo con detalle'!$A$1:$E$51,2,FALSE)</f>
        <v>30</v>
      </c>
      <c r="O1866">
        <f>VLOOKUP(M1866,'[1]grupo con detalle'!$A$1:$E$51,3,FALSE)</f>
        <v>40</v>
      </c>
      <c r="P1866">
        <f>VLOOKUP(M1866,'[1]grupo con detalle'!$A$1:$E$51,4,FALSE)</f>
        <v>30</v>
      </c>
      <c r="Q1866">
        <f>VLOOKUP(M1866,'[1]grupo con detalle'!$A$1:$E$51,5,FALSE)</f>
        <v>22.5</v>
      </c>
      <c r="R1866" t="str">
        <f>VLOOKUP(M1866,[1]Hoja2!A$1:N$2592,13,FALSE)</f>
        <v/>
      </c>
      <c r="S1866" s="18" t="s">
        <v>2403</v>
      </c>
    </row>
    <row r="1867" spans="1:19" x14ac:dyDescent="0.2">
      <c r="A1867" s="6">
        <v>40436543</v>
      </c>
      <c r="B1867" s="6">
        <v>1957</v>
      </c>
      <c r="C1867" s="6">
        <v>6000708</v>
      </c>
      <c r="D1867" s="7" t="s">
        <v>1862</v>
      </c>
      <c r="E1867" s="8">
        <v>6</v>
      </c>
      <c r="F1867" s="6">
        <v>20112</v>
      </c>
      <c r="G1867" s="7" t="s">
        <v>234</v>
      </c>
      <c r="H1867" s="6">
        <v>40436543</v>
      </c>
      <c r="I1867" s="6">
        <v>60</v>
      </c>
      <c r="J1867" s="8">
        <v>1</v>
      </c>
      <c r="K1867" s="7" t="s">
        <v>1813</v>
      </c>
      <c r="L1867" s="7" t="s">
        <v>1814</v>
      </c>
      <c r="M1867" t="s">
        <v>1815</v>
      </c>
      <c r="N1867">
        <f>VLOOKUP(M1867,'[1]grupo con detalle'!$A$1:$E$51,2,FALSE)</f>
        <v>30</v>
      </c>
      <c r="O1867">
        <f>VLOOKUP(M1867,'[1]grupo con detalle'!$A$1:$E$51,3,FALSE)</f>
        <v>40</v>
      </c>
      <c r="P1867">
        <f>VLOOKUP(M1867,'[1]grupo con detalle'!$A$1:$E$51,4,FALSE)</f>
        <v>30</v>
      </c>
      <c r="Q1867">
        <f>VLOOKUP(M1867,'[1]grupo con detalle'!$A$1:$E$51,5,FALSE)</f>
        <v>22.5</v>
      </c>
      <c r="R1867" t="str">
        <f>VLOOKUP(M1867,[1]Hoja2!A$1:N$2592,13,FALSE)</f>
        <v/>
      </c>
      <c r="S1867" s="18" t="s">
        <v>2403</v>
      </c>
    </row>
    <row r="1868" spans="1:19" x14ac:dyDescent="0.2">
      <c r="A1868" s="6">
        <v>41904632</v>
      </c>
      <c r="B1868" s="6">
        <v>2292</v>
      </c>
      <c r="C1868" s="6">
        <v>6001043</v>
      </c>
      <c r="D1868" s="7" t="s">
        <v>1863</v>
      </c>
      <c r="E1868" s="8">
        <v>6</v>
      </c>
      <c r="F1868" s="6">
        <v>20128</v>
      </c>
      <c r="G1868" s="7" t="s">
        <v>1446</v>
      </c>
      <c r="H1868" s="6">
        <v>41904632</v>
      </c>
      <c r="I1868" s="6">
        <v>60</v>
      </c>
      <c r="J1868" s="8">
        <v>1</v>
      </c>
      <c r="K1868" s="7" t="s">
        <v>1813</v>
      </c>
      <c r="L1868" s="7" t="s">
        <v>1814</v>
      </c>
      <c r="M1868" t="s">
        <v>1815</v>
      </c>
      <c r="N1868">
        <f>VLOOKUP(M1868,'[1]grupo con detalle'!$A$1:$E$51,2,FALSE)</f>
        <v>30</v>
      </c>
      <c r="O1868">
        <f>VLOOKUP(M1868,'[1]grupo con detalle'!$A$1:$E$51,3,FALSE)</f>
        <v>40</v>
      </c>
      <c r="P1868">
        <f>VLOOKUP(M1868,'[1]grupo con detalle'!$A$1:$E$51,4,FALSE)</f>
        <v>30</v>
      </c>
      <c r="Q1868">
        <f>VLOOKUP(M1868,'[1]grupo con detalle'!$A$1:$E$51,5,FALSE)</f>
        <v>22.5</v>
      </c>
      <c r="R1868" t="str">
        <f>VLOOKUP(M1868,[1]Hoja2!A$1:N$2592,13,FALSE)</f>
        <v/>
      </c>
      <c r="S1868" s="18" t="s">
        <v>2403</v>
      </c>
    </row>
    <row r="1869" spans="1:19" x14ac:dyDescent="0.2">
      <c r="A1869" s="6">
        <v>41911632</v>
      </c>
      <c r="B1869" s="6">
        <v>2332</v>
      </c>
      <c r="C1869" s="6">
        <v>6001083</v>
      </c>
      <c r="D1869" s="7" t="s">
        <v>1864</v>
      </c>
      <c r="E1869" s="8">
        <v>6</v>
      </c>
      <c r="F1869" s="6">
        <v>20128</v>
      </c>
      <c r="G1869" s="7" t="s">
        <v>1446</v>
      </c>
      <c r="H1869" s="6">
        <v>41911632</v>
      </c>
      <c r="I1869" s="6">
        <v>60</v>
      </c>
      <c r="J1869" s="8">
        <v>1</v>
      </c>
      <c r="K1869" s="7" t="s">
        <v>1813</v>
      </c>
      <c r="L1869" s="7" t="s">
        <v>1814</v>
      </c>
      <c r="M1869" t="s">
        <v>1815</v>
      </c>
      <c r="N1869">
        <f>VLOOKUP(M1869,'[1]grupo con detalle'!$A$1:$E$51,2,FALSE)</f>
        <v>30</v>
      </c>
      <c r="O1869">
        <f>VLOOKUP(M1869,'[1]grupo con detalle'!$A$1:$E$51,3,FALSE)</f>
        <v>40</v>
      </c>
      <c r="P1869">
        <f>VLOOKUP(M1869,'[1]grupo con detalle'!$A$1:$E$51,4,FALSE)</f>
        <v>30</v>
      </c>
      <c r="Q1869">
        <f>VLOOKUP(M1869,'[1]grupo con detalle'!$A$1:$E$51,5,FALSE)</f>
        <v>22.5</v>
      </c>
      <c r="R1869" t="str">
        <f>VLOOKUP(M1869,[1]Hoja2!A$1:N$2592,13,FALSE)</f>
        <v/>
      </c>
      <c r="S1869" s="18" t="s">
        <v>2403</v>
      </c>
    </row>
    <row r="1870" spans="1:19" x14ac:dyDescent="0.2">
      <c r="A1870" s="6">
        <v>41913699</v>
      </c>
      <c r="B1870" s="6">
        <v>2339</v>
      </c>
      <c r="C1870" s="6">
        <v>6001090</v>
      </c>
      <c r="D1870" s="7" t="s">
        <v>1865</v>
      </c>
      <c r="E1870" s="8">
        <v>6</v>
      </c>
      <c r="F1870" s="6">
        <v>20128</v>
      </c>
      <c r="G1870" s="7" t="s">
        <v>1446</v>
      </c>
      <c r="H1870" s="6">
        <v>41913699</v>
      </c>
      <c r="I1870" s="6">
        <v>60</v>
      </c>
      <c r="J1870" s="8">
        <v>1</v>
      </c>
      <c r="K1870" s="7" t="s">
        <v>1813</v>
      </c>
      <c r="L1870" s="7" t="s">
        <v>1814</v>
      </c>
      <c r="M1870" t="s">
        <v>1815</v>
      </c>
      <c r="N1870">
        <f>VLOOKUP(M1870,'[1]grupo con detalle'!$A$1:$E$51,2,FALSE)</f>
        <v>30</v>
      </c>
      <c r="O1870">
        <f>VLOOKUP(M1870,'[1]grupo con detalle'!$A$1:$E$51,3,FALSE)</f>
        <v>40</v>
      </c>
      <c r="P1870">
        <f>VLOOKUP(M1870,'[1]grupo con detalle'!$A$1:$E$51,4,FALSE)</f>
        <v>30</v>
      </c>
      <c r="Q1870">
        <f>VLOOKUP(M1870,'[1]grupo con detalle'!$A$1:$E$51,5,FALSE)</f>
        <v>22.5</v>
      </c>
      <c r="R1870" t="str">
        <f>VLOOKUP(M1870,[1]Hoja2!A$1:N$2592,13,FALSE)</f>
        <v/>
      </c>
      <c r="S1870" s="18" t="s">
        <v>2403</v>
      </c>
    </row>
    <row r="1871" spans="1:19" x14ac:dyDescent="0.2">
      <c r="A1871" s="6">
        <v>41927402</v>
      </c>
      <c r="B1871" s="6">
        <v>2208</v>
      </c>
      <c r="C1871" s="6">
        <v>6000959</v>
      </c>
      <c r="D1871" s="7" t="s">
        <v>1866</v>
      </c>
      <c r="E1871" s="8">
        <v>6</v>
      </c>
      <c r="F1871" s="6">
        <v>20128</v>
      </c>
      <c r="G1871" s="7" t="s">
        <v>1446</v>
      </c>
      <c r="H1871" s="6">
        <v>41927402</v>
      </c>
      <c r="I1871" s="6">
        <v>60</v>
      </c>
      <c r="J1871" s="8">
        <v>1</v>
      </c>
      <c r="K1871" s="7" t="s">
        <v>1813</v>
      </c>
      <c r="L1871" s="7" t="s">
        <v>1814</v>
      </c>
      <c r="M1871" t="s">
        <v>1815</v>
      </c>
      <c r="N1871">
        <f>VLOOKUP(M1871,'[1]grupo con detalle'!$A$1:$E$51,2,FALSE)</f>
        <v>30</v>
      </c>
      <c r="O1871">
        <f>VLOOKUP(M1871,'[1]grupo con detalle'!$A$1:$E$51,3,FALSE)</f>
        <v>40</v>
      </c>
      <c r="P1871">
        <f>VLOOKUP(M1871,'[1]grupo con detalle'!$A$1:$E$51,4,FALSE)</f>
        <v>30</v>
      </c>
      <c r="Q1871">
        <f>VLOOKUP(M1871,'[1]grupo con detalle'!$A$1:$E$51,5,FALSE)</f>
        <v>22.5</v>
      </c>
      <c r="R1871" t="str">
        <f>VLOOKUP(M1871,[1]Hoja2!A$1:N$2592,13,FALSE)</f>
        <v/>
      </c>
      <c r="S1871" s="18" t="s">
        <v>2403</v>
      </c>
    </row>
    <row r="1872" spans="1:19" x14ac:dyDescent="0.2">
      <c r="A1872" s="6">
        <v>41934107</v>
      </c>
      <c r="B1872" s="6">
        <v>2250</v>
      </c>
      <c r="C1872" s="6">
        <v>6001001</v>
      </c>
      <c r="D1872" s="7" t="s">
        <v>1867</v>
      </c>
      <c r="E1872" s="8">
        <v>6</v>
      </c>
      <c r="F1872" s="6">
        <v>20128</v>
      </c>
      <c r="G1872" s="7" t="s">
        <v>1446</v>
      </c>
      <c r="H1872" s="6">
        <v>41934107</v>
      </c>
      <c r="I1872" s="6">
        <v>60</v>
      </c>
      <c r="J1872" s="8">
        <v>1</v>
      </c>
      <c r="K1872" s="7" t="s">
        <v>1813</v>
      </c>
      <c r="L1872" s="7" t="s">
        <v>1814</v>
      </c>
      <c r="M1872" t="s">
        <v>1815</v>
      </c>
      <c r="N1872">
        <f>VLOOKUP(M1872,'[1]grupo con detalle'!$A$1:$E$51,2,FALSE)</f>
        <v>30</v>
      </c>
      <c r="O1872">
        <f>VLOOKUP(M1872,'[1]grupo con detalle'!$A$1:$E$51,3,FALSE)</f>
        <v>40</v>
      </c>
      <c r="P1872">
        <f>VLOOKUP(M1872,'[1]grupo con detalle'!$A$1:$E$51,4,FALSE)</f>
        <v>30</v>
      </c>
      <c r="Q1872">
        <f>VLOOKUP(M1872,'[1]grupo con detalle'!$A$1:$E$51,5,FALSE)</f>
        <v>22.5</v>
      </c>
      <c r="R1872" t="str">
        <f>VLOOKUP(M1872,[1]Hoja2!A$1:N$2592,13,FALSE)</f>
        <v/>
      </c>
      <c r="S1872" s="18" t="s">
        <v>2403</v>
      </c>
    </row>
    <row r="1873" spans="1:19" x14ac:dyDescent="0.2">
      <c r="A1873" s="6">
        <v>41935121</v>
      </c>
      <c r="B1873" s="6">
        <v>2203</v>
      </c>
      <c r="C1873" s="6">
        <v>6000954</v>
      </c>
      <c r="D1873" s="7" t="s">
        <v>1868</v>
      </c>
      <c r="E1873" s="8">
        <v>6</v>
      </c>
      <c r="F1873" s="6">
        <v>20128</v>
      </c>
      <c r="G1873" s="7" t="s">
        <v>1446</v>
      </c>
      <c r="H1873" s="6">
        <v>41935121</v>
      </c>
      <c r="I1873" s="6">
        <v>60</v>
      </c>
      <c r="J1873" s="8">
        <v>1</v>
      </c>
      <c r="K1873" s="7" t="s">
        <v>1813</v>
      </c>
      <c r="L1873" s="7" t="s">
        <v>1814</v>
      </c>
      <c r="M1873" t="s">
        <v>1815</v>
      </c>
      <c r="N1873">
        <f>VLOOKUP(M1873,'[1]grupo con detalle'!$A$1:$E$51,2,FALSE)</f>
        <v>30</v>
      </c>
      <c r="O1873">
        <f>VLOOKUP(M1873,'[1]grupo con detalle'!$A$1:$E$51,3,FALSE)</f>
        <v>40</v>
      </c>
      <c r="P1873">
        <f>VLOOKUP(M1873,'[1]grupo con detalle'!$A$1:$E$51,4,FALSE)</f>
        <v>30</v>
      </c>
      <c r="Q1873">
        <f>VLOOKUP(M1873,'[1]grupo con detalle'!$A$1:$E$51,5,FALSE)</f>
        <v>22.5</v>
      </c>
      <c r="R1873" t="str">
        <f>VLOOKUP(M1873,[1]Hoja2!A$1:N$2592,13,FALSE)</f>
        <v/>
      </c>
      <c r="S1873" s="18" t="s">
        <v>2403</v>
      </c>
    </row>
    <row r="1874" spans="1:19" x14ac:dyDescent="0.2">
      <c r="A1874" s="6">
        <v>42065075</v>
      </c>
      <c r="B1874" s="6">
        <v>1607</v>
      </c>
      <c r="C1874" s="6">
        <v>6000358</v>
      </c>
      <c r="D1874" s="7" t="s">
        <v>1869</v>
      </c>
      <c r="E1874" s="8">
        <v>6</v>
      </c>
      <c r="F1874" s="6">
        <v>20123</v>
      </c>
      <c r="G1874" s="7" t="s">
        <v>23</v>
      </c>
      <c r="H1874" s="6">
        <v>42065075</v>
      </c>
      <c r="I1874" s="6">
        <v>60</v>
      </c>
      <c r="J1874" s="8">
        <v>1</v>
      </c>
      <c r="K1874" s="7" t="s">
        <v>1813</v>
      </c>
      <c r="L1874" s="7" t="s">
        <v>1814</v>
      </c>
      <c r="M1874" t="s">
        <v>1815</v>
      </c>
      <c r="N1874">
        <f>VLOOKUP(M1874,'[1]grupo con detalle'!$A$1:$E$51,2,FALSE)</f>
        <v>30</v>
      </c>
      <c r="O1874">
        <f>VLOOKUP(M1874,'[1]grupo con detalle'!$A$1:$E$51,3,FALSE)</f>
        <v>40</v>
      </c>
      <c r="P1874">
        <f>VLOOKUP(M1874,'[1]grupo con detalle'!$A$1:$E$51,4,FALSE)</f>
        <v>30</v>
      </c>
      <c r="Q1874">
        <f>VLOOKUP(M1874,'[1]grupo con detalle'!$A$1:$E$51,5,FALSE)</f>
        <v>22.5</v>
      </c>
      <c r="R1874" t="str">
        <f>VLOOKUP(M1874,[1]Hoja2!A$1:N$2592,13,FALSE)</f>
        <v/>
      </c>
      <c r="S1874" s="18" t="s">
        <v>2403</v>
      </c>
    </row>
    <row r="1875" spans="1:19" x14ac:dyDescent="0.2">
      <c r="A1875" s="6">
        <v>45760595</v>
      </c>
      <c r="B1875" s="6">
        <v>1705</v>
      </c>
      <c r="C1875" s="6">
        <v>6000456</v>
      </c>
      <c r="D1875" s="7" t="s">
        <v>1870</v>
      </c>
      <c r="E1875" s="8">
        <v>6</v>
      </c>
      <c r="F1875" s="6">
        <v>10102</v>
      </c>
      <c r="G1875" s="7" t="s">
        <v>108</v>
      </c>
      <c r="H1875" s="6">
        <v>45760595</v>
      </c>
      <c r="I1875" s="6">
        <v>60</v>
      </c>
      <c r="J1875" s="8">
        <v>1</v>
      </c>
      <c r="K1875" s="7" t="s">
        <v>1813</v>
      </c>
      <c r="L1875" s="7" t="s">
        <v>1814</v>
      </c>
      <c r="M1875" t="s">
        <v>1815</v>
      </c>
      <c r="N1875">
        <f>VLOOKUP(M1875,'[1]grupo con detalle'!$A$1:$E$51,2,FALSE)</f>
        <v>30</v>
      </c>
      <c r="O1875">
        <f>VLOOKUP(M1875,'[1]grupo con detalle'!$A$1:$E$51,3,FALSE)</f>
        <v>40</v>
      </c>
      <c r="P1875">
        <f>VLOOKUP(M1875,'[1]grupo con detalle'!$A$1:$E$51,4,FALSE)</f>
        <v>30</v>
      </c>
      <c r="Q1875">
        <f>VLOOKUP(M1875,'[1]grupo con detalle'!$A$1:$E$51,5,FALSE)</f>
        <v>22.5</v>
      </c>
      <c r="R1875" t="str">
        <f>VLOOKUP(M1875,[1]Hoja2!A$1:N$2592,13,FALSE)</f>
        <v/>
      </c>
      <c r="S1875" s="18" t="s">
        <v>2403</v>
      </c>
    </row>
    <row r="1876" spans="1:19" x14ac:dyDescent="0.2">
      <c r="A1876" s="6">
        <v>46360798</v>
      </c>
      <c r="B1876" s="6">
        <v>2040</v>
      </c>
      <c r="C1876" s="6">
        <v>6000791</v>
      </c>
      <c r="D1876" s="7" t="s">
        <v>1871</v>
      </c>
      <c r="E1876" s="8">
        <v>6</v>
      </c>
      <c r="F1876" s="6">
        <v>20136</v>
      </c>
      <c r="G1876" s="7" t="s">
        <v>913</v>
      </c>
      <c r="H1876" s="6">
        <v>46360798</v>
      </c>
      <c r="I1876" s="6">
        <v>60</v>
      </c>
      <c r="J1876" s="8">
        <v>1</v>
      </c>
      <c r="K1876" s="7" t="s">
        <v>1813</v>
      </c>
      <c r="L1876" s="7" t="s">
        <v>1814</v>
      </c>
      <c r="M1876" t="s">
        <v>1815</v>
      </c>
      <c r="N1876">
        <f>VLOOKUP(M1876,'[1]grupo con detalle'!$A$1:$E$51,2,FALSE)</f>
        <v>30</v>
      </c>
      <c r="O1876">
        <f>VLOOKUP(M1876,'[1]grupo con detalle'!$A$1:$E$51,3,FALSE)</f>
        <v>40</v>
      </c>
      <c r="P1876">
        <f>VLOOKUP(M1876,'[1]grupo con detalle'!$A$1:$E$51,4,FALSE)</f>
        <v>30</v>
      </c>
      <c r="Q1876">
        <f>VLOOKUP(M1876,'[1]grupo con detalle'!$A$1:$E$51,5,FALSE)</f>
        <v>22.5</v>
      </c>
      <c r="R1876" t="str">
        <f>VLOOKUP(M1876,[1]Hoja2!A$1:N$2592,13,FALSE)</f>
        <v/>
      </c>
      <c r="S1876" s="18" t="s">
        <v>2403</v>
      </c>
    </row>
    <row r="1877" spans="1:19" x14ac:dyDescent="0.2">
      <c r="A1877" s="6">
        <v>46364180</v>
      </c>
      <c r="B1877" s="6">
        <v>1907</v>
      </c>
      <c r="C1877" s="6">
        <v>6000658</v>
      </c>
      <c r="D1877" s="7" t="s">
        <v>1872</v>
      </c>
      <c r="E1877" s="8">
        <v>6</v>
      </c>
      <c r="F1877" s="6">
        <v>20136</v>
      </c>
      <c r="G1877" s="7" t="s">
        <v>913</v>
      </c>
      <c r="H1877" s="6">
        <v>46364180</v>
      </c>
      <c r="I1877" s="6">
        <v>60</v>
      </c>
      <c r="J1877" s="8">
        <v>1</v>
      </c>
      <c r="K1877" s="7" t="s">
        <v>1813</v>
      </c>
      <c r="L1877" s="7" t="s">
        <v>1814</v>
      </c>
      <c r="M1877" t="s">
        <v>1815</v>
      </c>
      <c r="N1877">
        <f>VLOOKUP(M1877,'[1]grupo con detalle'!$A$1:$E$51,2,FALSE)</f>
        <v>30</v>
      </c>
      <c r="O1877">
        <f>VLOOKUP(M1877,'[1]grupo con detalle'!$A$1:$E$51,3,FALSE)</f>
        <v>40</v>
      </c>
      <c r="P1877">
        <f>VLOOKUP(M1877,'[1]grupo con detalle'!$A$1:$E$51,4,FALSE)</f>
        <v>30</v>
      </c>
      <c r="Q1877">
        <f>VLOOKUP(M1877,'[1]grupo con detalle'!$A$1:$E$51,5,FALSE)</f>
        <v>22.5</v>
      </c>
      <c r="R1877" t="str">
        <f>VLOOKUP(M1877,[1]Hoja2!A$1:N$2592,13,FALSE)</f>
        <v/>
      </c>
      <c r="S1877" s="18" t="s">
        <v>2403</v>
      </c>
    </row>
    <row r="1878" spans="1:19" x14ac:dyDescent="0.2">
      <c r="A1878" s="6">
        <v>46365671</v>
      </c>
      <c r="B1878" s="6">
        <v>1656</v>
      </c>
      <c r="C1878" s="6">
        <v>6000407</v>
      </c>
      <c r="D1878" s="7" t="s">
        <v>552</v>
      </c>
      <c r="E1878" s="8">
        <v>6</v>
      </c>
      <c r="F1878" s="6">
        <v>20127</v>
      </c>
      <c r="G1878" s="7" t="s">
        <v>934</v>
      </c>
      <c r="H1878" s="6">
        <v>46365671</v>
      </c>
      <c r="I1878" s="6">
        <v>60</v>
      </c>
      <c r="J1878" s="8">
        <v>1</v>
      </c>
      <c r="K1878" s="7" t="s">
        <v>1813</v>
      </c>
      <c r="L1878" s="7" t="s">
        <v>1814</v>
      </c>
      <c r="M1878" s="10" t="s">
        <v>1815</v>
      </c>
      <c r="N1878">
        <f>VLOOKUP(M1878,'[1]grupo con detalle'!$A$1:$E$51,2,FALSE)</f>
        <v>30</v>
      </c>
      <c r="O1878">
        <f>VLOOKUP(M1878,'[1]grupo con detalle'!$A$1:$E$51,3,FALSE)</f>
        <v>40</v>
      </c>
      <c r="P1878">
        <f>VLOOKUP(M1878,'[1]grupo con detalle'!$A$1:$E$51,4,FALSE)</f>
        <v>30</v>
      </c>
      <c r="Q1878">
        <f>VLOOKUP(M1878,'[1]grupo con detalle'!$A$1:$E$51,5,FALSE)</f>
        <v>22.5</v>
      </c>
      <c r="R1878" t="str">
        <f>VLOOKUP(M1878,[1]Hoja2!A$1:N$2592,13,FALSE)</f>
        <v/>
      </c>
      <c r="S1878" s="18" t="s">
        <v>2403</v>
      </c>
    </row>
    <row r="1879" spans="1:19" x14ac:dyDescent="0.2">
      <c r="A1879" s="6">
        <v>46368634</v>
      </c>
      <c r="B1879" s="6">
        <v>1855</v>
      </c>
      <c r="C1879" s="6">
        <v>6000606</v>
      </c>
      <c r="D1879" s="7" t="s">
        <v>1873</v>
      </c>
      <c r="E1879" s="8">
        <v>6</v>
      </c>
      <c r="F1879" s="6">
        <v>20136</v>
      </c>
      <c r="G1879" s="7" t="s">
        <v>913</v>
      </c>
      <c r="H1879" s="6">
        <v>46368634</v>
      </c>
      <c r="I1879" s="6">
        <v>60</v>
      </c>
      <c r="J1879" s="8">
        <v>1</v>
      </c>
      <c r="K1879" s="7" t="s">
        <v>1813</v>
      </c>
      <c r="L1879" s="7" t="s">
        <v>1814</v>
      </c>
      <c r="M1879" t="s">
        <v>1815</v>
      </c>
      <c r="N1879">
        <f>VLOOKUP(M1879,'[1]grupo con detalle'!$A$1:$E$51,2,FALSE)</f>
        <v>30</v>
      </c>
      <c r="O1879">
        <f>VLOOKUP(M1879,'[1]grupo con detalle'!$A$1:$E$51,3,FALSE)</f>
        <v>40</v>
      </c>
      <c r="P1879">
        <f>VLOOKUP(M1879,'[1]grupo con detalle'!$A$1:$E$51,4,FALSE)</f>
        <v>30</v>
      </c>
      <c r="Q1879">
        <f>VLOOKUP(M1879,'[1]grupo con detalle'!$A$1:$E$51,5,FALSE)</f>
        <v>22.5</v>
      </c>
      <c r="R1879" t="str">
        <f>VLOOKUP(M1879,[1]Hoja2!A$1:N$2592,13,FALSE)</f>
        <v/>
      </c>
      <c r="S1879" s="18" t="s">
        <v>2403</v>
      </c>
    </row>
    <row r="1880" spans="1:19" x14ac:dyDescent="0.2">
      <c r="A1880" s="6">
        <v>46375823</v>
      </c>
      <c r="B1880" s="6">
        <v>1955</v>
      </c>
      <c r="C1880" s="6">
        <v>6000706</v>
      </c>
      <c r="D1880" s="7" t="s">
        <v>1874</v>
      </c>
      <c r="E1880" s="8">
        <v>6</v>
      </c>
      <c r="F1880" s="6">
        <v>20136</v>
      </c>
      <c r="G1880" s="7" t="s">
        <v>913</v>
      </c>
      <c r="H1880" s="6">
        <v>46375823</v>
      </c>
      <c r="I1880" s="6">
        <v>60</v>
      </c>
      <c r="J1880" s="8">
        <v>1</v>
      </c>
      <c r="K1880" s="7" t="s">
        <v>1813</v>
      </c>
      <c r="L1880" s="7" t="s">
        <v>1814</v>
      </c>
      <c r="M1880" t="s">
        <v>1815</v>
      </c>
      <c r="N1880">
        <f>VLOOKUP(M1880,'[1]grupo con detalle'!$A$1:$E$51,2,FALSE)</f>
        <v>30</v>
      </c>
      <c r="O1880">
        <f>VLOOKUP(M1880,'[1]grupo con detalle'!$A$1:$E$51,3,FALSE)</f>
        <v>40</v>
      </c>
      <c r="P1880">
        <f>VLOOKUP(M1880,'[1]grupo con detalle'!$A$1:$E$51,4,FALSE)</f>
        <v>30</v>
      </c>
      <c r="Q1880">
        <f>VLOOKUP(M1880,'[1]grupo con detalle'!$A$1:$E$51,5,FALSE)</f>
        <v>22.5</v>
      </c>
      <c r="R1880" t="str">
        <f>VLOOKUP(M1880,[1]Hoja2!A$1:N$2592,13,FALSE)</f>
        <v/>
      </c>
      <c r="S1880" s="18" t="s">
        <v>2403</v>
      </c>
    </row>
    <row r="1881" spans="1:19" x14ac:dyDescent="0.2">
      <c r="A1881" s="6">
        <v>46670218</v>
      </c>
      <c r="B1881" s="6">
        <v>2045</v>
      </c>
      <c r="C1881" s="6">
        <v>6000796</v>
      </c>
      <c r="D1881" s="7" t="s">
        <v>1875</v>
      </c>
      <c r="E1881" s="8">
        <v>6</v>
      </c>
      <c r="F1881" s="6">
        <v>20136</v>
      </c>
      <c r="G1881" s="7" t="s">
        <v>913</v>
      </c>
      <c r="H1881" s="6">
        <v>46670218</v>
      </c>
      <c r="I1881" s="6">
        <v>60</v>
      </c>
      <c r="J1881" s="8">
        <v>1</v>
      </c>
      <c r="K1881" s="7" t="s">
        <v>1813</v>
      </c>
      <c r="L1881" s="7" t="s">
        <v>1814</v>
      </c>
      <c r="M1881" t="s">
        <v>1815</v>
      </c>
      <c r="N1881">
        <f>VLOOKUP(M1881,'[1]grupo con detalle'!$A$1:$E$51,2,FALSE)</f>
        <v>30</v>
      </c>
      <c r="O1881">
        <f>VLOOKUP(M1881,'[1]grupo con detalle'!$A$1:$E$51,3,FALSE)</f>
        <v>40</v>
      </c>
      <c r="P1881">
        <f>VLOOKUP(M1881,'[1]grupo con detalle'!$A$1:$E$51,4,FALSE)</f>
        <v>30</v>
      </c>
      <c r="Q1881">
        <f>VLOOKUP(M1881,'[1]grupo con detalle'!$A$1:$E$51,5,FALSE)</f>
        <v>22.5</v>
      </c>
      <c r="R1881" t="str">
        <f>VLOOKUP(M1881,[1]Hoja2!A$1:N$2592,13,FALSE)</f>
        <v/>
      </c>
      <c r="S1881" s="18" t="s">
        <v>2403</v>
      </c>
    </row>
    <row r="1882" spans="1:19" x14ac:dyDescent="0.2">
      <c r="A1882" s="6">
        <v>46680947</v>
      </c>
      <c r="B1882" s="6">
        <v>2027</v>
      </c>
      <c r="C1882" s="6">
        <v>6000778</v>
      </c>
      <c r="D1882" s="7" t="s">
        <v>1876</v>
      </c>
      <c r="E1882" s="8">
        <v>6</v>
      </c>
      <c r="F1882" s="6">
        <v>20136</v>
      </c>
      <c r="G1882" s="7" t="s">
        <v>913</v>
      </c>
      <c r="H1882" s="6">
        <v>46680947</v>
      </c>
      <c r="I1882" s="6">
        <v>60</v>
      </c>
      <c r="J1882" s="8">
        <v>1</v>
      </c>
      <c r="K1882" s="7" t="s">
        <v>1813</v>
      </c>
      <c r="L1882" s="7" t="s">
        <v>1814</v>
      </c>
      <c r="M1882" t="s">
        <v>1815</v>
      </c>
      <c r="N1882">
        <f>VLOOKUP(M1882,'[1]grupo con detalle'!$A$1:$E$51,2,FALSE)</f>
        <v>30</v>
      </c>
      <c r="O1882">
        <f>VLOOKUP(M1882,'[1]grupo con detalle'!$A$1:$E$51,3,FALSE)</f>
        <v>40</v>
      </c>
      <c r="P1882">
        <f>VLOOKUP(M1882,'[1]grupo con detalle'!$A$1:$E$51,4,FALSE)</f>
        <v>30</v>
      </c>
      <c r="Q1882">
        <f>VLOOKUP(M1882,'[1]grupo con detalle'!$A$1:$E$51,5,FALSE)</f>
        <v>22.5</v>
      </c>
      <c r="R1882" t="str">
        <f>VLOOKUP(M1882,[1]Hoja2!A$1:N$2592,13,FALSE)</f>
        <v/>
      </c>
      <c r="S1882" s="18" t="s">
        <v>2403</v>
      </c>
    </row>
    <row r="1883" spans="1:19" x14ac:dyDescent="0.2">
      <c r="A1883" s="6">
        <v>47434289</v>
      </c>
      <c r="B1883" s="6">
        <v>2033</v>
      </c>
      <c r="C1883" s="6">
        <v>6000784</v>
      </c>
      <c r="D1883" s="7" t="s">
        <v>1877</v>
      </c>
      <c r="E1883" s="8">
        <v>6</v>
      </c>
      <c r="F1883" s="6">
        <v>20136</v>
      </c>
      <c r="G1883" s="7" t="s">
        <v>913</v>
      </c>
      <c r="H1883" s="6">
        <v>47434289</v>
      </c>
      <c r="I1883" s="6">
        <v>60</v>
      </c>
      <c r="J1883" s="8">
        <v>1</v>
      </c>
      <c r="K1883" s="7" t="s">
        <v>1813</v>
      </c>
      <c r="L1883" s="7" t="s">
        <v>1814</v>
      </c>
      <c r="M1883" t="s">
        <v>1815</v>
      </c>
      <c r="N1883">
        <f>VLOOKUP(M1883,'[1]grupo con detalle'!$A$1:$E$51,2,FALSE)</f>
        <v>30</v>
      </c>
      <c r="O1883">
        <f>VLOOKUP(M1883,'[1]grupo con detalle'!$A$1:$E$51,3,FALSE)</f>
        <v>40</v>
      </c>
      <c r="P1883">
        <f>VLOOKUP(M1883,'[1]grupo con detalle'!$A$1:$E$51,4,FALSE)</f>
        <v>30</v>
      </c>
      <c r="Q1883">
        <f>VLOOKUP(M1883,'[1]grupo con detalle'!$A$1:$E$51,5,FALSE)</f>
        <v>22.5</v>
      </c>
      <c r="R1883" t="str">
        <f>VLOOKUP(M1883,[1]Hoja2!A$1:N$2592,13,FALSE)</f>
        <v/>
      </c>
      <c r="S1883" s="18" t="s">
        <v>2403</v>
      </c>
    </row>
    <row r="1884" spans="1:19" x14ac:dyDescent="0.2">
      <c r="A1884" s="6">
        <v>49733024</v>
      </c>
      <c r="B1884" s="6">
        <v>2338</v>
      </c>
      <c r="C1884" s="6">
        <v>6001089</v>
      </c>
      <c r="D1884" s="7" t="s">
        <v>1878</v>
      </c>
      <c r="E1884" s="8">
        <v>6</v>
      </c>
      <c r="F1884" s="6">
        <v>10135</v>
      </c>
      <c r="G1884" s="7" t="s">
        <v>1207</v>
      </c>
      <c r="H1884" s="6">
        <v>49733024</v>
      </c>
      <c r="I1884" s="6">
        <v>60</v>
      </c>
      <c r="J1884" s="8">
        <v>1</v>
      </c>
      <c r="K1884" s="7" t="s">
        <v>1813</v>
      </c>
      <c r="L1884" s="7" t="s">
        <v>1814</v>
      </c>
      <c r="M1884" t="s">
        <v>1815</v>
      </c>
      <c r="N1884">
        <f>VLOOKUP(M1884,'[1]grupo con detalle'!$A$1:$E$51,2,FALSE)</f>
        <v>30</v>
      </c>
      <c r="O1884">
        <f>VLOOKUP(M1884,'[1]grupo con detalle'!$A$1:$E$51,3,FALSE)</f>
        <v>40</v>
      </c>
      <c r="P1884">
        <f>VLOOKUP(M1884,'[1]grupo con detalle'!$A$1:$E$51,4,FALSE)</f>
        <v>30</v>
      </c>
      <c r="Q1884">
        <f>VLOOKUP(M1884,'[1]grupo con detalle'!$A$1:$E$51,5,FALSE)</f>
        <v>22.5</v>
      </c>
      <c r="R1884" t="str">
        <f>VLOOKUP(M1884,[1]Hoja2!A$1:N$2592,13,FALSE)</f>
        <v/>
      </c>
      <c r="S1884" s="18" t="s">
        <v>2403</v>
      </c>
    </row>
    <row r="1885" spans="1:19" x14ac:dyDescent="0.2">
      <c r="A1885" s="6">
        <v>50902732</v>
      </c>
      <c r="B1885" s="6">
        <v>1796</v>
      </c>
      <c r="C1885" s="6">
        <v>6000547</v>
      </c>
      <c r="D1885" s="7" t="s">
        <v>1879</v>
      </c>
      <c r="E1885" s="8">
        <v>6</v>
      </c>
      <c r="F1885" s="6">
        <v>20108</v>
      </c>
      <c r="G1885" s="7" t="s">
        <v>995</v>
      </c>
      <c r="H1885" s="6">
        <v>50902732</v>
      </c>
      <c r="I1885" s="6">
        <v>60</v>
      </c>
      <c r="J1885" s="8">
        <v>1</v>
      </c>
      <c r="K1885" s="7" t="s">
        <v>1813</v>
      </c>
      <c r="L1885" s="7" t="s">
        <v>1814</v>
      </c>
      <c r="M1885" t="s">
        <v>1815</v>
      </c>
      <c r="N1885">
        <f>VLOOKUP(M1885,'[1]grupo con detalle'!$A$1:$E$51,2,FALSE)</f>
        <v>30</v>
      </c>
      <c r="O1885">
        <f>VLOOKUP(M1885,'[1]grupo con detalle'!$A$1:$E$51,3,FALSE)</f>
        <v>40</v>
      </c>
      <c r="P1885">
        <f>VLOOKUP(M1885,'[1]grupo con detalle'!$A$1:$E$51,4,FALSE)</f>
        <v>30</v>
      </c>
      <c r="Q1885">
        <f>VLOOKUP(M1885,'[1]grupo con detalle'!$A$1:$E$51,5,FALSE)</f>
        <v>22.5</v>
      </c>
      <c r="R1885" t="str">
        <f>VLOOKUP(M1885,[1]Hoja2!A$1:N$2592,13,FALSE)</f>
        <v/>
      </c>
      <c r="S1885" s="18" t="s">
        <v>2403</v>
      </c>
    </row>
    <row r="1886" spans="1:19" x14ac:dyDescent="0.2">
      <c r="A1886" s="6">
        <v>52076563</v>
      </c>
      <c r="B1886" s="6">
        <v>1969</v>
      </c>
      <c r="C1886" s="6">
        <v>6000720</v>
      </c>
      <c r="D1886" s="7" t="s">
        <v>1880</v>
      </c>
      <c r="E1886" s="8">
        <v>6</v>
      </c>
      <c r="F1886" s="6">
        <v>20136</v>
      </c>
      <c r="G1886" s="7" t="s">
        <v>913</v>
      </c>
      <c r="H1886" s="6">
        <v>52076563</v>
      </c>
      <c r="I1886" s="6">
        <v>60</v>
      </c>
      <c r="J1886" s="8">
        <v>1</v>
      </c>
      <c r="K1886" s="7" t="s">
        <v>1813</v>
      </c>
      <c r="L1886" s="7" t="s">
        <v>1814</v>
      </c>
      <c r="M1886" t="s">
        <v>1815</v>
      </c>
      <c r="N1886">
        <f>VLOOKUP(M1886,'[1]grupo con detalle'!$A$1:$E$51,2,FALSE)</f>
        <v>30</v>
      </c>
      <c r="O1886">
        <f>VLOOKUP(M1886,'[1]grupo con detalle'!$A$1:$E$51,3,FALSE)</f>
        <v>40</v>
      </c>
      <c r="P1886">
        <f>VLOOKUP(M1886,'[1]grupo con detalle'!$A$1:$E$51,4,FALSE)</f>
        <v>30</v>
      </c>
      <c r="Q1886">
        <f>VLOOKUP(M1886,'[1]grupo con detalle'!$A$1:$E$51,5,FALSE)</f>
        <v>22.5</v>
      </c>
      <c r="R1886" t="str">
        <f>VLOOKUP(M1886,[1]Hoja2!A$1:N$2592,13,FALSE)</f>
        <v/>
      </c>
      <c r="S1886" s="18" t="s">
        <v>2403</v>
      </c>
    </row>
    <row r="1887" spans="1:19" x14ac:dyDescent="0.2">
      <c r="A1887" s="6">
        <v>52254492</v>
      </c>
      <c r="B1887" s="6">
        <v>1959</v>
      </c>
      <c r="C1887" s="6">
        <v>6000710</v>
      </c>
      <c r="D1887" s="7" t="s">
        <v>1881</v>
      </c>
      <c r="E1887" s="8">
        <v>6</v>
      </c>
      <c r="F1887" s="6">
        <v>20107</v>
      </c>
      <c r="G1887" s="7" t="s">
        <v>27</v>
      </c>
      <c r="H1887" s="6">
        <v>52254492</v>
      </c>
      <c r="I1887" s="6">
        <v>60</v>
      </c>
      <c r="J1887" s="8">
        <v>1</v>
      </c>
      <c r="K1887" s="7" t="s">
        <v>1813</v>
      </c>
      <c r="L1887" s="7" t="s">
        <v>1814</v>
      </c>
      <c r="M1887" t="s">
        <v>1815</v>
      </c>
      <c r="N1887">
        <f>VLOOKUP(M1887,'[1]grupo con detalle'!$A$1:$E$51,2,FALSE)</f>
        <v>30</v>
      </c>
      <c r="O1887">
        <f>VLOOKUP(M1887,'[1]grupo con detalle'!$A$1:$E$51,3,FALSE)</f>
        <v>40</v>
      </c>
      <c r="P1887">
        <f>VLOOKUP(M1887,'[1]grupo con detalle'!$A$1:$E$51,4,FALSE)</f>
        <v>30</v>
      </c>
      <c r="Q1887">
        <f>VLOOKUP(M1887,'[1]grupo con detalle'!$A$1:$E$51,5,FALSE)</f>
        <v>22.5</v>
      </c>
      <c r="R1887" t="str">
        <f>VLOOKUP(M1887,[1]Hoja2!A$1:N$2592,13,FALSE)</f>
        <v/>
      </c>
      <c r="S1887" s="18" t="s">
        <v>2403</v>
      </c>
    </row>
    <row r="1888" spans="1:19" x14ac:dyDescent="0.2">
      <c r="A1888" s="6">
        <v>55158870</v>
      </c>
      <c r="B1888" s="6">
        <v>1285</v>
      </c>
      <c r="C1888" s="6">
        <v>6000036</v>
      </c>
      <c r="D1888" s="7" t="s">
        <v>1882</v>
      </c>
      <c r="E1888" s="8">
        <v>6</v>
      </c>
      <c r="F1888" s="6">
        <v>20107</v>
      </c>
      <c r="G1888" s="7" t="s">
        <v>27</v>
      </c>
      <c r="H1888" s="6">
        <v>55158870</v>
      </c>
      <c r="I1888" s="6">
        <v>60</v>
      </c>
      <c r="J1888" s="8">
        <v>1</v>
      </c>
      <c r="K1888" s="7" t="s">
        <v>1813</v>
      </c>
      <c r="L1888" s="7" t="s">
        <v>1814</v>
      </c>
      <c r="M1888" t="s">
        <v>1815</v>
      </c>
      <c r="N1888">
        <f>VLOOKUP(M1888,'[1]grupo con detalle'!$A$1:$E$51,2,FALSE)</f>
        <v>30</v>
      </c>
      <c r="O1888">
        <f>VLOOKUP(M1888,'[1]grupo con detalle'!$A$1:$E$51,3,FALSE)</f>
        <v>40</v>
      </c>
      <c r="P1888">
        <f>VLOOKUP(M1888,'[1]grupo con detalle'!$A$1:$E$51,4,FALSE)</f>
        <v>30</v>
      </c>
      <c r="Q1888">
        <f>VLOOKUP(M1888,'[1]grupo con detalle'!$A$1:$E$51,5,FALSE)</f>
        <v>22.5</v>
      </c>
      <c r="R1888" t="str">
        <f>VLOOKUP(M1888,[1]Hoja2!A$1:N$2592,13,FALSE)</f>
        <v/>
      </c>
      <c r="S1888" s="18" t="s">
        <v>2403</v>
      </c>
    </row>
    <row r="1889" spans="1:19" x14ac:dyDescent="0.2">
      <c r="A1889" s="6">
        <v>65691345</v>
      </c>
      <c r="B1889" s="6">
        <v>2215</v>
      </c>
      <c r="C1889" s="6">
        <v>6000966</v>
      </c>
      <c r="D1889" s="7" t="s">
        <v>1883</v>
      </c>
      <c r="E1889" s="8">
        <v>6</v>
      </c>
      <c r="F1889" s="6">
        <v>10102</v>
      </c>
      <c r="G1889" s="7" t="s">
        <v>108</v>
      </c>
      <c r="H1889" s="6">
        <v>65691345</v>
      </c>
      <c r="I1889" s="6">
        <v>60</v>
      </c>
      <c r="J1889" s="8">
        <v>1</v>
      </c>
      <c r="K1889" s="7" t="s">
        <v>1813</v>
      </c>
      <c r="L1889" s="7" t="s">
        <v>1814</v>
      </c>
      <c r="M1889" t="s">
        <v>1815</v>
      </c>
      <c r="N1889">
        <f>VLOOKUP(M1889,'[1]grupo con detalle'!$A$1:$E$51,2,FALSE)</f>
        <v>30</v>
      </c>
      <c r="O1889">
        <f>VLOOKUP(M1889,'[1]grupo con detalle'!$A$1:$E$51,3,FALSE)</f>
        <v>40</v>
      </c>
      <c r="P1889">
        <f>VLOOKUP(M1889,'[1]grupo con detalle'!$A$1:$E$51,4,FALSE)</f>
        <v>30</v>
      </c>
      <c r="Q1889">
        <f>VLOOKUP(M1889,'[1]grupo con detalle'!$A$1:$E$51,5,FALSE)</f>
        <v>22.5</v>
      </c>
      <c r="R1889" t="str">
        <f>VLOOKUP(M1889,[1]Hoja2!A$1:N$2592,13,FALSE)</f>
        <v/>
      </c>
      <c r="S1889" s="18" t="s">
        <v>2403</v>
      </c>
    </row>
    <row r="1890" spans="1:19" x14ac:dyDescent="0.2">
      <c r="A1890" s="6">
        <v>72180697</v>
      </c>
      <c r="B1890" s="6">
        <v>1726</v>
      </c>
      <c r="C1890" s="6">
        <v>6000477</v>
      </c>
      <c r="D1890" s="7" t="s">
        <v>1884</v>
      </c>
      <c r="E1890" s="8">
        <v>6</v>
      </c>
      <c r="F1890" s="6">
        <v>10106</v>
      </c>
      <c r="G1890" s="7" t="s">
        <v>115</v>
      </c>
      <c r="H1890" s="6">
        <v>72180697</v>
      </c>
      <c r="I1890" s="6">
        <v>60</v>
      </c>
      <c r="J1890" s="8">
        <v>1</v>
      </c>
      <c r="K1890" s="7" t="s">
        <v>1813</v>
      </c>
      <c r="L1890" s="7" t="s">
        <v>1814</v>
      </c>
      <c r="M1890" t="s">
        <v>1815</v>
      </c>
      <c r="N1890">
        <f>VLOOKUP(M1890,'[1]grupo con detalle'!$A$1:$E$51,2,FALSE)</f>
        <v>30</v>
      </c>
      <c r="O1890">
        <f>VLOOKUP(M1890,'[1]grupo con detalle'!$A$1:$E$51,3,FALSE)</f>
        <v>40</v>
      </c>
      <c r="P1890">
        <f>VLOOKUP(M1890,'[1]grupo con detalle'!$A$1:$E$51,4,FALSE)</f>
        <v>30</v>
      </c>
      <c r="Q1890">
        <f>VLOOKUP(M1890,'[1]grupo con detalle'!$A$1:$E$51,5,FALSE)</f>
        <v>22.5</v>
      </c>
      <c r="R1890" t="str">
        <f>VLOOKUP(M1890,[1]Hoja2!A$1:N$2592,13,FALSE)</f>
        <v/>
      </c>
      <c r="S1890" s="18" t="s">
        <v>2403</v>
      </c>
    </row>
    <row r="1891" spans="1:19" x14ac:dyDescent="0.2">
      <c r="A1891" s="6">
        <v>74374771</v>
      </c>
      <c r="B1891" s="6">
        <v>1979</v>
      </c>
      <c r="C1891" s="6">
        <v>6000730</v>
      </c>
      <c r="D1891" s="7" t="s">
        <v>1885</v>
      </c>
      <c r="E1891" s="8">
        <v>6</v>
      </c>
      <c r="F1891" s="6">
        <v>20136</v>
      </c>
      <c r="G1891" s="7" t="s">
        <v>913</v>
      </c>
      <c r="H1891" s="6">
        <v>74374771</v>
      </c>
      <c r="I1891" s="6">
        <v>60</v>
      </c>
      <c r="J1891" s="8">
        <v>1</v>
      </c>
      <c r="K1891" s="7" t="s">
        <v>1813</v>
      </c>
      <c r="L1891" s="7" t="s">
        <v>1814</v>
      </c>
      <c r="M1891" t="s">
        <v>1815</v>
      </c>
      <c r="N1891">
        <f>VLOOKUP(M1891,'[1]grupo con detalle'!$A$1:$E$51,2,FALSE)</f>
        <v>30</v>
      </c>
      <c r="O1891">
        <f>VLOOKUP(M1891,'[1]grupo con detalle'!$A$1:$E$51,3,FALSE)</f>
        <v>40</v>
      </c>
      <c r="P1891">
        <f>VLOOKUP(M1891,'[1]grupo con detalle'!$A$1:$E$51,4,FALSE)</f>
        <v>30</v>
      </c>
      <c r="Q1891">
        <f>VLOOKUP(M1891,'[1]grupo con detalle'!$A$1:$E$51,5,FALSE)</f>
        <v>22.5</v>
      </c>
      <c r="R1891" t="str">
        <f>VLOOKUP(M1891,[1]Hoja2!A$1:N$2592,13,FALSE)</f>
        <v/>
      </c>
      <c r="S1891" s="18" t="s">
        <v>2403</v>
      </c>
    </row>
    <row r="1892" spans="1:19" x14ac:dyDescent="0.2">
      <c r="A1892" s="6">
        <v>78291050</v>
      </c>
      <c r="B1892" s="6">
        <v>1800</v>
      </c>
      <c r="C1892" s="6">
        <v>6000551</v>
      </c>
      <c r="D1892" s="7" t="s">
        <v>1886</v>
      </c>
      <c r="E1892" s="8">
        <v>6</v>
      </c>
      <c r="F1892" s="6">
        <v>20108</v>
      </c>
      <c r="G1892" s="7" t="s">
        <v>995</v>
      </c>
      <c r="H1892" s="6">
        <v>78291050</v>
      </c>
      <c r="I1892" s="6">
        <v>60</v>
      </c>
      <c r="J1892" s="8">
        <v>1</v>
      </c>
      <c r="K1892" s="7" t="s">
        <v>1813</v>
      </c>
      <c r="L1892" s="7" t="s">
        <v>1814</v>
      </c>
      <c r="M1892" t="s">
        <v>1815</v>
      </c>
      <c r="N1892">
        <f>VLOOKUP(M1892,'[1]grupo con detalle'!$A$1:$E$51,2,FALSE)</f>
        <v>30</v>
      </c>
      <c r="O1892">
        <f>VLOOKUP(M1892,'[1]grupo con detalle'!$A$1:$E$51,3,FALSE)</f>
        <v>40</v>
      </c>
      <c r="P1892">
        <f>VLOOKUP(M1892,'[1]grupo con detalle'!$A$1:$E$51,4,FALSE)</f>
        <v>30</v>
      </c>
      <c r="Q1892">
        <f>VLOOKUP(M1892,'[1]grupo con detalle'!$A$1:$E$51,5,FALSE)</f>
        <v>22.5</v>
      </c>
      <c r="R1892" t="str">
        <f>VLOOKUP(M1892,[1]Hoja2!A$1:N$2592,13,FALSE)</f>
        <v/>
      </c>
      <c r="S1892" s="18" t="s">
        <v>2403</v>
      </c>
    </row>
    <row r="1893" spans="1:19" x14ac:dyDescent="0.2">
      <c r="A1893" s="6">
        <v>78695471</v>
      </c>
      <c r="B1893" s="6">
        <v>2162</v>
      </c>
      <c r="C1893" s="6">
        <v>6000913</v>
      </c>
      <c r="D1893" s="7" t="s">
        <v>1887</v>
      </c>
      <c r="E1893" s="8">
        <v>6</v>
      </c>
      <c r="F1893" s="6">
        <v>20108</v>
      </c>
      <c r="G1893" s="7" t="s">
        <v>995</v>
      </c>
      <c r="H1893" s="6">
        <v>78695471</v>
      </c>
      <c r="I1893" s="6">
        <v>60</v>
      </c>
      <c r="J1893" s="8">
        <v>1</v>
      </c>
      <c r="K1893" s="7" t="s">
        <v>1813</v>
      </c>
      <c r="L1893" s="7" t="s">
        <v>1814</v>
      </c>
      <c r="M1893" t="s">
        <v>1815</v>
      </c>
      <c r="N1893">
        <f>VLOOKUP(M1893,'[1]grupo con detalle'!$A$1:$E$51,2,FALSE)</f>
        <v>30</v>
      </c>
      <c r="O1893">
        <f>VLOOKUP(M1893,'[1]grupo con detalle'!$A$1:$E$51,3,FALSE)</f>
        <v>40</v>
      </c>
      <c r="P1893">
        <f>VLOOKUP(M1893,'[1]grupo con detalle'!$A$1:$E$51,4,FALSE)</f>
        <v>30</v>
      </c>
      <c r="Q1893">
        <f>VLOOKUP(M1893,'[1]grupo con detalle'!$A$1:$E$51,5,FALSE)</f>
        <v>22.5</v>
      </c>
      <c r="R1893" t="str">
        <f>VLOOKUP(M1893,[1]Hoja2!A$1:N$2592,13,FALSE)</f>
        <v/>
      </c>
      <c r="S1893" s="18" t="s">
        <v>2403</v>
      </c>
    </row>
    <row r="1894" spans="1:19" x14ac:dyDescent="0.2">
      <c r="A1894" s="6">
        <v>78745818</v>
      </c>
      <c r="B1894" s="6">
        <v>2124</v>
      </c>
      <c r="C1894" s="6">
        <v>6000875</v>
      </c>
      <c r="D1894" s="7" t="s">
        <v>1888</v>
      </c>
      <c r="E1894" s="8">
        <v>6</v>
      </c>
      <c r="F1894" s="6">
        <v>20108</v>
      </c>
      <c r="G1894" s="7" t="s">
        <v>995</v>
      </c>
      <c r="H1894" s="6">
        <v>78745818</v>
      </c>
      <c r="I1894" s="6">
        <v>60</v>
      </c>
      <c r="J1894" s="8">
        <v>1</v>
      </c>
      <c r="K1894" s="7" t="s">
        <v>1813</v>
      </c>
      <c r="L1894" s="7" t="s">
        <v>1814</v>
      </c>
      <c r="M1894" t="s">
        <v>1815</v>
      </c>
      <c r="N1894">
        <f>VLOOKUP(M1894,'[1]grupo con detalle'!$A$1:$E$51,2,FALSE)</f>
        <v>30</v>
      </c>
      <c r="O1894">
        <f>VLOOKUP(M1894,'[1]grupo con detalle'!$A$1:$E$51,3,FALSE)</f>
        <v>40</v>
      </c>
      <c r="P1894">
        <f>VLOOKUP(M1894,'[1]grupo con detalle'!$A$1:$E$51,4,FALSE)</f>
        <v>30</v>
      </c>
      <c r="Q1894">
        <f>VLOOKUP(M1894,'[1]grupo con detalle'!$A$1:$E$51,5,FALSE)</f>
        <v>22.5</v>
      </c>
      <c r="R1894" t="str">
        <f>VLOOKUP(M1894,[1]Hoja2!A$1:N$2592,13,FALSE)</f>
        <v/>
      </c>
      <c r="S1894" s="18" t="s">
        <v>2403</v>
      </c>
    </row>
    <row r="1895" spans="1:19" x14ac:dyDescent="0.2">
      <c r="A1895" s="6">
        <v>79325268</v>
      </c>
      <c r="B1895" s="6">
        <v>1799</v>
      </c>
      <c r="C1895" s="6">
        <v>6000550</v>
      </c>
      <c r="D1895" s="7" t="s">
        <v>1889</v>
      </c>
      <c r="E1895" s="8">
        <v>6</v>
      </c>
      <c r="F1895" s="6">
        <v>20107</v>
      </c>
      <c r="G1895" s="7" t="s">
        <v>27</v>
      </c>
      <c r="H1895" s="6">
        <v>79325268</v>
      </c>
      <c r="I1895" s="6">
        <v>60</v>
      </c>
      <c r="J1895" s="8">
        <v>1</v>
      </c>
      <c r="K1895" s="7" t="s">
        <v>1813</v>
      </c>
      <c r="L1895" s="7" t="s">
        <v>1814</v>
      </c>
      <c r="M1895" t="s">
        <v>1815</v>
      </c>
      <c r="N1895">
        <f>VLOOKUP(M1895,'[1]grupo con detalle'!$A$1:$E$51,2,FALSE)</f>
        <v>30</v>
      </c>
      <c r="O1895">
        <f>VLOOKUP(M1895,'[1]grupo con detalle'!$A$1:$E$51,3,FALSE)</f>
        <v>40</v>
      </c>
      <c r="P1895">
        <f>VLOOKUP(M1895,'[1]grupo con detalle'!$A$1:$E$51,4,FALSE)</f>
        <v>30</v>
      </c>
      <c r="Q1895">
        <f>VLOOKUP(M1895,'[1]grupo con detalle'!$A$1:$E$51,5,FALSE)</f>
        <v>22.5</v>
      </c>
      <c r="R1895" t="str">
        <f>VLOOKUP(M1895,[1]Hoja2!A$1:N$2592,13,FALSE)</f>
        <v/>
      </c>
      <c r="S1895" s="18" t="s">
        <v>2403</v>
      </c>
    </row>
    <row r="1896" spans="1:19" x14ac:dyDescent="0.2">
      <c r="A1896" s="6">
        <v>79568009</v>
      </c>
      <c r="B1896" s="6">
        <v>1967</v>
      </c>
      <c r="C1896" s="6">
        <v>6000718</v>
      </c>
      <c r="D1896" s="7" t="s">
        <v>1890</v>
      </c>
      <c r="E1896" s="8">
        <v>6</v>
      </c>
      <c r="F1896" s="6">
        <v>20124</v>
      </c>
      <c r="G1896" s="7" t="s">
        <v>19</v>
      </c>
      <c r="H1896" s="6">
        <v>79568009</v>
      </c>
      <c r="I1896" s="6">
        <v>60</v>
      </c>
      <c r="J1896" s="8">
        <v>1</v>
      </c>
      <c r="K1896" s="7" t="s">
        <v>1813</v>
      </c>
      <c r="L1896" s="7" t="s">
        <v>1814</v>
      </c>
      <c r="M1896" t="s">
        <v>1815</v>
      </c>
      <c r="N1896">
        <f>VLOOKUP(M1896,'[1]grupo con detalle'!$A$1:$E$51,2,FALSE)</f>
        <v>30</v>
      </c>
      <c r="O1896">
        <f>VLOOKUP(M1896,'[1]grupo con detalle'!$A$1:$E$51,3,FALSE)</f>
        <v>40</v>
      </c>
      <c r="P1896">
        <f>VLOOKUP(M1896,'[1]grupo con detalle'!$A$1:$E$51,4,FALSE)</f>
        <v>30</v>
      </c>
      <c r="Q1896">
        <f>VLOOKUP(M1896,'[1]grupo con detalle'!$A$1:$E$51,5,FALSE)</f>
        <v>22.5</v>
      </c>
      <c r="R1896" t="str">
        <f>VLOOKUP(M1896,[1]Hoja2!A$1:N$2592,13,FALSE)</f>
        <v/>
      </c>
      <c r="S1896" s="18" t="s">
        <v>2403</v>
      </c>
    </row>
    <row r="1897" spans="1:19" x14ac:dyDescent="0.2">
      <c r="A1897" s="6">
        <v>83085118</v>
      </c>
      <c r="B1897" s="6">
        <v>2006</v>
      </c>
      <c r="C1897" s="6">
        <v>6000757</v>
      </c>
      <c r="D1897" s="7" t="s">
        <v>1891</v>
      </c>
      <c r="E1897" s="8">
        <v>6</v>
      </c>
      <c r="F1897" s="6">
        <v>20107</v>
      </c>
      <c r="G1897" s="7" t="s">
        <v>27</v>
      </c>
      <c r="H1897" s="6">
        <v>83085118</v>
      </c>
      <c r="I1897" s="6">
        <v>60</v>
      </c>
      <c r="J1897" s="8">
        <v>1</v>
      </c>
      <c r="K1897" s="7" t="s">
        <v>1813</v>
      </c>
      <c r="L1897" s="7" t="s">
        <v>1814</v>
      </c>
      <c r="M1897" t="s">
        <v>1815</v>
      </c>
      <c r="N1897">
        <f>VLOOKUP(M1897,'[1]grupo con detalle'!$A$1:$E$51,2,FALSE)</f>
        <v>30</v>
      </c>
      <c r="O1897">
        <f>VLOOKUP(M1897,'[1]grupo con detalle'!$A$1:$E$51,3,FALSE)</f>
        <v>40</v>
      </c>
      <c r="P1897">
        <f>VLOOKUP(M1897,'[1]grupo con detalle'!$A$1:$E$51,4,FALSE)</f>
        <v>30</v>
      </c>
      <c r="Q1897">
        <f>VLOOKUP(M1897,'[1]grupo con detalle'!$A$1:$E$51,5,FALSE)</f>
        <v>22.5</v>
      </c>
      <c r="R1897" t="str">
        <f>VLOOKUP(M1897,[1]Hoja2!A$1:N$2592,13,FALSE)</f>
        <v/>
      </c>
      <c r="S1897" s="18" t="s">
        <v>2403</v>
      </c>
    </row>
    <row r="1898" spans="1:19" x14ac:dyDescent="0.2">
      <c r="A1898" s="6">
        <v>86045584</v>
      </c>
      <c r="B1898" s="6">
        <v>1899</v>
      </c>
      <c r="C1898" s="6">
        <v>6000650</v>
      </c>
      <c r="D1898" s="7" t="s">
        <v>1892</v>
      </c>
      <c r="E1898" s="8">
        <v>6</v>
      </c>
      <c r="F1898" s="6">
        <v>20112</v>
      </c>
      <c r="G1898" s="7" t="s">
        <v>234</v>
      </c>
      <c r="H1898" s="6">
        <v>86045584</v>
      </c>
      <c r="I1898" s="6">
        <v>60</v>
      </c>
      <c r="J1898" s="8">
        <v>1</v>
      </c>
      <c r="K1898" s="7" t="s">
        <v>1813</v>
      </c>
      <c r="L1898" s="7" t="s">
        <v>1814</v>
      </c>
      <c r="M1898" t="s">
        <v>1815</v>
      </c>
      <c r="N1898">
        <f>VLOOKUP(M1898,'[1]grupo con detalle'!$A$1:$E$51,2,FALSE)</f>
        <v>30</v>
      </c>
      <c r="O1898">
        <f>VLOOKUP(M1898,'[1]grupo con detalle'!$A$1:$E$51,3,FALSE)</f>
        <v>40</v>
      </c>
      <c r="P1898">
        <f>VLOOKUP(M1898,'[1]grupo con detalle'!$A$1:$E$51,4,FALSE)</f>
        <v>30</v>
      </c>
      <c r="Q1898">
        <f>VLOOKUP(M1898,'[1]grupo con detalle'!$A$1:$E$51,5,FALSE)</f>
        <v>22.5</v>
      </c>
      <c r="R1898" t="str">
        <f>VLOOKUP(M1898,[1]Hoja2!A$1:N$2592,13,FALSE)</f>
        <v/>
      </c>
      <c r="S1898" s="18" t="s">
        <v>2403</v>
      </c>
    </row>
    <row r="1899" spans="1:19" x14ac:dyDescent="0.2">
      <c r="A1899" s="6">
        <v>89001423</v>
      </c>
      <c r="B1899" s="6">
        <v>2229</v>
      </c>
      <c r="C1899" s="6">
        <v>6000980</v>
      </c>
      <c r="D1899" s="7" t="s">
        <v>1893</v>
      </c>
      <c r="E1899" s="8">
        <v>6</v>
      </c>
      <c r="F1899" s="6">
        <v>20128</v>
      </c>
      <c r="G1899" s="7" t="s">
        <v>1446</v>
      </c>
      <c r="H1899" s="6">
        <v>89001423</v>
      </c>
      <c r="I1899" s="6">
        <v>60</v>
      </c>
      <c r="J1899" s="8">
        <v>1</v>
      </c>
      <c r="K1899" s="7" t="s">
        <v>1813</v>
      </c>
      <c r="L1899" s="7" t="s">
        <v>1814</v>
      </c>
      <c r="M1899" t="s">
        <v>1815</v>
      </c>
      <c r="N1899">
        <f>VLOOKUP(M1899,'[1]grupo con detalle'!$A$1:$E$51,2,FALSE)</f>
        <v>30</v>
      </c>
      <c r="O1899">
        <f>VLOOKUP(M1899,'[1]grupo con detalle'!$A$1:$E$51,3,FALSE)</f>
        <v>40</v>
      </c>
      <c r="P1899">
        <f>VLOOKUP(M1899,'[1]grupo con detalle'!$A$1:$E$51,4,FALSE)</f>
        <v>30</v>
      </c>
      <c r="Q1899">
        <f>VLOOKUP(M1899,'[1]grupo con detalle'!$A$1:$E$51,5,FALSE)</f>
        <v>22.5</v>
      </c>
      <c r="R1899" t="str">
        <f>VLOOKUP(M1899,[1]Hoja2!A$1:N$2592,13,FALSE)</f>
        <v/>
      </c>
      <c r="S1899" s="18" t="s">
        <v>2403</v>
      </c>
    </row>
    <row r="1900" spans="1:19" x14ac:dyDescent="0.2">
      <c r="A1900" s="6">
        <v>92527828</v>
      </c>
      <c r="B1900" s="6">
        <v>1940</v>
      </c>
      <c r="C1900" s="6">
        <v>6000691</v>
      </c>
      <c r="D1900" s="7" t="s">
        <v>1894</v>
      </c>
      <c r="E1900" s="8">
        <v>6</v>
      </c>
      <c r="F1900" s="6">
        <v>20108</v>
      </c>
      <c r="G1900" s="7" t="s">
        <v>995</v>
      </c>
      <c r="H1900" s="6">
        <v>92527828</v>
      </c>
      <c r="I1900" s="6">
        <v>60</v>
      </c>
      <c r="J1900" s="8">
        <v>1</v>
      </c>
      <c r="K1900" s="7" t="s">
        <v>1813</v>
      </c>
      <c r="L1900" s="7" t="s">
        <v>1814</v>
      </c>
      <c r="M1900" t="s">
        <v>1815</v>
      </c>
      <c r="N1900">
        <f>VLOOKUP(M1900,'[1]grupo con detalle'!$A$1:$E$51,2,FALSE)</f>
        <v>30</v>
      </c>
      <c r="O1900">
        <f>VLOOKUP(M1900,'[1]grupo con detalle'!$A$1:$E$51,3,FALSE)</f>
        <v>40</v>
      </c>
      <c r="P1900">
        <f>VLOOKUP(M1900,'[1]grupo con detalle'!$A$1:$E$51,4,FALSE)</f>
        <v>30</v>
      </c>
      <c r="Q1900">
        <f>VLOOKUP(M1900,'[1]grupo con detalle'!$A$1:$E$51,5,FALSE)</f>
        <v>22.5</v>
      </c>
      <c r="R1900" t="str">
        <f>VLOOKUP(M1900,[1]Hoja2!A$1:N$2592,13,FALSE)</f>
        <v/>
      </c>
      <c r="S1900" s="18" t="s">
        <v>2403</v>
      </c>
    </row>
    <row r="1901" spans="1:19" x14ac:dyDescent="0.2">
      <c r="A1901" s="6">
        <v>1020724346</v>
      </c>
      <c r="B1901" s="6">
        <v>2153</v>
      </c>
      <c r="C1901" s="6">
        <v>6000904</v>
      </c>
      <c r="D1901" s="7" t="s">
        <v>1895</v>
      </c>
      <c r="E1901" s="8">
        <v>6</v>
      </c>
      <c r="F1901" s="6">
        <v>20108</v>
      </c>
      <c r="G1901" s="7" t="s">
        <v>995</v>
      </c>
      <c r="H1901" s="6">
        <v>1020724346</v>
      </c>
      <c r="I1901" s="6">
        <v>1</v>
      </c>
      <c r="J1901" s="8">
        <v>1</v>
      </c>
      <c r="K1901" s="12" t="s">
        <v>16</v>
      </c>
      <c r="L1901" s="14" t="s">
        <v>1814</v>
      </c>
      <c r="M1901" t="s">
        <v>1815</v>
      </c>
      <c r="N1901">
        <f>VLOOKUP(M1901,'[1]grupo con detalle'!$A$1:$E$51,2,FALSE)</f>
        <v>30</v>
      </c>
      <c r="O1901">
        <f>VLOOKUP(M1901,'[1]grupo con detalle'!$A$1:$E$51,3,FALSE)</f>
        <v>40</v>
      </c>
      <c r="P1901">
        <f>VLOOKUP(M1901,'[1]grupo con detalle'!$A$1:$E$51,4,FALSE)</f>
        <v>30</v>
      </c>
      <c r="Q1901">
        <f>VLOOKUP(M1901,'[1]grupo con detalle'!$A$1:$E$51,5,FALSE)</f>
        <v>22.5</v>
      </c>
      <c r="R1901" t="str">
        <f>VLOOKUP(M1901,[1]Hoja2!A$1:N$2592,13,FALSE)</f>
        <v/>
      </c>
      <c r="S1901" s="18" t="s">
        <v>2403</v>
      </c>
    </row>
    <row r="1902" spans="1:19" x14ac:dyDescent="0.2">
      <c r="A1902" s="6">
        <v>1085273077</v>
      </c>
      <c r="B1902" s="6">
        <v>2356</v>
      </c>
      <c r="C1902" s="6">
        <v>6001107</v>
      </c>
      <c r="D1902" s="7" t="s">
        <v>1896</v>
      </c>
      <c r="E1902" s="8">
        <v>6</v>
      </c>
      <c r="F1902" s="6">
        <v>20115</v>
      </c>
      <c r="G1902" s="7" t="s">
        <v>183</v>
      </c>
      <c r="H1902" s="6">
        <v>1085273077</v>
      </c>
      <c r="I1902" s="6">
        <v>60</v>
      </c>
      <c r="J1902" s="8">
        <v>1</v>
      </c>
      <c r="K1902" s="7" t="s">
        <v>1813</v>
      </c>
      <c r="L1902" s="7" t="s">
        <v>1814</v>
      </c>
      <c r="M1902" t="s">
        <v>1815</v>
      </c>
      <c r="N1902">
        <f>VLOOKUP(M1902,'[1]grupo con detalle'!$A$1:$E$51,2,FALSE)</f>
        <v>30</v>
      </c>
      <c r="O1902">
        <f>VLOOKUP(M1902,'[1]grupo con detalle'!$A$1:$E$51,3,FALSE)</f>
        <v>40</v>
      </c>
      <c r="P1902">
        <f>VLOOKUP(M1902,'[1]grupo con detalle'!$A$1:$E$51,4,FALSE)</f>
        <v>30</v>
      </c>
      <c r="Q1902">
        <f>VLOOKUP(M1902,'[1]grupo con detalle'!$A$1:$E$51,5,FALSE)</f>
        <v>22.5</v>
      </c>
      <c r="R1902" t="str">
        <f>VLOOKUP(M1902,[1]Hoja2!A$1:N$2592,13,FALSE)</f>
        <v/>
      </c>
      <c r="S1902" s="18" t="s">
        <v>2403</v>
      </c>
    </row>
    <row r="1903" spans="1:19" x14ac:dyDescent="0.2">
      <c r="A1903" s="6">
        <v>8000175774</v>
      </c>
      <c r="B1903" s="6">
        <v>772</v>
      </c>
      <c r="C1903" s="6">
        <v>5000609</v>
      </c>
      <c r="D1903" s="7" t="s">
        <v>1897</v>
      </c>
      <c r="E1903" s="8">
        <v>5</v>
      </c>
      <c r="F1903" s="6">
        <v>20108</v>
      </c>
      <c r="G1903" s="7" t="s">
        <v>995</v>
      </c>
      <c r="H1903" s="6">
        <v>8000175774</v>
      </c>
      <c r="I1903" s="6">
        <v>60</v>
      </c>
      <c r="J1903" s="8">
        <v>1</v>
      </c>
      <c r="K1903" s="7" t="s">
        <v>1813</v>
      </c>
      <c r="L1903" s="7" t="s">
        <v>1814</v>
      </c>
      <c r="M1903" t="s">
        <v>1815</v>
      </c>
      <c r="N1903">
        <f>VLOOKUP(M1903,'[1]grupo con detalle'!$A$1:$E$51,2,FALSE)</f>
        <v>30</v>
      </c>
      <c r="O1903">
        <f>VLOOKUP(M1903,'[1]grupo con detalle'!$A$1:$E$51,3,FALSE)</f>
        <v>40</v>
      </c>
      <c r="P1903">
        <f>VLOOKUP(M1903,'[1]grupo con detalle'!$A$1:$E$51,4,FALSE)</f>
        <v>30</v>
      </c>
      <c r="Q1903">
        <f>VLOOKUP(M1903,'[1]grupo con detalle'!$A$1:$E$51,5,FALSE)</f>
        <v>22.5</v>
      </c>
      <c r="R1903" t="str">
        <f>VLOOKUP(M1903,[1]Hoja2!A$1:N$2592,13,FALSE)</f>
        <v/>
      </c>
      <c r="S1903" s="18" t="s">
        <v>2403</v>
      </c>
    </row>
    <row r="1904" spans="1:19" x14ac:dyDescent="0.2">
      <c r="A1904" s="6">
        <v>8001104060</v>
      </c>
      <c r="B1904" s="6">
        <v>776</v>
      </c>
      <c r="C1904" s="6">
        <v>5000613</v>
      </c>
      <c r="D1904" s="7" t="s">
        <v>1898</v>
      </c>
      <c r="E1904" s="8">
        <v>5</v>
      </c>
      <c r="F1904" s="6">
        <v>20108</v>
      </c>
      <c r="G1904" s="7" t="s">
        <v>995</v>
      </c>
      <c r="H1904" s="6">
        <v>8001104060</v>
      </c>
      <c r="I1904" s="6">
        <v>60</v>
      </c>
      <c r="J1904" s="8">
        <v>1</v>
      </c>
      <c r="K1904" s="7" t="s">
        <v>1813</v>
      </c>
      <c r="L1904" s="7" t="s">
        <v>1814</v>
      </c>
      <c r="M1904" t="s">
        <v>1815</v>
      </c>
      <c r="N1904">
        <f>VLOOKUP(M1904,'[1]grupo con detalle'!$A$1:$E$51,2,FALSE)</f>
        <v>30</v>
      </c>
      <c r="O1904">
        <f>VLOOKUP(M1904,'[1]grupo con detalle'!$A$1:$E$51,3,FALSE)</f>
        <v>40</v>
      </c>
      <c r="P1904">
        <f>VLOOKUP(M1904,'[1]grupo con detalle'!$A$1:$E$51,4,FALSE)</f>
        <v>30</v>
      </c>
      <c r="Q1904">
        <f>VLOOKUP(M1904,'[1]grupo con detalle'!$A$1:$E$51,5,FALSE)</f>
        <v>22.5</v>
      </c>
      <c r="R1904" t="str">
        <f>VLOOKUP(M1904,[1]Hoja2!A$1:N$2592,13,FALSE)</f>
        <v/>
      </c>
      <c r="S1904" s="18" t="s">
        <v>2403</v>
      </c>
    </row>
    <row r="1905" spans="1:19" x14ac:dyDescent="0.2">
      <c r="A1905" s="6">
        <v>8001263238</v>
      </c>
      <c r="B1905" s="6">
        <v>790</v>
      </c>
      <c r="C1905" s="6">
        <v>5000627</v>
      </c>
      <c r="D1905" s="7" t="s">
        <v>1899</v>
      </c>
      <c r="E1905" s="8">
        <v>5</v>
      </c>
      <c r="F1905" s="6">
        <v>20108</v>
      </c>
      <c r="G1905" s="7" t="s">
        <v>995</v>
      </c>
      <c r="H1905" s="6">
        <v>8001263238</v>
      </c>
      <c r="I1905" s="6">
        <v>60</v>
      </c>
      <c r="J1905" s="8">
        <v>1</v>
      </c>
      <c r="K1905" s="7" t="s">
        <v>1813</v>
      </c>
      <c r="L1905" s="7" t="s">
        <v>1814</v>
      </c>
      <c r="M1905" t="s">
        <v>1815</v>
      </c>
      <c r="N1905">
        <f>VLOOKUP(M1905,'[1]grupo con detalle'!$A$1:$E$51,2,FALSE)</f>
        <v>30</v>
      </c>
      <c r="O1905">
        <f>VLOOKUP(M1905,'[1]grupo con detalle'!$A$1:$E$51,3,FALSE)</f>
        <v>40</v>
      </c>
      <c r="P1905">
        <f>VLOOKUP(M1905,'[1]grupo con detalle'!$A$1:$E$51,4,FALSE)</f>
        <v>30</v>
      </c>
      <c r="Q1905">
        <f>VLOOKUP(M1905,'[1]grupo con detalle'!$A$1:$E$51,5,FALSE)</f>
        <v>22.5</v>
      </c>
      <c r="R1905" t="str">
        <f>VLOOKUP(M1905,[1]Hoja2!A$1:N$2592,13,FALSE)</f>
        <v/>
      </c>
      <c r="S1905" s="18" t="s">
        <v>2403</v>
      </c>
    </row>
    <row r="1906" spans="1:19" x14ac:dyDescent="0.2">
      <c r="A1906" s="6">
        <v>8001866411</v>
      </c>
      <c r="B1906" s="6">
        <v>450</v>
      </c>
      <c r="C1906" s="6">
        <v>5000287</v>
      </c>
      <c r="D1906" s="7" t="s">
        <v>1900</v>
      </c>
      <c r="E1906" s="8">
        <v>5</v>
      </c>
      <c r="F1906" s="6">
        <v>20112</v>
      </c>
      <c r="G1906" s="7" t="s">
        <v>234</v>
      </c>
      <c r="H1906" s="6">
        <v>8001866411</v>
      </c>
      <c r="I1906" s="6">
        <v>60</v>
      </c>
      <c r="J1906" s="8">
        <v>1</v>
      </c>
      <c r="K1906" s="7" t="s">
        <v>1813</v>
      </c>
      <c r="L1906" s="7" t="s">
        <v>1814</v>
      </c>
      <c r="M1906" t="s">
        <v>1815</v>
      </c>
      <c r="N1906">
        <f>VLOOKUP(M1906,'[1]grupo con detalle'!$A$1:$E$51,2,FALSE)</f>
        <v>30</v>
      </c>
      <c r="O1906">
        <f>VLOOKUP(M1906,'[1]grupo con detalle'!$A$1:$E$51,3,FALSE)</f>
        <v>40</v>
      </c>
      <c r="P1906">
        <f>VLOOKUP(M1906,'[1]grupo con detalle'!$A$1:$E$51,4,FALSE)</f>
        <v>30</v>
      </c>
      <c r="Q1906">
        <f>VLOOKUP(M1906,'[1]grupo con detalle'!$A$1:$E$51,5,FALSE)</f>
        <v>22.5</v>
      </c>
      <c r="R1906" t="str">
        <f>VLOOKUP(M1906,[1]Hoja2!A$1:N$2592,13,FALSE)</f>
        <v/>
      </c>
      <c r="S1906" s="18" t="s">
        <v>2403</v>
      </c>
    </row>
    <row r="1907" spans="1:19" x14ac:dyDescent="0.2">
      <c r="A1907" s="6">
        <v>8002004074</v>
      </c>
      <c r="B1907" s="6">
        <v>859</v>
      </c>
      <c r="C1907" s="6">
        <v>5000696</v>
      </c>
      <c r="D1907" s="7" t="s">
        <v>1901</v>
      </c>
      <c r="E1907" s="8">
        <v>5</v>
      </c>
      <c r="F1907" s="6">
        <v>20107</v>
      </c>
      <c r="G1907" s="7" t="s">
        <v>27</v>
      </c>
      <c r="H1907" s="6">
        <v>8002004074</v>
      </c>
      <c r="I1907" s="6">
        <v>60</v>
      </c>
      <c r="J1907" s="8">
        <v>1</v>
      </c>
      <c r="K1907" s="7" t="s">
        <v>1813</v>
      </c>
      <c r="L1907" s="7" t="s">
        <v>1814</v>
      </c>
      <c r="M1907" t="s">
        <v>1815</v>
      </c>
      <c r="N1907">
        <f>VLOOKUP(M1907,'[1]grupo con detalle'!$A$1:$E$51,2,FALSE)</f>
        <v>30</v>
      </c>
      <c r="O1907">
        <f>VLOOKUP(M1907,'[1]grupo con detalle'!$A$1:$E$51,3,FALSE)</f>
        <v>40</v>
      </c>
      <c r="P1907">
        <f>VLOOKUP(M1907,'[1]grupo con detalle'!$A$1:$E$51,4,FALSE)</f>
        <v>30</v>
      </c>
      <c r="Q1907">
        <f>VLOOKUP(M1907,'[1]grupo con detalle'!$A$1:$E$51,5,FALSE)</f>
        <v>22.5</v>
      </c>
      <c r="R1907" t="str">
        <f>VLOOKUP(M1907,[1]Hoja2!A$1:N$2592,13,FALSE)</f>
        <v/>
      </c>
      <c r="S1907" s="18" t="s">
        <v>2403</v>
      </c>
    </row>
    <row r="1908" spans="1:19" x14ac:dyDescent="0.2">
      <c r="A1908" s="6">
        <v>8002008339</v>
      </c>
      <c r="B1908" s="6">
        <v>1094</v>
      </c>
      <c r="C1908" s="6">
        <v>5000931</v>
      </c>
      <c r="D1908" s="7" t="s">
        <v>1902</v>
      </c>
      <c r="E1908" s="8">
        <v>5</v>
      </c>
      <c r="F1908" s="6">
        <v>20107</v>
      </c>
      <c r="G1908" s="7" t="s">
        <v>27</v>
      </c>
      <c r="H1908" s="6">
        <v>8002008339</v>
      </c>
      <c r="I1908" s="6">
        <v>60</v>
      </c>
      <c r="J1908" s="8">
        <v>1</v>
      </c>
      <c r="K1908" s="7" t="s">
        <v>1813</v>
      </c>
      <c r="L1908" s="7" t="s">
        <v>1814</v>
      </c>
      <c r="M1908" t="s">
        <v>1815</v>
      </c>
      <c r="N1908">
        <f>VLOOKUP(M1908,'[1]grupo con detalle'!$A$1:$E$51,2,FALSE)</f>
        <v>30</v>
      </c>
      <c r="O1908">
        <f>VLOOKUP(M1908,'[1]grupo con detalle'!$A$1:$E$51,3,FALSE)</f>
        <v>40</v>
      </c>
      <c r="P1908">
        <f>VLOOKUP(M1908,'[1]grupo con detalle'!$A$1:$E$51,4,FALSE)</f>
        <v>30</v>
      </c>
      <c r="Q1908">
        <f>VLOOKUP(M1908,'[1]grupo con detalle'!$A$1:$E$51,5,FALSE)</f>
        <v>22.5</v>
      </c>
      <c r="R1908" t="str">
        <f>VLOOKUP(M1908,[1]Hoja2!A$1:N$2592,13,FALSE)</f>
        <v/>
      </c>
      <c r="S1908" s="18" t="s">
        <v>2403</v>
      </c>
    </row>
    <row r="1909" spans="1:19" x14ac:dyDescent="0.2">
      <c r="A1909" s="6">
        <v>8002236940</v>
      </c>
      <c r="B1909" s="6">
        <v>671</v>
      </c>
      <c r="C1909" s="6">
        <v>5000508</v>
      </c>
      <c r="D1909" s="7" t="s">
        <v>1903</v>
      </c>
      <c r="E1909" s="8">
        <v>5</v>
      </c>
      <c r="F1909" s="6">
        <v>20107</v>
      </c>
      <c r="G1909" s="7" t="s">
        <v>27</v>
      </c>
      <c r="H1909" s="6">
        <v>8002236940</v>
      </c>
      <c r="I1909" s="6">
        <v>60</v>
      </c>
      <c r="J1909" s="8">
        <v>1</v>
      </c>
      <c r="K1909" s="7" t="s">
        <v>1813</v>
      </c>
      <c r="L1909" s="7" t="s">
        <v>1814</v>
      </c>
      <c r="M1909" t="s">
        <v>1815</v>
      </c>
      <c r="N1909">
        <f>VLOOKUP(M1909,'[1]grupo con detalle'!$A$1:$E$51,2,FALSE)</f>
        <v>30</v>
      </c>
      <c r="O1909">
        <f>VLOOKUP(M1909,'[1]grupo con detalle'!$A$1:$E$51,3,FALSE)</f>
        <v>40</v>
      </c>
      <c r="P1909">
        <f>VLOOKUP(M1909,'[1]grupo con detalle'!$A$1:$E$51,4,FALSE)</f>
        <v>30</v>
      </c>
      <c r="Q1909">
        <f>VLOOKUP(M1909,'[1]grupo con detalle'!$A$1:$E$51,5,FALSE)</f>
        <v>22.5</v>
      </c>
      <c r="R1909" t="str">
        <f>VLOOKUP(M1909,[1]Hoja2!A$1:N$2592,13,FALSE)</f>
        <v/>
      </c>
      <c r="S1909" s="18" t="s">
        <v>2403</v>
      </c>
    </row>
    <row r="1910" spans="1:19" x14ac:dyDescent="0.2">
      <c r="A1910" s="6">
        <v>8002565976</v>
      </c>
      <c r="B1910" s="6">
        <v>1176</v>
      </c>
      <c r="C1910" s="6">
        <v>5001013</v>
      </c>
      <c r="D1910" s="7" t="s">
        <v>1904</v>
      </c>
      <c r="E1910" s="8">
        <v>5</v>
      </c>
      <c r="F1910" s="6">
        <v>10102</v>
      </c>
      <c r="G1910" s="7" t="s">
        <v>108</v>
      </c>
      <c r="H1910" s="6">
        <v>8002565976</v>
      </c>
      <c r="I1910" s="6">
        <v>60</v>
      </c>
      <c r="J1910" s="8">
        <v>1</v>
      </c>
      <c r="K1910" s="7" t="s">
        <v>1813</v>
      </c>
      <c r="L1910" s="7" t="s">
        <v>1814</v>
      </c>
      <c r="M1910" t="s">
        <v>1815</v>
      </c>
      <c r="N1910">
        <f>VLOOKUP(M1910,'[1]grupo con detalle'!$A$1:$E$51,2,FALSE)</f>
        <v>30</v>
      </c>
      <c r="O1910">
        <f>VLOOKUP(M1910,'[1]grupo con detalle'!$A$1:$E$51,3,FALSE)</f>
        <v>40</v>
      </c>
      <c r="P1910">
        <f>VLOOKUP(M1910,'[1]grupo con detalle'!$A$1:$E$51,4,FALSE)</f>
        <v>30</v>
      </c>
      <c r="Q1910">
        <f>VLOOKUP(M1910,'[1]grupo con detalle'!$A$1:$E$51,5,FALSE)</f>
        <v>22.5</v>
      </c>
      <c r="R1910" t="str">
        <f>VLOOKUP(M1910,[1]Hoja2!A$1:N$2592,13,FALSE)</f>
        <v/>
      </c>
      <c r="S1910" s="18" t="s">
        <v>2403</v>
      </c>
    </row>
    <row r="1911" spans="1:19" x14ac:dyDescent="0.2">
      <c r="A1911" s="6">
        <v>8120058376</v>
      </c>
      <c r="B1911" s="6">
        <v>728</v>
      </c>
      <c r="C1911" s="6">
        <v>5000565</v>
      </c>
      <c r="D1911" s="7" t="s">
        <v>1462</v>
      </c>
      <c r="E1911" s="8">
        <v>5</v>
      </c>
      <c r="F1911" s="6">
        <v>20108</v>
      </c>
      <c r="G1911" s="7" t="s">
        <v>995</v>
      </c>
      <c r="H1911" s="6">
        <v>8120058376</v>
      </c>
      <c r="I1911" s="6">
        <v>60</v>
      </c>
      <c r="J1911" s="8">
        <v>1</v>
      </c>
      <c r="K1911" s="7" t="s">
        <v>1813</v>
      </c>
      <c r="L1911" s="7" t="s">
        <v>1814</v>
      </c>
      <c r="M1911" t="s">
        <v>1815</v>
      </c>
      <c r="N1911">
        <f>VLOOKUP(M1911,'[1]grupo con detalle'!$A$1:$E$51,2,FALSE)</f>
        <v>30</v>
      </c>
      <c r="O1911">
        <f>VLOOKUP(M1911,'[1]grupo con detalle'!$A$1:$E$51,3,FALSE)</f>
        <v>40</v>
      </c>
      <c r="P1911">
        <f>VLOOKUP(M1911,'[1]grupo con detalle'!$A$1:$E$51,4,FALSE)</f>
        <v>30</v>
      </c>
      <c r="Q1911">
        <f>VLOOKUP(M1911,'[1]grupo con detalle'!$A$1:$E$51,5,FALSE)</f>
        <v>22.5</v>
      </c>
      <c r="R1911" t="str">
        <f>VLOOKUP(M1911,[1]Hoja2!A$1:N$2592,13,FALSE)</f>
        <v/>
      </c>
      <c r="S1911" s="18" t="s">
        <v>2403</v>
      </c>
    </row>
    <row r="1912" spans="1:19" x14ac:dyDescent="0.2">
      <c r="A1912" s="6">
        <v>8130026309</v>
      </c>
      <c r="B1912" s="6">
        <v>403</v>
      </c>
      <c r="C1912" s="6">
        <v>5000240</v>
      </c>
      <c r="D1912" s="7" t="s">
        <v>1905</v>
      </c>
      <c r="E1912" s="8">
        <v>5</v>
      </c>
      <c r="F1912" s="6">
        <v>20107</v>
      </c>
      <c r="G1912" s="7" t="s">
        <v>27</v>
      </c>
      <c r="H1912" s="6">
        <v>8130026309</v>
      </c>
      <c r="I1912" s="6">
        <v>60</v>
      </c>
      <c r="J1912" s="8">
        <v>1</v>
      </c>
      <c r="K1912" s="7" t="s">
        <v>1813</v>
      </c>
      <c r="L1912" s="7" t="s">
        <v>1814</v>
      </c>
      <c r="M1912" t="s">
        <v>1815</v>
      </c>
      <c r="N1912">
        <f>VLOOKUP(M1912,'[1]grupo con detalle'!$A$1:$E$51,2,FALSE)</f>
        <v>30</v>
      </c>
      <c r="O1912">
        <f>VLOOKUP(M1912,'[1]grupo con detalle'!$A$1:$E$51,3,FALSE)</f>
        <v>40</v>
      </c>
      <c r="P1912">
        <f>VLOOKUP(M1912,'[1]grupo con detalle'!$A$1:$E$51,4,FALSE)</f>
        <v>30</v>
      </c>
      <c r="Q1912">
        <f>VLOOKUP(M1912,'[1]grupo con detalle'!$A$1:$E$51,5,FALSE)</f>
        <v>22.5</v>
      </c>
      <c r="R1912" t="str">
        <f>VLOOKUP(M1912,[1]Hoja2!A$1:N$2592,13,FALSE)</f>
        <v/>
      </c>
      <c r="S1912" s="18" t="s">
        <v>2403</v>
      </c>
    </row>
    <row r="1913" spans="1:19" x14ac:dyDescent="0.2">
      <c r="A1913" s="6">
        <v>8130059869</v>
      </c>
      <c r="B1913" s="6">
        <v>593</v>
      </c>
      <c r="C1913" s="6">
        <v>5000430</v>
      </c>
      <c r="D1913" s="7" t="s">
        <v>1906</v>
      </c>
      <c r="E1913" s="8">
        <v>5</v>
      </c>
      <c r="F1913" s="6">
        <v>20107</v>
      </c>
      <c r="G1913" s="7" t="s">
        <v>27</v>
      </c>
      <c r="H1913" s="6">
        <v>8130059869</v>
      </c>
      <c r="I1913" s="6">
        <v>60</v>
      </c>
      <c r="J1913" s="8">
        <v>1</v>
      </c>
      <c r="K1913" s="7" t="s">
        <v>1813</v>
      </c>
      <c r="L1913" s="7" t="s">
        <v>1814</v>
      </c>
      <c r="M1913" t="s">
        <v>1815</v>
      </c>
      <c r="N1913">
        <f>VLOOKUP(M1913,'[1]grupo con detalle'!$A$1:$E$51,2,FALSE)</f>
        <v>30</v>
      </c>
      <c r="O1913">
        <f>VLOOKUP(M1913,'[1]grupo con detalle'!$A$1:$E$51,3,FALSE)</f>
        <v>40</v>
      </c>
      <c r="P1913">
        <f>VLOOKUP(M1913,'[1]grupo con detalle'!$A$1:$E$51,4,FALSE)</f>
        <v>30</v>
      </c>
      <c r="Q1913">
        <f>VLOOKUP(M1913,'[1]grupo con detalle'!$A$1:$E$51,5,FALSE)</f>
        <v>22.5</v>
      </c>
      <c r="R1913" t="str">
        <f>VLOOKUP(M1913,[1]Hoja2!A$1:N$2592,13,FALSE)</f>
        <v/>
      </c>
      <c r="S1913" s="18" t="s">
        <v>2403</v>
      </c>
    </row>
    <row r="1914" spans="1:19" x14ac:dyDescent="0.2">
      <c r="A1914" s="6">
        <v>8130069602</v>
      </c>
      <c r="B1914" s="6">
        <v>679</v>
      </c>
      <c r="C1914" s="6">
        <v>5000516</v>
      </c>
      <c r="D1914" s="7" t="s">
        <v>1907</v>
      </c>
      <c r="E1914" s="8">
        <v>5</v>
      </c>
      <c r="F1914" s="6">
        <v>20107</v>
      </c>
      <c r="G1914" s="7" t="s">
        <v>27</v>
      </c>
      <c r="H1914" s="6">
        <v>8130069602</v>
      </c>
      <c r="I1914" s="6">
        <v>60</v>
      </c>
      <c r="J1914" s="8">
        <v>1</v>
      </c>
      <c r="K1914" s="7" t="s">
        <v>1813</v>
      </c>
      <c r="L1914" s="7" t="s">
        <v>1814</v>
      </c>
      <c r="M1914" t="s">
        <v>1815</v>
      </c>
      <c r="N1914">
        <f>VLOOKUP(M1914,'[1]grupo con detalle'!$A$1:$E$51,2,FALSE)</f>
        <v>30</v>
      </c>
      <c r="O1914">
        <f>VLOOKUP(M1914,'[1]grupo con detalle'!$A$1:$E$51,3,FALSE)</f>
        <v>40</v>
      </c>
      <c r="P1914">
        <f>VLOOKUP(M1914,'[1]grupo con detalle'!$A$1:$E$51,4,FALSE)</f>
        <v>30</v>
      </c>
      <c r="Q1914">
        <f>VLOOKUP(M1914,'[1]grupo con detalle'!$A$1:$E$51,5,FALSE)</f>
        <v>22.5</v>
      </c>
      <c r="R1914" t="str">
        <f>VLOOKUP(M1914,[1]Hoja2!A$1:N$2592,13,FALSE)</f>
        <v/>
      </c>
      <c r="S1914" s="18" t="s">
        <v>2403</v>
      </c>
    </row>
    <row r="1915" spans="1:19" x14ac:dyDescent="0.2">
      <c r="A1915" s="6">
        <v>8130080496</v>
      </c>
      <c r="B1915" s="6">
        <v>1107</v>
      </c>
      <c r="C1915" s="6">
        <v>5000944</v>
      </c>
      <c r="D1915" s="7" t="s">
        <v>1908</v>
      </c>
      <c r="E1915" s="8">
        <v>5</v>
      </c>
      <c r="F1915" s="6">
        <v>20107</v>
      </c>
      <c r="G1915" s="7" t="s">
        <v>27</v>
      </c>
      <c r="H1915" s="6">
        <v>8130080496</v>
      </c>
      <c r="I1915" s="6">
        <v>60</v>
      </c>
      <c r="J1915" s="8">
        <v>1</v>
      </c>
      <c r="K1915" s="7" t="s">
        <v>1813</v>
      </c>
      <c r="L1915" s="7" t="s">
        <v>1814</v>
      </c>
      <c r="M1915" t="s">
        <v>1815</v>
      </c>
      <c r="N1915">
        <f>VLOOKUP(M1915,'[1]grupo con detalle'!$A$1:$E$51,2,FALSE)</f>
        <v>30</v>
      </c>
      <c r="O1915">
        <f>VLOOKUP(M1915,'[1]grupo con detalle'!$A$1:$E$51,3,FALSE)</f>
        <v>40</v>
      </c>
      <c r="P1915">
        <f>VLOOKUP(M1915,'[1]grupo con detalle'!$A$1:$E$51,4,FALSE)</f>
        <v>30</v>
      </c>
      <c r="Q1915">
        <f>VLOOKUP(M1915,'[1]grupo con detalle'!$A$1:$E$51,5,FALSE)</f>
        <v>22.5</v>
      </c>
      <c r="R1915" t="str">
        <f>VLOOKUP(M1915,[1]Hoja2!A$1:N$2592,13,FALSE)</f>
        <v/>
      </c>
      <c r="S1915" s="18" t="s">
        <v>2403</v>
      </c>
    </row>
    <row r="1916" spans="1:19" x14ac:dyDescent="0.2">
      <c r="A1916" s="6">
        <v>8130129503</v>
      </c>
      <c r="B1916" s="6">
        <v>615</v>
      </c>
      <c r="C1916" s="6">
        <v>5000452</v>
      </c>
      <c r="D1916" s="7" t="s">
        <v>1909</v>
      </c>
      <c r="E1916" s="8">
        <v>5</v>
      </c>
      <c r="F1916" s="6">
        <v>20107</v>
      </c>
      <c r="G1916" s="7" t="s">
        <v>27</v>
      </c>
      <c r="H1916" s="6">
        <v>8130129503</v>
      </c>
      <c r="I1916" s="6">
        <v>60</v>
      </c>
      <c r="J1916" s="8">
        <v>1</v>
      </c>
      <c r="K1916" s="7" t="s">
        <v>1813</v>
      </c>
      <c r="L1916" s="7" t="s">
        <v>1814</v>
      </c>
      <c r="M1916" t="s">
        <v>1815</v>
      </c>
      <c r="N1916">
        <f>VLOOKUP(M1916,'[1]grupo con detalle'!$A$1:$E$51,2,FALSE)</f>
        <v>30</v>
      </c>
      <c r="O1916">
        <f>VLOOKUP(M1916,'[1]grupo con detalle'!$A$1:$E$51,3,FALSE)</f>
        <v>40</v>
      </c>
      <c r="P1916">
        <f>VLOOKUP(M1916,'[1]grupo con detalle'!$A$1:$E$51,4,FALSE)</f>
        <v>30</v>
      </c>
      <c r="Q1916">
        <f>VLOOKUP(M1916,'[1]grupo con detalle'!$A$1:$E$51,5,FALSE)</f>
        <v>22.5</v>
      </c>
      <c r="R1916" t="str">
        <f>VLOOKUP(M1916,[1]Hoja2!A$1:N$2592,13,FALSE)</f>
        <v/>
      </c>
      <c r="S1916" s="18" t="s">
        <v>2403</v>
      </c>
    </row>
    <row r="1917" spans="1:19" x14ac:dyDescent="0.2">
      <c r="A1917" s="6">
        <v>8220015799</v>
      </c>
      <c r="B1917" s="6">
        <v>445</v>
      </c>
      <c r="C1917" s="6">
        <v>5000282</v>
      </c>
      <c r="D1917" s="7" t="s">
        <v>701</v>
      </c>
      <c r="E1917" s="8">
        <v>5</v>
      </c>
      <c r="F1917" s="6">
        <v>20112</v>
      </c>
      <c r="G1917" s="7" t="s">
        <v>234</v>
      </c>
      <c r="H1917" s="6">
        <v>8220015799</v>
      </c>
      <c r="I1917" s="6">
        <v>60</v>
      </c>
      <c r="J1917" s="8">
        <v>1</v>
      </c>
      <c r="K1917" s="7" t="s">
        <v>1813</v>
      </c>
      <c r="L1917" s="7" t="s">
        <v>1814</v>
      </c>
      <c r="M1917" t="s">
        <v>1815</v>
      </c>
      <c r="N1917">
        <f>VLOOKUP(M1917,'[1]grupo con detalle'!$A$1:$E$51,2,FALSE)</f>
        <v>30</v>
      </c>
      <c r="O1917">
        <f>VLOOKUP(M1917,'[1]grupo con detalle'!$A$1:$E$51,3,FALSE)</f>
        <v>40</v>
      </c>
      <c r="P1917">
        <f>VLOOKUP(M1917,'[1]grupo con detalle'!$A$1:$E$51,4,FALSE)</f>
        <v>30</v>
      </c>
      <c r="Q1917">
        <f>VLOOKUP(M1917,'[1]grupo con detalle'!$A$1:$E$51,5,FALSE)</f>
        <v>22.5</v>
      </c>
      <c r="R1917" t="str">
        <f>VLOOKUP(M1917,[1]Hoja2!A$1:N$2592,13,FALSE)</f>
        <v/>
      </c>
      <c r="S1917" s="18" t="s">
        <v>2403</v>
      </c>
    </row>
    <row r="1918" spans="1:19" x14ac:dyDescent="0.2">
      <c r="A1918" s="6">
        <v>8300906732</v>
      </c>
      <c r="B1918" s="6">
        <v>471</v>
      </c>
      <c r="C1918" s="6">
        <v>5000308</v>
      </c>
      <c r="D1918" s="7" t="s">
        <v>730</v>
      </c>
      <c r="E1918" s="8">
        <v>5</v>
      </c>
      <c r="F1918" s="6">
        <v>20136</v>
      </c>
      <c r="G1918" s="7" t="s">
        <v>913</v>
      </c>
      <c r="H1918" s="6">
        <v>8300906732</v>
      </c>
      <c r="I1918" s="6">
        <v>60</v>
      </c>
      <c r="J1918" s="8">
        <v>1</v>
      </c>
      <c r="K1918" s="7" t="s">
        <v>1813</v>
      </c>
      <c r="L1918" s="7" t="s">
        <v>1814</v>
      </c>
      <c r="M1918" s="10" t="s">
        <v>1815</v>
      </c>
      <c r="N1918">
        <f>VLOOKUP(M1918,'[1]grupo con detalle'!$A$1:$E$51,2,FALSE)</f>
        <v>30</v>
      </c>
      <c r="O1918">
        <f>VLOOKUP(M1918,'[1]grupo con detalle'!$A$1:$E$51,3,FALSE)</f>
        <v>40</v>
      </c>
      <c r="P1918">
        <f>VLOOKUP(M1918,'[1]grupo con detalle'!$A$1:$E$51,4,FALSE)</f>
        <v>30</v>
      </c>
      <c r="Q1918">
        <f>VLOOKUP(M1918,'[1]grupo con detalle'!$A$1:$E$51,5,FALSE)</f>
        <v>22.5</v>
      </c>
      <c r="R1918" t="str">
        <f>VLOOKUP(M1918,[1]Hoja2!A$1:N$2592,13,FALSE)</f>
        <v/>
      </c>
      <c r="S1918" s="18" t="s">
        <v>2403</v>
      </c>
    </row>
    <row r="1919" spans="1:19" x14ac:dyDescent="0.2">
      <c r="A1919" s="6">
        <v>8301452136</v>
      </c>
      <c r="B1919" s="6">
        <v>601</v>
      </c>
      <c r="C1919" s="6">
        <v>5000438</v>
      </c>
      <c r="D1919" s="7" t="s">
        <v>1910</v>
      </c>
      <c r="E1919" s="8">
        <v>5</v>
      </c>
      <c r="F1919" s="6">
        <v>20131</v>
      </c>
      <c r="G1919" s="7" t="s">
        <v>33</v>
      </c>
      <c r="H1919" s="6">
        <v>8301452136</v>
      </c>
      <c r="I1919" s="6">
        <v>60</v>
      </c>
      <c r="J1919" s="8">
        <v>1</v>
      </c>
      <c r="K1919" s="7" t="s">
        <v>1813</v>
      </c>
      <c r="L1919" s="7" t="s">
        <v>1814</v>
      </c>
      <c r="M1919" t="s">
        <v>1815</v>
      </c>
      <c r="N1919">
        <f>VLOOKUP(M1919,'[1]grupo con detalle'!$A$1:$E$51,2,FALSE)</f>
        <v>30</v>
      </c>
      <c r="O1919">
        <f>VLOOKUP(M1919,'[1]grupo con detalle'!$A$1:$E$51,3,FALSE)</f>
        <v>40</v>
      </c>
      <c r="P1919">
        <f>VLOOKUP(M1919,'[1]grupo con detalle'!$A$1:$E$51,4,FALSE)</f>
        <v>30</v>
      </c>
      <c r="Q1919">
        <f>VLOOKUP(M1919,'[1]grupo con detalle'!$A$1:$E$51,5,FALSE)</f>
        <v>22.5</v>
      </c>
      <c r="R1919" t="str">
        <f>VLOOKUP(M1919,[1]Hoja2!A$1:N$2592,13,FALSE)</f>
        <v/>
      </c>
      <c r="S1919" s="18" t="s">
        <v>2403</v>
      </c>
    </row>
    <row r="1920" spans="1:19" x14ac:dyDescent="0.2">
      <c r="A1920" s="6">
        <v>8600692122</v>
      </c>
      <c r="B1920" s="6">
        <v>176</v>
      </c>
      <c r="C1920" s="6">
        <v>5000013</v>
      </c>
      <c r="D1920" s="7" t="s">
        <v>1497</v>
      </c>
      <c r="E1920" s="8">
        <v>5</v>
      </c>
      <c r="F1920" s="6">
        <v>20101</v>
      </c>
      <c r="G1920" s="7" t="s">
        <v>25</v>
      </c>
      <c r="H1920" s="6">
        <v>8600692122</v>
      </c>
      <c r="I1920" s="6">
        <v>60</v>
      </c>
      <c r="J1920" s="8">
        <v>1</v>
      </c>
      <c r="K1920" s="7" t="s">
        <v>1813</v>
      </c>
      <c r="L1920" s="7" t="s">
        <v>1814</v>
      </c>
      <c r="M1920" s="10" t="s">
        <v>1815</v>
      </c>
      <c r="N1920">
        <f>VLOOKUP(M1920,'[1]grupo con detalle'!$A$1:$E$51,2,FALSE)</f>
        <v>30</v>
      </c>
      <c r="O1920">
        <f>VLOOKUP(M1920,'[1]grupo con detalle'!$A$1:$E$51,3,FALSE)</f>
        <v>40</v>
      </c>
      <c r="P1920">
        <f>VLOOKUP(M1920,'[1]grupo con detalle'!$A$1:$E$51,4,FALSE)</f>
        <v>30</v>
      </c>
      <c r="Q1920">
        <f>VLOOKUP(M1920,'[1]grupo con detalle'!$A$1:$E$51,5,FALSE)</f>
        <v>22.5</v>
      </c>
      <c r="R1920" t="str">
        <f>VLOOKUP(M1920,[1]Hoja2!A$1:N$2592,13,FALSE)</f>
        <v/>
      </c>
      <c r="S1920" s="18" t="s">
        <v>2403</v>
      </c>
    </row>
    <row r="1921" spans="1:19" x14ac:dyDescent="0.2">
      <c r="A1921" s="6">
        <v>8903170975</v>
      </c>
      <c r="B1921" s="6">
        <v>204</v>
      </c>
      <c r="C1921" s="6">
        <v>5000041</v>
      </c>
      <c r="D1921" s="7" t="s">
        <v>1911</v>
      </c>
      <c r="E1921" s="8">
        <v>5</v>
      </c>
      <c r="F1921" s="6">
        <v>20103</v>
      </c>
      <c r="G1921" s="7" t="s">
        <v>30</v>
      </c>
      <c r="H1921" s="6">
        <v>8903170975</v>
      </c>
      <c r="I1921" s="6">
        <v>60</v>
      </c>
      <c r="J1921" s="8">
        <v>1</v>
      </c>
      <c r="K1921" s="7" t="s">
        <v>1813</v>
      </c>
      <c r="L1921" s="7" t="s">
        <v>1814</v>
      </c>
      <c r="M1921" t="s">
        <v>1815</v>
      </c>
      <c r="N1921">
        <f>VLOOKUP(M1921,'[1]grupo con detalle'!$A$1:$E$51,2,FALSE)</f>
        <v>30</v>
      </c>
      <c r="O1921">
        <f>VLOOKUP(M1921,'[1]grupo con detalle'!$A$1:$E$51,3,FALSE)</f>
        <v>40</v>
      </c>
      <c r="P1921">
        <f>VLOOKUP(M1921,'[1]grupo con detalle'!$A$1:$E$51,4,FALSE)</f>
        <v>30</v>
      </c>
      <c r="Q1921">
        <f>VLOOKUP(M1921,'[1]grupo con detalle'!$A$1:$E$51,5,FALSE)</f>
        <v>22.5</v>
      </c>
      <c r="R1921" t="str">
        <f>VLOOKUP(M1921,[1]Hoja2!A$1:N$2592,13,FALSE)</f>
        <v/>
      </c>
      <c r="S1921" s="18" t="s">
        <v>2403</v>
      </c>
    </row>
    <row r="1922" spans="1:19" x14ac:dyDescent="0.2">
      <c r="A1922" s="6">
        <v>8910007895</v>
      </c>
      <c r="B1922" s="6">
        <v>777</v>
      </c>
      <c r="C1922" s="6">
        <v>5000614</v>
      </c>
      <c r="D1922" s="7" t="s">
        <v>1912</v>
      </c>
      <c r="E1922" s="8">
        <v>5</v>
      </c>
      <c r="F1922" s="6">
        <v>20108</v>
      </c>
      <c r="G1922" s="7" t="s">
        <v>995</v>
      </c>
      <c r="H1922" s="6">
        <v>8910007895</v>
      </c>
      <c r="I1922" s="6">
        <v>60</v>
      </c>
      <c r="J1922" s="8">
        <v>1</v>
      </c>
      <c r="K1922" s="7" t="s">
        <v>1813</v>
      </c>
      <c r="L1922" s="7" t="s">
        <v>1814</v>
      </c>
      <c r="M1922" t="s">
        <v>1815</v>
      </c>
      <c r="N1922">
        <f>VLOOKUP(M1922,'[1]grupo con detalle'!$A$1:$E$51,2,FALSE)</f>
        <v>30</v>
      </c>
      <c r="O1922">
        <f>VLOOKUP(M1922,'[1]grupo con detalle'!$A$1:$E$51,3,FALSE)</f>
        <v>40</v>
      </c>
      <c r="P1922">
        <f>VLOOKUP(M1922,'[1]grupo con detalle'!$A$1:$E$51,4,FALSE)</f>
        <v>30</v>
      </c>
      <c r="Q1922">
        <f>VLOOKUP(M1922,'[1]grupo con detalle'!$A$1:$E$51,5,FALSE)</f>
        <v>22.5</v>
      </c>
      <c r="R1922" t="str">
        <f>VLOOKUP(M1922,[1]Hoja2!A$1:N$2592,13,FALSE)</f>
        <v/>
      </c>
      <c r="S1922" s="18" t="s">
        <v>2403</v>
      </c>
    </row>
    <row r="1923" spans="1:19" x14ac:dyDescent="0.2">
      <c r="A1923" s="6">
        <v>8914115601</v>
      </c>
      <c r="B1923" s="6">
        <v>460</v>
      </c>
      <c r="C1923" s="6">
        <v>5000297</v>
      </c>
      <c r="D1923" s="7" t="s">
        <v>1913</v>
      </c>
      <c r="E1923" s="8">
        <v>5</v>
      </c>
      <c r="F1923" s="6">
        <v>20123</v>
      </c>
      <c r="G1923" s="7" t="s">
        <v>23</v>
      </c>
      <c r="H1923" s="6">
        <v>8914115601</v>
      </c>
      <c r="I1923" s="6">
        <v>60</v>
      </c>
      <c r="J1923" s="8">
        <v>1</v>
      </c>
      <c r="K1923" s="7" t="s">
        <v>1813</v>
      </c>
      <c r="L1923" s="7" t="s">
        <v>1814</v>
      </c>
      <c r="M1923" t="s">
        <v>1815</v>
      </c>
      <c r="N1923">
        <f>VLOOKUP(M1923,'[1]grupo con detalle'!$A$1:$E$51,2,FALSE)</f>
        <v>30</v>
      </c>
      <c r="O1923">
        <f>VLOOKUP(M1923,'[1]grupo con detalle'!$A$1:$E$51,3,FALSE)</f>
        <v>40</v>
      </c>
      <c r="P1923">
        <f>VLOOKUP(M1923,'[1]grupo con detalle'!$A$1:$E$51,4,FALSE)</f>
        <v>30</v>
      </c>
      <c r="Q1923">
        <f>VLOOKUP(M1923,'[1]grupo con detalle'!$A$1:$E$51,5,FALSE)</f>
        <v>22.5</v>
      </c>
      <c r="R1923" t="str">
        <f>VLOOKUP(M1923,[1]Hoja2!A$1:N$2592,13,FALSE)</f>
        <v/>
      </c>
      <c r="S1923" s="18" t="s">
        <v>2403</v>
      </c>
    </row>
    <row r="1924" spans="1:19" x14ac:dyDescent="0.2">
      <c r="A1924" s="6">
        <v>8919027406</v>
      </c>
      <c r="B1924" s="6">
        <v>866</v>
      </c>
      <c r="C1924" s="6">
        <v>5000703</v>
      </c>
      <c r="D1924" s="7" t="s">
        <v>1914</v>
      </c>
      <c r="E1924" s="8">
        <v>5</v>
      </c>
      <c r="F1924" s="6">
        <v>20123</v>
      </c>
      <c r="G1924" s="7" t="s">
        <v>23</v>
      </c>
      <c r="H1924" s="6">
        <v>8919027406</v>
      </c>
      <c r="I1924" s="6">
        <v>60</v>
      </c>
      <c r="J1924" s="8">
        <v>1</v>
      </c>
      <c r="K1924" s="7" t="s">
        <v>1813</v>
      </c>
      <c r="L1924" s="7" t="s">
        <v>1814</v>
      </c>
      <c r="M1924" t="s">
        <v>1815</v>
      </c>
      <c r="N1924">
        <f>VLOOKUP(M1924,'[1]grupo con detalle'!$A$1:$E$51,2,FALSE)</f>
        <v>30</v>
      </c>
      <c r="O1924">
        <f>VLOOKUP(M1924,'[1]grupo con detalle'!$A$1:$E$51,3,FALSE)</f>
        <v>40</v>
      </c>
      <c r="P1924">
        <f>VLOOKUP(M1924,'[1]grupo con detalle'!$A$1:$E$51,4,FALSE)</f>
        <v>30</v>
      </c>
      <c r="Q1924">
        <f>VLOOKUP(M1924,'[1]grupo con detalle'!$A$1:$E$51,5,FALSE)</f>
        <v>22.5</v>
      </c>
      <c r="R1924" t="str">
        <f>VLOOKUP(M1924,[1]Hoja2!A$1:N$2592,13,FALSE)</f>
        <v/>
      </c>
      <c r="S1924" s="18" t="s">
        <v>2403</v>
      </c>
    </row>
    <row r="1925" spans="1:19" x14ac:dyDescent="0.2">
      <c r="A1925" s="6">
        <v>8920031009</v>
      </c>
      <c r="B1925" s="6">
        <v>459</v>
      </c>
      <c r="C1925" s="6">
        <v>5000296</v>
      </c>
      <c r="D1925" s="7" t="s">
        <v>1915</v>
      </c>
      <c r="E1925" s="8">
        <v>5</v>
      </c>
      <c r="F1925" s="6">
        <v>20112</v>
      </c>
      <c r="G1925" s="7" t="s">
        <v>234</v>
      </c>
      <c r="H1925" s="6">
        <v>8920031009</v>
      </c>
      <c r="I1925" s="6">
        <v>60</v>
      </c>
      <c r="J1925" s="8">
        <v>1</v>
      </c>
      <c r="K1925" s="7" t="s">
        <v>1813</v>
      </c>
      <c r="L1925" s="7" t="s">
        <v>1814</v>
      </c>
      <c r="M1925" t="s">
        <v>1815</v>
      </c>
      <c r="N1925">
        <f>VLOOKUP(M1925,'[1]grupo con detalle'!$A$1:$E$51,2,FALSE)</f>
        <v>30</v>
      </c>
      <c r="O1925">
        <f>VLOOKUP(M1925,'[1]grupo con detalle'!$A$1:$E$51,3,FALSE)</f>
        <v>40</v>
      </c>
      <c r="P1925">
        <f>VLOOKUP(M1925,'[1]grupo con detalle'!$A$1:$E$51,4,FALSE)</f>
        <v>30</v>
      </c>
      <c r="Q1925">
        <f>VLOOKUP(M1925,'[1]grupo con detalle'!$A$1:$E$51,5,FALSE)</f>
        <v>22.5</v>
      </c>
      <c r="R1925" t="str">
        <f>VLOOKUP(M1925,[1]Hoja2!A$1:N$2592,13,FALSE)</f>
        <v/>
      </c>
      <c r="S1925" s="18" t="s">
        <v>2403</v>
      </c>
    </row>
    <row r="1926" spans="1:19" x14ac:dyDescent="0.2">
      <c r="A1926" s="6">
        <v>9000200057</v>
      </c>
      <c r="B1926" s="6">
        <v>707</v>
      </c>
      <c r="C1926" s="6">
        <v>5000544</v>
      </c>
      <c r="D1926" s="7" t="s">
        <v>1916</v>
      </c>
      <c r="E1926" s="8">
        <v>5</v>
      </c>
      <c r="F1926" s="6">
        <v>20136</v>
      </c>
      <c r="G1926" s="7" t="s">
        <v>913</v>
      </c>
      <c r="H1926" s="6">
        <v>9000200057</v>
      </c>
      <c r="I1926" s="6">
        <v>60</v>
      </c>
      <c r="J1926" s="8">
        <v>1</v>
      </c>
      <c r="K1926" s="7" t="s">
        <v>1813</v>
      </c>
      <c r="L1926" s="7" t="s">
        <v>1814</v>
      </c>
      <c r="M1926" t="s">
        <v>1815</v>
      </c>
      <c r="N1926">
        <f>VLOOKUP(M1926,'[1]grupo con detalle'!$A$1:$E$51,2,FALSE)</f>
        <v>30</v>
      </c>
      <c r="O1926">
        <f>VLOOKUP(M1926,'[1]grupo con detalle'!$A$1:$E$51,3,FALSE)</f>
        <v>40</v>
      </c>
      <c r="P1926">
        <f>VLOOKUP(M1926,'[1]grupo con detalle'!$A$1:$E$51,4,FALSE)</f>
        <v>30</v>
      </c>
      <c r="Q1926">
        <f>VLOOKUP(M1926,'[1]grupo con detalle'!$A$1:$E$51,5,FALSE)</f>
        <v>22.5</v>
      </c>
      <c r="R1926" t="str">
        <f>VLOOKUP(M1926,[1]Hoja2!A$1:N$2592,13,FALSE)</f>
        <v/>
      </c>
      <c r="S1926" s="18" t="s">
        <v>2403</v>
      </c>
    </row>
    <row r="1927" spans="1:19" x14ac:dyDescent="0.2">
      <c r="A1927" s="6">
        <v>9000464101</v>
      </c>
      <c r="B1927" s="6">
        <v>1058</v>
      </c>
      <c r="C1927" s="6">
        <v>5000895</v>
      </c>
      <c r="D1927" s="7" t="s">
        <v>1917</v>
      </c>
      <c r="E1927" s="8">
        <v>5</v>
      </c>
      <c r="F1927" s="6">
        <v>20123</v>
      </c>
      <c r="G1927" s="7" t="s">
        <v>23</v>
      </c>
      <c r="H1927" s="6">
        <v>9000464101</v>
      </c>
      <c r="I1927" s="6">
        <v>60</v>
      </c>
      <c r="J1927" s="8">
        <v>1</v>
      </c>
      <c r="K1927" s="7" t="s">
        <v>1813</v>
      </c>
      <c r="L1927" s="7" t="s">
        <v>1814</v>
      </c>
      <c r="M1927" t="s">
        <v>1815</v>
      </c>
      <c r="N1927">
        <f>VLOOKUP(M1927,'[1]grupo con detalle'!$A$1:$E$51,2,FALSE)</f>
        <v>30</v>
      </c>
      <c r="O1927">
        <f>VLOOKUP(M1927,'[1]grupo con detalle'!$A$1:$E$51,3,FALSE)</f>
        <v>40</v>
      </c>
      <c r="P1927">
        <f>VLOOKUP(M1927,'[1]grupo con detalle'!$A$1:$E$51,4,FALSE)</f>
        <v>30</v>
      </c>
      <c r="Q1927">
        <f>VLOOKUP(M1927,'[1]grupo con detalle'!$A$1:$E$51,5,FALSE)</f>
        <v>22.5</v>
      </c>
      <c r="R1927" t="str">
        <f>VLOOKUP(M1927,[1]Hoja2!A$1:N$2592,13,FALSE)</f>
        <v/>
      </c>
      <c r="S1927" s="18" t="s">
        <v>2403</v>
      </c>
    </row>
    <row r="1928" spans="1:19" x14ac:dyDescent="0.2">
      <c r="A1928" s="6">
        <v>9000857157</v>
      </c>
      <c r="B1928" s="6">
        <v>770</v>
      </c>
      <c r="C1928" s="6">
        <v>5000607</v>
      </c>
      <c r="D1928" s="7" t="s">
        <v>1918</v>
      </c>
      <c r="E1928" s="8">
        <v>5</v>
      </c>
      <c r="F1928" s="6">
        <v>10102</v>
      </c>
      <c r="G1928" s="7" t="s">
        <v>108</v>
      </c>
      <c r="H1928" s="6">
        <v>9000857157</v>
      </c>
      <c r="I1928" s="6">
        <v>60</v>
      </c>
      <c r="J1928" s="8">
        <v>1</v>
      </c>
      <c r="K1928" s="7" t="s">
        <v>1813</v>
      </c>
      <c r="L1928" s="7" t="s">
        <v>1814</v>
      </c>
      <c r="M1928" t="s">
        <v>1815</v>
      </c>
      <c r="N1928">
        <f>VLOOKUP(M1928,'[1]grupo con detalle'!$A$1:$E$51,2,FALSE)</f>
        <v>30</v>
      </c>
      <c r="O1928">
        <f>VLOOKUP(M1928,'[1]grupo con detalle'!$A$1:$E$51,3,FALSE)</f>
        <v>40</v>
      </c>
      <c r="P1928">
        <f>VLOOKUP(M1928,'[1]grupo con detalle'!$A$1:$E$51,4,FALSE)</f>
        <v>30</v>
      </c>
      <c r="Q1928">
        <f>VLOOKUP(M1928,'[1]grupo con detalle'!$A$1:$E$51,5,FALSE)</f>
        <v>22.5</v>
      </c>
      <c r="R1928" t="str">
        <f>VLOOKUP(M1928,[1]Hoja2!A$1:N$2592,13,FALSE)</f>
        <v/>
      </c>
      <c r="S1928" s="18" t="s">
        <v>2403</v>
      </c>
    </row>
    <row r="1929" spans="1:19" x14ac:dyDescent="0.2">
      <c r="A1929" s="6">
        <v>9001201799</v>
      </c>
      <c r="B1929" s="6">
        <v>1224</v>
      </c>
      <c r="C1929" s="6">
        <v>5001061</v>
      </c>
      <c r="D1929" s="7" t="s">
        <v>1919</v>
      </c>
      <c r="E1929" s="8">
        <v>5</v>
      </c>
      <c r="F1929" s="6">
        <v>10102</v>
      </c>
      <c r="G1929" s="7" t="s">
        <v>108</v>
      </c>
      <c r="H1929" s="6">
        <v>9001201799</v>
      </c>
      <c r="I1929" s="6">
        <v>60</v>
      </c>
      <c r="J1929" s="8">
        <v>1</v>
      </c>
      <c r="K1929" s="7" t="s">
        <v>1813</v>
      </c>
      <c r="L1929" s="7" t="s">
        <v>1814</v>
      </c>
      <c r="M1929" t="s">
        <v>1815</v>
      </c>
      <c r="N1929">
        <f>VLOOKUP(M1929,'[1]grupo con detalle'!$A$1:$E$51,2,FALSE)</f>
        <v>30</v>
      </c>
      <c r="O1929">
        <f>VLOOKUP(M1929,'[1]grupo con detalle'!$A$1:$E$51,3,FALSE)</f>
        <v>40</v>
      </c>
      <c r="P1929">
        <f>VLOOKUP(M1929,'[1]grupo con detalle'!$A$1:$E$51,4,FALSE)</f>
        <v>30</v>
      </c>
      <c r="Q1929">
        <f>VLOOKUP(M1929,'[1]grupo con detalle'!$A$1:$E$51,5,FALSE)</f>
        <v>22.5</v>
      </c>
      <c r="R1929" t="str">
        <f>VLOOKUP(M1929,[1]Hoja2!A$1:N$2592,13,FALSE)</f>
        <v/>
      </c>
      <c r="S1929" s="18" t="s">
        <v>2403</v>
      </c>
    </row>
    <row r="1930" spans="1:19" x14ac:dyDescent="0.2">
      <c r="A1930" s="6">
        <v>9001235011</v>
      </c>
      <c r="B1930" s="6">
        <v>1221</v>
      </c>
      <c r="C1930" s="6">
        <v>5001058</v>
      </c>
      <c r="D1930" s="7" t="s">
        <v>1920</v>
      </c>
      <c r="E1930" s="8">
        <v>5</v>
      </c>
      <c r="F1930" s="6">
        <v>20101</v>
      </c>
      <c r="G1930" s="7" t="s">
        <v>25</v>
      </c>
      <c r="H1930" s="6">
        <v>9001235011</v>
      </c>
      <c r="I1930" s="6">
        <v>60</v>
      </c>
      <c r="J1930" s="8">
        <v>1</v>
      </c>
      <c r="K1930" s="7" t="s">
        <v>1813</v>
      </c>
      <c r="L1930" s="7" t="s">
        <v>1814</v>
      </c>
      <c r="M1930" t="s">
        <v>1815</v>
      </c>
      <c r="N1930">
        <f>VLOOKUP(M1930,'[1]grupo con detalle'!$A$1:$E$51,2,FALSE)</f>
        <v>30</v>
      </c>
      <c r="O1930">
        <f>VLOOKUP(M1930,'[1]grupo con detalle'!$A$1:$E$51,3,FALSE)</f>
        <v>40</v>
      </c>
      <c r="P1930">
        <f>VLOOKUP(M1930,'[1]grupo con detalle'!$A$1:$E$51,4,FALSE)</f>
        <v>30</v>
      </c>
      <c r="Q1930">
        <f>VLOOKUP(M1930,'[1]grupo con detalle'!$A$1:$E$51,5,FALSE)</f>
        <v>22.5</v>
      </c>
      <c r="R1930" t="str">
        <f>VLOOKUP(M1930,[1]Hoja2!A$1:N$2592,13,FALSE)</f>
        <v/>
      </c>
      <c r="S1930" s="18" t="s">
        <v>2403</v>
      </c>
    </row>
    <row r="1931" spans="1:19" x14ac:dyDescent="0.2">
      <c r="A1931" s="6">
        <v>9001292773</v>
      </c>
      <c r="B1931" s="6">
        <v>797</v>
      </c>
      <c r="C1931" s="6">
        <v>5000634</v>
      </c>
      <c r="D1931" s="7" t="s">
        <v>1921</v>
      </c>
      <c r="E1931" s="8">
        <v>5</v>
      </c>
      <c r="F1931" s="6">
        <v>20107</v>
      </c>
      <c r="G1931" s="7" t="s">
        <v>27</v>
      </c>
      <c r="H1931" s="6">
        <v>9001292773</v>
      </c>
      <c r="I1931" s="6">
        <v>60</v>
      </c>
      <c r="J1931" s="8">
        <v>1</v>
      </c>
      <c r="K1931" s="7" t="s">
        <v>1813</v>
      </c>
      <c r="L1931" s="7" t="s">
        <v>1814</v>
      </c>
      <c r="M1931" t="s">
        <v>1815</v>
      </c>
      <c r="N1931">
        <f>VLOOKUP(M1931,'[1]grupo con detalle'!$A$1:$E$51,2,FALSE)</f>
        <v>30</v>
      </c>
      <c r="O1931">
        <f>VLOOKUP(M1931,'[1]grupo con detalle'!$A$1:$E$51,3,FALSE)</f>
        <v>40</v>
      </c>
      <c r="P1931">
        <f>VLOOKUP(M1931,'[1]grupo con detalle'!$A$1:$E$51,4,FALSE)</f>
        <v>30</v>
      </c>
      <c r="Q1931">
        <f>VLOOKUP(M1931,'[1]grupo con detalle'!$A$1:$E$51,5,FALSE)</f>
        <v>22.5</v>
      </c>
      <c r="R1931" t="str">
        <f>VLOOKUP(M1931,[1]Hoja2!A$1:N$2592,13,FALSE)</f>
        <v/>
      </c>
      <c r="S1931" s="18" t="s">
        <v>2403</v>
      </c>
    </row>
    <row r="1932" spans="1:19" x14ac:dyDescent="0.2">
      <c r="A1932" s="6">
        <v>9002032794</v>
      </c>
      <c r="B1932" s="6">
        <v>778</v>
      </c>
      <c r="C1932" s="6">
        <v>5000615</v>
      </c>
      <c r="D1932" s="7" t="s">
        <v>1922</v>
      </c>
      <c r="E1932" s="8">
        <v>5</v>
      </c>
      <c r="F1932" s="6">
        <v>20118</v>
      </c>
      <c r="G1932" s="7" t="s">
        <v>21</v>
      </c>
      <c r="H1932" s="6">
        <v>9002032794</v>
      </c>
      <c r="I1932" s="6">
        <v>60</v>
      </c>
      <c r="J1932" s="8">
        <v>1</v>
      </c>
      <c r="K1932" s="7" t="s">
        <v>1813</v>
      </c>
      <c r="L1932" s="7" t="s">
        <v>1814</v>
      </c>
      <c r="M1932" t="s">
        <v>1815</v>
      </c>
      <c r="N1932">
        <f>VLOOKUP(M1932,'[1]grupo con detalle'!$A$1:$E$51,2,FALSE)</f>
        <v>30</v>
      </c>
      <c r="O1932">
        <f>VLOOKUP(M1932,'[1]grupo con detalle'!$A$1:$E$51,3,FALSE)</f>
        <v>40</v>
      </c>
      <c r="P1932">
        <f>VLOOKUP(M1932,'[1]grupo con detalle'!$A$1:$E$51,4,FALSE)</f>
        <v>30</v>
      </c>
      <c r="Q1932">
        <f>VLOOKUP(M1932,'[1]grupo con detalle'!$A$1:$E$51,5,FALSE)</f>
        <v>22.5</v>
      </c>
      <c r="R1932" t="str">
        <f>VLOOKUP(M1932,[1]Hoja2!A$1:N$2592,13,FALSE)</f>
        <v/>
      </c>
      <c r="S1932" s="18" t="s">
        <v>2403</v>
      </c>
    </row>
    <row r="1933" spans="1:19" x14ac:dyDescent="0.2">
      <c r="A1933" s="6">
        <v>9002385521</v>
      </c>
      <c r="B1933" s="6">
        <v>818</v>
      </c>
      <c r="C1933" s="6">
        <v>5000655</v>
      </c>
      <c r="D1933" s="7" t="s">
        <v>1923</v>
      </c>
      <c r="E1933" s="8">
        <v>5</v>
      </c>
      <c r="F1933" s="6">
        <v>20123</v>
      </c>
      <c r="G1933" s="7" t="s">
        <v>23</v>
      </c>
      <c r="H1933" s="6">
        <v>9002385521</v>
      </c>
      <c r="I1933" s="6">
        <v>60</v>
      </c>
      <c r="J1933" s="8">
        <v>1</v>
      </c>
      <c r="K1933" s="7" t="s">
        <v>1813</v>
      </c>
      <c r="L1933" s="7" t="s">
        <v>1814</v>
      </c>
      <c r="M1933" t="s">
        <v>1815</v>
      </c>
      <c r="N1933">
        <f>VLOOKUP(M1933,'[1]grupo con detalle'!$A$1:$E$51,2,FALSE)</f>
        <v>30</v>
      </c>
      <c r="O1933">
        <f>VLOOKUP(M1933,'[1]grupo con detalle'!$A$1:$E$51,3,FALSE)</f>
        <v>40</v>
      </c>
      <c r="P1933">
        <f>VLOOKUP(M1933,'[1]grupo con detalle'!$A$1:$E$51,4,FALSE)</f>
        <v>30</v>
      </c>
      <c r="Q1933">
        <f>VLOOKUP(M1933,'[1]grupo con detalle'!$A$1:$E$51,5,FALSE)</f>
        <v>22.5</v>
      </c>
      <c r="R1933" t="str">
        <f>VLOOKUP(M1933,[1]Hoja2!A$1:N$2592,13,FALSE)</f>
        <v/>
      </c>
      <c r="S1933" s="18" t="s">
        <v>2403</v>
      </c>
    </row>
    <row r="1934" spans="1:19" x14ac:dyDescent="0.2">
      <c r="A1934" s="6">
        <v>9002389936</v>
      </c>
      <c r="B1934" s="6">
        <v>839</v>
      </c>
      <c r="C1934" s="6">
        <v>5000676</v>
      </c>
      <c r="D1934" s="7" t="s">
        <v>1924</v>
      </c>
      <c r="E1934" s="8">
        <v>5</v>
      </c>
      <c r="F1934" s="6">
        <v>20116</v>
      </c>
      <c r="G1934" s="7" t="s">
        <v>207</v>
      </c>
      <c r="H1934" s="6">
        <v>9002389936</v>
      </c>
      <c r="I1934" s="6">
        <v>60</v>
      </c>
      <c r="J1934" s="8">
        <v>1</v>
      </c>
      <c r="K1934" s="7" t="s">
        <v>1813</v>
      </c>
      <c r="L1934" s="7" t="s">
        <v>1814</v>
      </c>
      <c r="M1934" t="s">
        <v>1815</v>
      </c>
      <c r="N1934">
        <f>VLOOKUP(M1934,'[1]grupo con detalle'!$A$1:$E$51,2,FALSE)</f>
        <v>30</v>
      </c>
      <c r="O1934">
        <f>VLOOKUP(M1934,'[1]grupo con detalle'!$A$1:$E$51,3,FALSE)</f>
        <v>40</v>
      </c>
      <c r="P1934">
        <f>VLOOKUP(M1934,'[1]grupo con detalle'!$A$1:$E$51,4,FALSE)</f>
        <v>30</v>
      </c>
      <c r="Q1934">
        <f>VLOOKUP(M1934,'[1]grupo con detalle'!$A$1:$E$51,5,FALSE)</f>
        <v>22.5</v>
      </c>
      <c r="R1934" t="str">
        <f>VLOOKUP(M1934,[1]Hoja2!A$1:N$2592,13,FALSE)</f>
        <v/>
      </c>
      <c r="S1934" s="18" t="s">
        <v>2403</v>
      </c>
    </row>
    <row r="1935" spans="1:19" x14ac:dyDescent="0.2">
      <c r="A1935" s="6">
        <v>9002389936</v>
      </c>
      <c r="B1935" s="6">
        <v>840</v>
      </c>
      <c r="C1935" s="6">
        <v>5000677</v>
      </c>
      <c r="D1935" s="7" t="s">
        <v>1924</v>
      </c>
      <c r="E1935" s="8">
        <v>5</v>
      </c>
      <c r="F1935" s="6">
        <v>20101</v>
      </c>
      <c r="G1935" s="7" t="s">
        <v>25</v>
      </c>
      <c r="H1935" s="6">
        <v>9002389936</v>
      </c>
      <c r="I1935" s="6">
        <v>60</v>
      </c>
      <c r="J1935" s="8">
        <v>1</v>
      </c>
      <c r="K1935" s="7" t="s">
        <v>1813</v>
      </c>
      <c r="L1935" s="7" t="s">
        <v>1814</v>
      </c>
      <c r="M1935" t="s">
        <v>1815</v>
      </c>
      <c r="N1935">
        <f>VLOOKUP(M1935,'[1]grupo con detalle'!$A$1:$E$51,2,FALSE)</f>
        <v>30</v>
      </c>
      <c r="O1935">
        <f>VLOOKUP(M1935,'[1]grupo con detalle'!$A$1:$E$51,3,FALSE)</f>
        <v>40</v>
      </c>
      <c r="P1935">
        <f>VLOOKUP(M1935,'[1]grupo con detalle'!$A$1:$E$51,4,FALSE)</f>
        <v>30</v>
      </c>
      <c r="Q1935">
        <f>VLOOKUP(M1935,'[1]grupo con detalle'!$A$1:$E$51,5,FALSE)</f>
        <v>22.5</v>
      </c>
      <c r="R1935" t="str">
        <f>VLOOKUP(M1935,[1]Hoja2!A$1:N$2592,13,FALSE)</f>
        <v/>
      </c>
      <c r="S1935" s="18" t="s">
        <v>2403</v>
      </c>
    </row>
    <row r="1936" spans="1:19" x14ac:dyDescent="0.2">
      <c r="A1936" s="6">
        <v>9002478635</v>
      </c>
      <c r="B1936" s="6">
        <v>848</v>
      </c>
      <c r="C1936" s="6">
        <v>5000685</v>
      </c>
      <c r="D1936" s="7" t="s">
        <v>1925</v>
      </c>
      <c r="E1936" s="8">
        <v>5</v>
      </c>
      <c r="F1936" s="6">
        <v>20103</v>
      </c>
      <c r="G1936" s="7" t="s">
        <v>30</v>
      </c>
      <c r="H1936" s="6">
        <v>9002478635</v>
      </c>
      <c r="I1936" s="6">
        <v>60</v>
      </c>
      <c r="J1936" s="8">
        <v>1</v>
      </c>
      <c r="K1936" s="7" t="s">
        <v>1813</v>
      </c>
      <c r="L1936" s="7" t="s">
        <v>1814</v>
      </c>
      <c r="M1936" t="s">
        <v>1815</v>
      </c>
      <c r="N1936">
        <f>VLOOKUP(M1936,'[1]grupo con detalle'!$A$1:$E$51,2,FALSE)</f>
        <v>30</v>
      </c>
      <c r="O1936">
        <f>VLOOKUP(M1936,'[1]grupo con detalle'!$A$1:$E$51,3,FALSE)</f>
        <v>40</v>
      </c>
      <c r="P1936">
        <f>VLOOKUP(M1936,'[1]grupo con detalle'!$A$1:$E$51,4,FALSE)</f>
        <v>30</v>
      </c>
      <c r="Q1936">
        <f>VLOOKUP(M1936,'[1]grupo con detalle'!$A$1:$E$51,5,FALSE)</f>
        <v>22.5</v>
      </c>
      <c r="R1936" t="str">
        <f>VLOOKUP(M1936,[1]Hoja2!A$1:N$2592,13,FALSE)</f>
        <v/>
      </c>
      <c r="S1936" s="18" t="s">
        <v>2403</v>
      </c>
    </row>
    <row r="1937" spans="1:19" x14ac:dyDescent="0.2">
      <c r="A1937" s="6">
        <v>9002763305</v>
      </c>
      <c r="B1937" s="6">
        <v>1231</v>
      </c>
      <c r="C1937" s="6">
        <v>5001068</v>
      </c>
      <c r="D1937" s="7" t="s">
        <v>1926</v>
      </c>
      <c r="E1937" s="8">
        <v>5</v>
      </c>
      <c r="F1937" s="6">
        <v>20128</v>
      </c>
      <c r="G1937" s="7" t="s">
        <v>1446</v>
      </c>
      <c r="H1937" s="6">
        <v>9002763305</v>
      </c>
      <c r="I1937" s="6">
        <v>60</v>
      </c>
      <c r="J1937" s="8">
        <v>1</v>
      </c>
      <c r="K1937" s="7" t="s">
        <v>1813</v>
      </c>
      <c r="L1937" s="7" t="s">
        <v>1814</v>
      </c>
      <c r="M1937" t="s">
        <v>1815</v>
      </c>
      <c r="N1937">
        <f>VLOOKUP(M1937,'[1]grupo con detalle'!$A$1:$E$51,2,FALSE)</f>
        <v>30</v>
      </c>
      <c r="O1937">
        <f>VLOOKUP(M1937,'[1]grupo con detalle'!$A$1:$E$51,3,FALSE)</f>
        <v>40</v>
      </c>
      <c r="P1937">
        <f>VLOOKUP(M1937,'[1]grupo con detalle'!$A$1:$E$51,4,FALSE)</f>
        <v>30</v>
      </c>
      <c r="Q1937">
        <f>VLOOKUP(M1937,'[1]grupo con detalle'!$A$1:$E$51,5,FALSE)</f>
        <v>22.5</v>
      </c>
      <c r="R1937" t="str">
        <f>VLOOKUP(M1937,[1]Hoja2!A$1:N$2592,13,FALSE)</f>
        <v/>
      </c>
      <c r="S1937" s="18" t="s">
        <v>2403</v>
      </c>
    </row>
    <row r="1938" spans="1:19" x14ac:dyDescent="0.2">
      <c r="A1938" s="6">
        <v>9002800069</v>
      </c>
      <c r="B1938" s="6">
        <v>1041</v>
      </c>
      <c r="C1938" s="6">
        <v>5000878</v>
      </c>
      <c r="D1938" s="7" t="s">
        <v>1927</v>
      </c>
      <c r="E1938" s="8">
        <v>5</v>
      </c>
      <c r="F1938" s="6">
        <v>20107</v>
      </c>
      <c r="G1938" s="7" t="s">
        <v>27</v>
      </c>
      <c r="H1938" s="6">
        <v>9002800069</v>
      </c>
      <c r="I1938" s="6">
        <v>60</v>
      </c>
      <c r="J1938" s="8">
        <v>1</v>
      </c>
      <c r="K1938" s="7" t="s">
        <v>1813</v>
      </c>
      <c r="L1938" s="7" t="s">
        <v>1814</v>
      </c>
      <c r="M1938" t="s">
        <v>1815</v>
      </c>
      <c r="N1938">
        <f>VLOOKUP(M1938,'[1]grupo con detalle'!$A$1:$E$51,2,FALSE)</f>
        <v>30</v>
      </c>
      <c r="O1938">
        <f>VLOOKUP(M1938,'[1]grupo con detalle'!$A$1:$E$51,3,FALSE)</f>
        <v>40</v>
      </c>
      <c r="P1938">
        <f>VLOOKUP(M1938,'[1]grupo con detalle'!$A$1:$E$51,4,FALSE)</f>
        <v>30</v>
      </c>
      <c r="Q1938">
        <f>VLOOKUP(M1938,'[1]grupo con detalle'!$A$1:$E$51,5,FALSE)</f>
        <v>22.5</v>
      </c>
      <c r="R1938" t="str">
        <f>VLOOKUP(M1938,[1]Hoja2!A$1:N$2592,13,FALSE)</f>
        <v/>
      </c>
      <c r="S1938" s="18" t="s">
        <v>2403</v>
      </c>
    </row>
    <row r="1939" spans="1:19" x14ac:dyDescent="0.2">
      <c r="A1939" s="6">
        <v>9002852907</v>
      </c>
      <c r="B1939" s="6">
        <v>878</v>
      </c>
      <c r="C1939" s="6">
        <v>5000715</v>
      </c>
      <c r="D1939" s="7" t="s">
        <v>1928</v>
      </c>
      <c r="E1939" s="8">
        <v>5</v>
      </c>
      <c r="F1939" s="6">
        <v>20107</v>
      </c>
      <c r="G1939" s="7" t="s">
        <v>27</v>
      </c>
      <c r="H1939" s="6">
        <v>9002852907</v>
      </c>
      <c r="I1939" s="6">
        <v>60</v>
      </c>
      <c r="J1939" s="8">
        <v>1</v>
      </c>
      <c r="K1939" s="7" t="s">
        <v>1813</v>
      </c>
      <c r="L1939" s="7" t="s">
        <v>1814</v>
      </c>
      <c r="M1939" t="s">
        <v>1815</v>
      </c>
      <c r="N1939">
        <f>VLOOKUP(M1939,'[1]grupo con detalle'!$A$1:$E$51,2,FALSE)</f>
        <v>30</v>
      </c>
      <c r="O1939">
        <f>VLOOKUP(M1939,'[1]grupo con detalle'!$A$1:$E$51,3,FALSE)</f>
        <v>40</v>
      </c>
      <c r="P1939">
        <f>VLOOKUP(M1939,'[1]grupo con detalle'!$A$1:$E$51,4,FALSE)</f>
        <v>30</v>
      </c>
      <c r="Q1939">
        <f>VLOOKUP(M1939,'[1]grupo con detalle'!$A$1:$E$51,5,FALSE)</f>
        <v>22.5</v>
      </c>
      <c r="R1939" t="str">
        <f>VLOOKUP(M1939,[1]Hoja2!A$1:N$2592,13,FALSE)</f>
        <v/>
      </c>
      <c r="S1939" s="18" t="s">
        <v>2403</v>
      </c>
    </row>
    <row r="1940" spans="1:19" x14ac:dyDescent="0.2">
      <c r="A1940" s="6">
        <v>9002951919</v>
      </c>
      <c r="B1940" s="6">
        <v>895</v>
      </c>
      <c r="C1940" s="6">
        <v>5000732</v>
      </c>
      <c r="D1940" s="7" t="s">
        <v>1929</v>
      </c>
      <c r="E1940" s="8">
        <v>5</v>
      </c>
      <c r="F1940" s="6">
        <v>20103</v>
      </c>
      <c r="G1940" s="7" t="s">
        <v>30</v>
      </c>
      <c r="H1940" s="6">
        <v>9002951919</v>
      </c>
      <c r="I1940" s="6">
        <v>60</v>
      </c>
      <c r="J1940" s="8">
        <v>1</v>
      </c>
      <c r="K1940" s="7" t="s">
        <v>1813</v>
      </c>
      <c r="L1940" s="7" t="s">
        <v>1814</v>
      </c>
      <c r="M1940" t="s">
        <v>1815</v>
      </c>
      <c r="N1940">
        <f>VLOOKUP(M1940,'[1]grupo con detalle'!$A$1:$E$51,2,FALSE)</f>
        <v>30</v>
      </c>
      <c r="O1940">
        <f>VLOOKUP(M1940,'[1]grupo con detalle'!$A$1:$E$51,3,FALSE)</f>
        <v>40</v>
      </c>
      <c r="P1940">
        <f>VLOOKUP(M1940,'[1]grupo con detalle'!$A$1:$E$51,4,FALSE)</f>
        <v>30</v>
      </c>
      <c r="Q1940">
        <f>VLOOKUP(M1940,'[1]grupo con detalle'!$A$1:$E$51,5,FALSE)</f>
        <v>22.5</v>
      </c>
      <c r="R1940" t="str">
        <f>VLOOKUP(M1940,[1]Hoja2!A$1:N$2592,13,FALSE)</f>
        <v/>
      </c>
      <c r="S1940" s="18" t="s">
        <v>2403</v>
      </c>
    </row>
    <row r="1941" spans="1:19" x14ac:dyDescent="0.2">
      <c r="A1941" s="6">
        <v>9003119010</v>
      </c>
      <c r="B1941" s="6">
        <v>907</v>
      </c>
      <c r="C1941" s="6">
        <v>5000744</v>
      </c>
      <c r="D1941" s="7" t="s">
        <v>1930</v>
      </c>
      <c r="E1941" s="8">
        <v>5</v>
      </c>
      <c r="F1941" s="6">
        <v>20107</v>
      </c>
      <c r="G1941" s="7" t="s">
        <v>27</v>
      </c>
      <c r="H1941" s="6">
        <v>9003119010</v>
      </c>
      <c r="I1941" s="6">
        <v>60</v>
      </c>
      <c r="J1941" s="8">
        <v>1</v>
      </c>
      <c r="K1941" s="7" t="s">
        <v>1813</v>
      </c>
      <c r="L1941" s="7" t="s">
        <v>1814</v>
      </c>
      <c r="M1941" t="s">
        <v>1815</v>
      </c>
      <c r="N1941">
        <f>VLOOKUP(M1941,'[1]grupo con detalle'!$A$1:$E$51,2,FALSE)</f>
        <v>30</v>
      </c>
      <c r="O1941">
        <f>VLOOKUP(M1941,'[1]grupo con detalle'!$A$1:$E$51,3,FALSE)</f>
        <v>40</v>
      </c>
      <c r="P1941">
        <f>VLOOKUP(M1941,'[1]grupo con detalle'!$A$1:$E$51,4,FALSE)</f>
        <v>30</v>
      </c>
      <c r="Q1941">
        <f>VLOOKUP(M1941,'[1]grupo con detalle'!$A$1:$E$51,5,FALSE)</f>
        <v>22.5</v>
      </c>
      <c r="R1941" t="str">
        <f>VLOOKUP(M1941,[1]Hoja2!A$1:N$2592,13,FALSE)</f>
        <v/>
      </c>
      <c r="S1941" s="18" t="s">
        <v>2403</v>
      </c>
    </row>
    <row r="1942" spans="1:19" x14ac:dyDescent="0.2">
      <c r="A1942" s="6">
        <v>9003211752</v>
      </c>
      <c r="B1942" s="6">
        <v>1154</v>
      </c>
      <c r="C1942" s="6">
        <v>5000991</v>
      </c>
      <c r="D1942" s="7" t="s">
        <v>1931</v>
      </c>
      <c r="E1942" s="8">
        <v>5</v>
      </c>
      <c r="F1942" s="6">
        <v>20128</v>
      </c>
      <c r="G1942" s="7" t="s">
        <v>1446</v>
      </c>
      <c r="H1942" s="6">
        <v>9003211752</v>
      </c>
      <c r="I1942" s="6">
        <v>60</v>
      </c>
      <c r="J1942" s="8">
        <v>1</v>
      </c>
      <c r="K1942" s="7" t="s">
        <v>1813</v>
      </c>
      <c r="L1942" s="7" t="s">
        <v>1814</v>
      </c>
      <c r="M1942" t="s">
        <v>1815</v>
      </c>
      <c r="N1942">
        <f>VLOOKUP(M1942,'[1]grupo con detalle'!$A$1:$E$51,2,FALSE)</f>
        <v>30</v>
      </c>
      <c r="O1942">
        <f>VLOOKUP(M1942,'[1]grupo con detalle'!$A$1:$E$51,3,FALSE)</f>
        <v>40</v>
      </c>
      <c r="P1942">
        <f>VLOOKUP(M1942,'[1]grupo con detalle'!$A$1:$E$51,4,FALSE)</f>
        <v>30</v>
      </c>
      <c r="Q1942">
        <f>VLOOKUP(M1942,'[1]grupo con detalle'!$A$1:$E$51,5,FALSE)</f>
        <v>22.5</v>
      </c>
      <c r="R1942" t="str">
        <f>VLOOKUP(M1942,[1]Hoja2!A$1:N$2592,13,FALSE)</f>
        <v/>
      </c>
      <c r="S1942" s="18" t="s">
        <v>2403</v>
      </c>
    </row>
    <row r="1943" spans="1:19" x14ac:dyDescent="0.2">
      <c r="A1943" s="6">
        <v>9003537401</v>
      </c>
      <c r="B1943" s="6">
        <v>935</v>
      </c>
      <c r="C1943" s="6">
        <v>5000772</v>
      </c>
      <c r="D1943" s="7" t="s">
        <v>1932</v>
      </c>
      <c r="E1943" s="8">
        <v>5</v>
      </c>
      <c r="F1943" s="6">
        <v>10102</v>
      </c>
      <c r="G1943" s="7" t="s">
        <v>108</v>
      </c>
      <c r="H1943" s="6">
        <v>9003537401</v>
      </c>
      <c r="I1943" s="6">
        <v>60</v>
      </c>
      <c r="J1943" s="8">
        <v>1</v>
      </c>
      <c r="K1943" s="7" t="s">
        <v>1813</v>
      </c>
      <c r="L1943" s="7" t="s">
        <v>1814</v>
      </c>
      <c r="M1943" t="s">
        <v>1815</v>
      </c>
      <c r="N1943">
        <f>VLOOKUP(M1943,'[1]grupo con detalle'!$A$1:$E$51,2,FALSE)</f>
        <v>30</v>
      </c>
      <c r="O1943">
        <f>VLOOKUP(M1943,'[1]grupo con detalle'!$A$1:$E$51,3,FALSE)</f>
        <v>40</v>
      </c>
      <c r="P1943">
        <f>VLOOKUP(M1943,'[1]grupo con detalle'!$A$1:$E$51,4,FALSE)</f>
        <v>30</v>
      </c>
      <c r="Q1943">
        <f>VLOOKUP(M1943,'[1]grupo con detalle'!$A$1:$E$51,5,FALSE)</f>
        <v>22.5</v>
      </c>
      <c r="R1943" t="str">
        <f>VLOOKUP(M1943,[1]Hoja2!A$1:N$2592,13,FALSE)</f>
        <v/>
      </c>
      <c r="S1943" s="18" t="s">
        <v>2403</v>
      </c>
    </row>
    <row r="1944" spans="1:19" x14ac:dyDescent="0.2">
      <c r="A1944" s="6">
        <v>9003686108</v>
      </c>
      <c r="B1944" s="6">
        <v>956</v>
      </c>
      <c r="C1944" s="6">
        <v>5000793</v>
      </c>
      <c r="D1944" s="7" t="s">
        <v>1933</v>
      </c>
      <c r="E1944" s="8">
        <v>5</v>
      </c>
      <c r="F1944" s="6">
        <v>20108</v>
      </c>
      <c r="G1944" s="7" t="s">
        <v>995</v>
      </c>
      <c r="H1944" s="6">
        <v>9003686108</v>
      </c>
      <c r="I1944" s="6">
        <v>60</v>
      </c>
      <c r="J1944" s="8">
        <v>1</v>
      </c>
      <c r="K1944" s="7" t="s">
        <v>1813</v>
      </c>
      <c r="L1944" s="7" t="s">
        <v>1814</v>
      </c>
      <c r="M1944" t="s">
        <v>1815</v>
      </c>
      <c r="N1944">
        <f>VLOOKUP(M1944,'[1]grupo con detalle'!$A$1:$E$51,2,FALSE)</f>
        <v>30</v>
      </c>
      <c r="O1944">
        <f>VLOOKUP(M1944,'[1]grupo con detalle'!$A$1:$E$51,3,FALSE)</f>
        <v>40</v>
      </c>
      <c r="P1944">
        <f>VLOOKUP(M1944,'[1]grupo con detalle'!$A$1:$E$51,4,FALSE)</f>
        <v>30</v>
      </c>
      <c r="Q1944">
        <f>VLOOKUP(M1944,'[1]grupo con detalle'!$A$1:$E$51,5,FALSE)</f>
        <v>22.5</v>
      </c>
      <c r="R1944" t="str">
        <f>VLOOKUP(M1944,[1]Hoja2!A$1:N$2592,13,FALSE)</f>
        <v/>
      </c>
      <c r="S1944" s="18" t="s">
        <v>2403</v>
      </c>
    </row>
    <row r="1945" spans="1:19" x14ac:dyDescent="0.2">
      <c r="A1945" s="6">
        <v>9004479591</v>
      </c>
      <c r="B1945" s="6">
        <v>861</v>
      </c>
      <c r="C1945" s="6">
        <v>5000698</v>
      </c>
      <c r="D1945" s="7" t="s">
        <v>1934</v>
      </c>
      <c r="E1945" s="8">
        <v>5</v>
      </c>
      <c r="F1945" s="6">
        <v>20126</v>
      </c>
      <c r="G1945" s="7" t="s">
        <v>936</v>
      </c>
      <c r="H1945" s="6">
        <v>9004479591</v>
      </c>
      <c r="I1945" s="6">
        <v>60</v>
      </c>
      <c r="J1945" s="8">
        <v>1</v>
      </c>
      <c r="K1945" s="7" t="s">
        <v>1813</v>
      </c>
      <c r="L1945" s="7" t="s">
        <v>1814</v>
      </c>
      <c r="M1945" t="s">
        <v>1815</v>
      </c>
      <c r="N1945">
        <f>VLOOKUP(M1945,'[1]grupo con detalle'!$A$1:$E$51,2,FALSE)</f>
        <v>30</v>
      </c>
      <c r="O1945">
        <f>VLOOKUP(M1945,'[1]grupo con detalle'!$A$1:$E$51,3,FALSE)</f>
        <v>40</v>
      </c>
      <c r="P1945">
        <f>VLOOKUP(M1945,'[1]grupo con detalle'!$A$1:$E$51,4,FALSE)</f>
        <v>30</v>
      </c>
      <c r="Q1945">
        <f>VLOOKUP(M1945,'[1]grupo con detalle'!$A$1:$E$51,5,FALSE)</f>
        <v>22.5</v>
      </c>
      <c r="R1945" t="str">
        <f>VLOOKUP(M1945,[1]Hoja2!A$1:N$2592,13,FALSE)</f>
        <v/>
      </c>
      <c r="S1945" s="18" t="s">
        <v>2403</v>
      </c>
    </row>
    <row r="1946" spans="1:19" x14ac:dyDescent="0.2">
      <c r="A1946" s="6">
        <v>9004610249</v>
      </c>
      <c r="B1946" s="6">
        <v>1019</v>
      </c>
      <c r="C1946" s="6">
        <v>5000856</v>
      </c>
      <c r="D1946" s="7" t="s">
        <v>1935</v>
      </c>
      <c r="E1946" s="8">
        <v>5</v>
      </c>
      <c r="F1946" s="6">
        <v>20108</v>
      </c>
      <c r="G1946" s="7" t="s">
        <v>995</v>
      </c>
      <c r="H1946" s="6">
        <v>9004610249</v>
      </c>
      <c r="I1946" s="6">
        <v>60</v>
      </c>
      <c r="J1946" s="8">
        <v>1</v>
      </c>
      <c r="K1946" s="7" t="s">
        <v>1813</v>
      </c>
      <c r="L1946" s="7" t="s">
        <v>1814</v>
      </c>
      <c r="M1946" t="s">
        <v>1815</v>
      </c>
      <c r="N1946">
        <f>VLOOKUP(M1946,'[1]grupo con detalle'!$A$1:$E$51,2,FALSE)</f>
        <v>30</v>
      </c>
      <c r="O1946">
        <f>VLOOKUP(M1946,'[1]grupo con detalle'!$A$1:$E$51,3,FALSE)</f>
        <v>40</v>
      </c>
      <c r="P1946">
        <f>VLOOKUP(M1946,'[1]grupo con detalle'!$A$1:$E$51,4,FALSE)</f>
        <v>30</v>
      </c>
      <c r="Q1946">
        <f>VLOOKUP(M1946,'[1]grupo con detalle'!$A$1:$E$51,5,FALSE)</f>
        <v>22.5</v>
      </c>
      <c r="R1946" t="str">
        <f>VLOOKUP(M1946,[1]Hoja2!A$1:N$2592,13,FALSE)</f>
        <v/>
      </c>
      <c r="S1946" s="18" t="s">
        <v>2403</v>
      </c>
    </row>
    <row r="1947" spans="1:19" x14ac:dyDescent="0.2">
      <c r="A1947" s="6">
        <v>9004777341</v>
      </c>
      <c r="B1947" s="6">
        <v>1040</v>
      </c>
      <c r="C1947" s="6">
        <v>5000877</v>
      </c>
      <c r="D1947" s="7" t="s">
        <v>1936</v>
      </c>
      <c r="E1947" s="8">
        <v>5</v>
      </c>
      <c r="F1947" s="6">
        <v>20107</v>
      </c>
      <c r="G1947" s="7" t="s">
        <v>27</v>
      </c>
      <c r="H1947" s="6">
        <v>9004777341</v>
      </c>
      <c r="I1947" s="6">
        <v>60</v>
      </c>
      <c r="J1947" s="8">
        <v>1</v>
      </c>
      <c r="K1947" s="7" t="s">
        <v>1813</v>
      </c>
      <c r="L1947" s="7" t="s">
        <v>1814</v>
      </c>
      <c r="M1947" t="s">
        <v>1815</v>
      </c>
      <c r="N1947">
        <f>VLOOKUP(M1947,'[1]grupo con detalle'!$A$1:$E$51,2,FALSE)</f>
        <v>30</v>
      </c>
      <c r="O1947">
        <f>VLOOKUP(M1947,'[1]grupo con detalle'!$A$1:$E$51,3,FALSE)</f>
        <v>40</v>
      </c>
      <c r="P1947">
        <f>VLOOKUP(M1947,'[1]grupo con detalle'!$A$1:$E$51,4,FALSE)</f>
        <v>30</v>
      </c>
      <c r="Q1947">
        <f>VLOOKUP(M1947,'[1]grupo con detalle'!$A$1:$E$51,5,FALSE)</f>
        <v>22.5</v>
      </c>
      <c r="R1947" t="str">
        <f>VLOOKUP(M1947,[1]Hoja2!A$1:N$2592,13,FALSE)</f>
        <v/>
      </c>
      <c r="S1947" s="18" t="s">
        <v>2403</v>
      </c>
    </row>
    <row r="1948" spans="1:19" x14ac:dyDescent="0.2">
      <c r="A1948" s="6">
        <v>9004934715</v>
      </c>
      <c r="B1948" s="6">
        <v>650</v>
      </c>
      <c r="C1948" s="6">
        <v>5000487</v>
      </c>
      <c r="D1948" s="7" t="s">
        <v>1937</v>
      </c>
      <c r="E1948" s="8">
        <v>5</v>
      </c>
      <c r="F1948" s="6">
        <v>20128</v>
      </c>
      <c r="G1948" s="7" t="s">
        <v>1446</v>
      </c>
      <c r="H1948" s="6">
        <v>9004934715</v>
      </c>
      <c r="I1948" s="6">
        <v>60</v>
      </c>
      <c r="J1948" s="8">
        <v>1</v>
      </c>
      <c r="K1948" s="7" t="s">
        <v>1813</v>
      </c>
      <c r="L1948" s="7" t="s">
        <v>1814</v>
      </c>
      <c r="M1948" t="s">
        <v>1815</v>
      </c>
      <c r="N1948">
        <f>VLOOKUP(M1948,'[1]grupo con detalle'!$A$1:$E$51,2,FALSE)</f>
        <v>30</v>
      </c>
      <c r="O1948">
        <f>VLOOKUP(M1948,'[1]grupo con detalle'!$A$1:$E$51,3,FALSE)</f>
        <v>40</v>
      </c>
      <c r="P1948">
        <f>VLOOKUP(M1948,'[1]grupo con detalle'!$A$1:$E$51,4,FALSE)</f>
        <v>30</v>
      </c>
      <c r="Q1948">
        <f>VLOOKUP(M1948,'[1]grupo con detalle'!$A$1:$E$51,5,FALSE)</f>
        <v>22.5</v>
      </c>
      <c r="R1948" t="str">
        <f>VLOOKUP(M1948,[1]Hoja2!A$1:N$2592,13,FALSE)</f>
        <v/>
      </c>
      <c r="S1948" s="18" t="s">
        <v>2403</v>
      </c>
    </row>
    <row r="1949" spans="1:19" x14ac:dyDescent="0.2">
      <c r="A1949" s="6">
        <v>9005111740</v>
      </c>
      <c r="B1949" s="6">
        <v>598</v>
      </c>
      <c r="C1949" s="6">
        <v>5000435</v>
      </c>
      <c r="D1949" s="7" t="s">
        <v>1938</v>
      </c>
      <c r="E1949" s="8">
        <v>5</v>
      </c>
      <c r="F1949" s="6">
        <v>10106</v>
      </c>
      <c r="G1949" s="7" t="s">
        <v>115</v>
      </c>
      <c r="H1949" s="6">
        <v>9005111740</v>
      </c>
      <c r="I1949" s="6">
        <v>60</v>
      </c>
      <c r="J1949" s="8">
        <v>1</v>
      </c>
      <c r="K1949" s="7" t="s">
        <v>1813</v>
      </c>
      <c r="L1949" s="7" t="s">
        <v>1814</v>
      </c>
      <c r="M1949" t="s">
        <v>1815</v>
      </c>
      <c r="N1949">
        <f>VLOOKUP(M1949,'[1]grupo con detalle'!$A$1:$E$51,2,FALSE)</f>
        <v>30</v>
      </c>
      <c r="O1949">
        <f>VLOOKUP(M1949,'[1]grupo con detalle'!$A$1:$E$51,3,FALSE)</f>
        <v>40</v>
      </c>
      <c r="P1949">
        <f>VLOOKUP(M1949,'[1]grupo con detalle'!$A$1:$E$51,4,FALSE)</f>
        <v>30</v>
      </c>
      <c r="Q1949">
        <f>VLOOKUP(M1949,'[1]grupo con detalle'!$A$1:$E$51,5,FALSE)</f>
        <v>22.5</v>
      </c>
      <c r="R1949" t="str">
        <f>VLOOKUP(M1949,[1]Hoja2!A$1:N$2592,13,FALSE)</f>
        <v/>
      </c>
      <c r="S1949" s="18" t="s">
        <v>2403</v>
      </c>
    </row>
    <row r="1950" spans="1:19" x14ac:dyDescent="0.2">
      <c r="A1950" s="6">
        <v>9005147102</v>
      </c>
      <c r="B1950" s="6">
        <v>1059</v>
      </c>
      <c r="C1950" s="6">
        <v>5000896</v>
      </c>
      <c r="D1950" s="7" t="s">
        <v>1939</v>
      </c>
      <c r="E1950" s="8">
        <v>5</v>
      </c>
      <c r="F1950" s="6">
        <v>20108</v>
      </c>
      <c r="G1950" s="7" t="s">
        <v>995</v>
      </c>
      <c r="H1950" s="6">
        <v>9005147102</v>
      </c>
      <c r="I1950" s="6">
        <v>60</v>
      </c>
      <c r="J1950" s="8">
        <v>1</v>
      </c>
      <c r="K1950" s="7" t="s">
        <v>1813</v>
      </c>
      <c r="L1950" s="7" t="s">
        <v>1814</v>
      </c>
      <c r="M1950" t="s">
        <v>1815</v>
      </c>
      <c r="N1950">
        <f>VLOOKUP(M1950,'[1]grupo con detalle'!$A$1:$E$51,2,FALSE)</f>
        <v>30</v>
      </c>
      <c r="O1950">
        <f>VLOOKUP(M1950,'[1]grupo con detalle'!$A$1:$E$51,3,FALSE)</f>
        <v>40</v>
      </c>
      <c r="P1950">
        <f>VLOOKUP(M1950,'[1]grupo con detalle'!$A$1:$E$51,4,FALSE)</f>
        <v>30</v>
      </c>
      <c r="Q1950">
        <f>VLOOKUP(M1950,'[1]grupo con detalle'!$A$1:$E$51,5,FALSE)</f>
        <v>22.5</v>
      </c>
      <c r="R1950" t="str">
        <f>VLOOKUP(M1950,[1]Hoja2!A$1:N$2592,13,FALSE)</f>
        <v/>
      </c>
      <c r="S1950" s="18" t="s">
        <v>2403</v>
      </c>
    </row>
    <row r="1951" spans="1:19" x14ac:dyDescent="0.2">
      <c r="A1951" s="6">
        <v>9005967894</v>
      </c>
      <c r="B1951" s="6">
        <v>1196</v>
      </c>
      <c r="C1951" s="6">
        <v>5001033</v>
      </c>
      <c r="D1951" s="7" t="s">
        <v>1940</v>
      </c>
      <c r="E1951" s="8">
        <v>5</v>
      </c>
      <c r="F1951" s="6">
        <v>20128</v>
      </c>
      <c r="G1951" s="7" t="s">
        <v>1446</v>
      </c>
      <c r="H1951" s="6">
        <v>9005967894</v>
      </c>
      <c r="I1951" s="6">
        <v>60</v>
      </c>
      <c r="J1951" s="8">
        <v>1</v>
      </c>
      <c r="K1951" s="7" t="s">
        <v>1813</v>
      </c>
      <c r="L1951" s="7" t="s">
        <v>1814</v>
      </c>
      <c r="M1951" t="s">
        <v>1815</v>
      </c>
      <c r="N1951">
        <f>VLOOKUP(M1951,'[1]grupo con detalle'!$A$1:$E$51,2,FALSE)</f>
        <v>30</v>
      </c>
      <c r="O1951">
        <f>VLOOKUP(M1951,'[1]grupo con detalle'!$A$1:$E$51,3,FALSE)</f>
        <v>40</v>
      </c>
      <c r="P1951">
        <f>VLOOKUP(M1951,'[1]grupo con detalle'!$A$1:$E$51,4,FALSE)</f>
        <v>30</v>
      </c>
      <c r="Q1951">
        <f>VLOOKUP(M1951,'[1]grupo con detalle'!$A$1:$E$51,5,FALSE)</f>
        <v>22.5</v>
      </c>
      <c r="R1951" t="str">
        <f>VLOOKUP(M1951,[1]Hoja2!A$1:N$2592,13,FALSE)</f>
        <v/>
      </c>
      <c r="S1951" s="18" t="s">
        <v>2403</v>
      </c>
    </row>
    <row r="1952" spans="1:19" x14ac:dyDescent="0.2">
      <c r="A1952" s="6">
        <v>9006116851</v>
      </c>
      <c r="B1952" s="6">
        <v>963</v>
      </c>
      <c r="C1952" s="6">
        <v>5000800</v>
      </c>
      <c r="D1952" s="7" t="s">
        <v>1941</v>
      </c>
      <c r="E1952" s="8">
        <v>5</v>
      </c>
      <c r="F1952" s="6">
        <v>20107</v>
      </c>
      <c r="G1952" s="7" t="s">
        <v>27</v>
      </c>
      <c r="H1952" s="6">
        <v>9006116851</v>
      </c>
      <c r="I1952" s="6">
        <v>60</v>
      </c>
      <c r="J1952" s="8">
        <v>1</v>
      </c>
      <c r="K1952" s="7" t="s">
        <v>1813</v>
      </c>
      <c r="L1952" s="7" t="s">
        <v>1814</v>
      </c>
      <c r="M1952" t="s">
        <v>1815</v>
      </c>
      <c r="N1952">
        <f>VLOOKUP(M1952,'[1]grupo con detalle'!$A$1:$E$51,2,FALSE)</f>
        <v>30</v>
      </c>
      <c r="O1952">
        <f>VLOOKUP(M1952,'[1]grupo con detalle'!$A$1:$E$51,3,FALSE)</f>
        <v>40</v>
      </c>
      <c r="P1952">
        <f>VLOOKUP(M1952,'[1]grupo con detalle'!$A$1:$E$51,4,FALSE)</f>
        <v>30</v>
      </c>
      <c r="Q1952">
        <f>VLOOKUP(M1952,'[1]grupo con detalle'!$A$1:$E$51,5,FALSE)</f>
        <v>22.5</v>
      </c>
      <c r="R1952" t="str">
        <f>VLOOKUP(M1952,[1]Hoja2!A$1:N$2592,13,FALSE)</f>
        <v/>
      </c>
      <c r="S1952" s="18" t="s">
        <v>2403</v>
      </c>
    </row>
    <row r="1953" spans="1:19" x14ac:dyDescent="0.2">
      <c r="A1953" s="6">
        <v>9006206147</v>
      </c>
      <c r="B1953" s="6">
        <v>1192</v>
      </c>
      <c r="C1953" s="6">
        <v>5001029</v>
      </c>
      <c r="D1953" s="7" t="s">
        <v>1942</v>
      </c>
      <c r="E1953" s="8">
        <v>5</v>
      </c>
      <c r="F1953" s="6">
        <v>10102</v>
      </c>
      <c r="G1953" s="7" t="s">
        <v>108</v>
      </c>
      <c r="H1953" s="6">
        <v>9006206147</v>
      </c>
      <c r="I1953" s="6">
        <v>60</v>
      </c>
      <c r="J1953" s="8">
        <v>1</v>
      </c>
      <c r="K1953" s="7" t="s">
        <v>1813</v>
      </c>
      <c r="L1953" s="7" t="s">
        <v>1814</v>
      </c>
      <c r="M1953" t="s">
        <v>1815</v>
      </c>
      <c r="N1953">
        <f>VLOOKUP(M1953,'[1]grupo con detalle'!$A$1:$E$51,2,FALSE)</f>
        <v>30</v>
      </c>
      <c r="O1953">
        <f>VLOOKUP(M1953,'[1]grupo con detalle'!$A$1:$E$51,3,FALSE)</f>
        <v>40</v>
      </c>
      <c r="P1953">
        <f>VLOOKUP(M1953,'[1]grupo con detalle'!$A$1:$E$51,4,FALSE)</f>
        <v>30</v>
      </c>
      <c r="Q1953">
        <f>VLOOKUP(M1953,'[1]grupo con detalle'!$A$1:$E$51,5,FALSE)</f>
        <v>22.5</v>
      </c>
      <c r="R1953" t="str">
        <f>VLOOKUP(M1953,[1]Hoja2!A$1:N$2592,13,FALSE)</f>
        <v/>
      </c>
      <c r="S1953" s="18" t="s">
        <v>2403</v>
      </c>
    </row>
    <row r="1954" spans="1:19" x14ac:dyDescent="0.2">
      <c r="A1954" s="6">
        <v>9006476176</v>
      </c>
      <c r="B1954" s="6">
        <v>1139</v>
      </c>
      <c r="C1954" s="6">
        <v>5000976</v>
      </c>
      <c r="D1954" s="7" t="s">
        <v>1943</v>
      </c>
      <c r="E1954" s="8">
        <v>5</v>
      </c>
      <c r="F1954" s="6">
        <v>20128</v>
      </c>
      <c r="G1954" s="7" t="s">
        <v>1446</v>
      </c>
      <c r="H1954" s="6">
        <v>9006476176</v>
      </c>
      <c r="I1954" s="6">
        <v>60</v>
      </c>
      <c r="J1954" s="8">
        <v>1</v>
      </c>
      <c r="K1954" s="7" t="s">
        <v>1813</v>
      </c>
      <c r="L1954" s="7" t="s">
        <v>1814</v>
      </c>
      <c r="M1954" t="s">
        <v>1815</v>
      </c>
      <c r="N1954">
        <f>VLOOKUP(M1954,'[1]grupo con detalle'!$A$1:$E$51,2,FALSE)</f>
        <v>30</v>
      </c>
      <c r="O1954">
        <f>VLOOKUP(M1954,'[1]grupo con detalle'!$A$1:$E$51,3,FALSE)</f>
        <v>40</v>
      </c>
      <c r="P1954">
        <f>VLOOKUP(M1954,'[1]grupo con detalle'!$A$1:$E$51,4,FALSE)</f>
        <v>30</v>
      </c>
      <c r="Q1954">
        <f>VLOOKUP(M1954,'[1]grupo con detalle'!$A$1:$E$51,5,FALSE)</f>
        <v>22.5</v>
      </c>
      <c r="R1954" t="str">
        <f>VLOOKUP(M1954,[1]Hoja2!A$1:N$2592,13,FALSE)</f>
        <v/>
      </c>
      <c r="S1954" s="18" t="s">
        <v>2403</v>
      </c>
    </row>
    <row r="1955" spans="1:19" x14ac:dyDescent="0.2">
      <c r="A1955" s="6">
        <v>9006511464</v>
      </c>
      <c r="B1955" s="6">
        <v>447</v>
      </c>
      <c r="C1955" s="6">
        <v>5000284</v>
      </c>
      <c r="D1955" s="7" t="s">
        <v>1944</v>
      </c>
      <c r="E1955" s="8">
        <v>5</v>
      </c>
      <c r="F1955" s="6">
        <v>20112</v>
      </c>
      <c r="G1955" s="7" t="s">
        <v>234</v>
      </c>
      <c r="H1955" s="6">
        <v>9006511464</v>
      </c>
      <c r="I1955" s="6">
        <v>60</v>
      </c>
      <c r="J1955" s="8">
        <v>1</v>
      </c>
      <c r="K1955" s="7" t="s">
        <v>1813</v>
      </c>
      <c r="L1955" s="7" t="s">
        <v>1814</v>
      </c>
      <c r="M1955" t="s">
        <v>1815</v>
      </c>
      <c r="N1955">
        <f>VLOOKUP(M1955,'[1]grupo con detalle'!$A$1:$E$51,2,FALSE)</f>
        <v>30</v>
      </c>
      <c r="O1955">
        <f>VLOOKUP(M1955,'[1]grupo con detalle'!$A$1:$E$51,3,FALSE)</f>
        <v>40</v>
      </c>
      <c r="P1955">
        <f>VLOOKUP(M1955,'[1]grupo con detalle'!$A$1:$E$51,4,FALSE)</f>
        <v>30</v>
      </c>
      <c r="Q1955">
        <f>VLOOKUP(M1955,'[1]grupo con detalle'!$A$1:$E$51,5,FALSE)</f>
        <v>22.5</v>
      </c>
      <c r="R1955" t="str">
        <f>VLOOKUP(M1955,[1]Hoja2!A$1:N$2592,13,FALSE)</f>
        <v/>
      </c>
      <c r="S1955" s="18" t="s">
        <v>2403</v>
      </c>
    </row>
    <row r="1956" spans="1:19" x14ac:dyDescent="0.2">
      <c r="A1956" s="6">
        <v>9006945651</v>
      </c>
      <c r="B1956" s="6">
        <v>1204</v>
      </c>
      <c r="C1956" s="6">
        <v>5001041</v>
      </c>
      <c r="D1956" s="7" t="s">
        <v>1945</v>
      </c>
      <c r="E1956" s="8">
        <v>5</v>
      </c>
      <c r="F1956" s="6">
        <v>10106</v>
      </c>
      <c r="G1956" s="7" t="s">
        <v>115</v>
      </c>
      <c r="H1956" s="6">
        <v>9006945651</v>
      </c>
      <c r="I1956" s="6">
        <v>60</v>
      </c>
      <c r="J1956" s="8">
        <v>1</v>
      </c>
      <c r="K1956" s="7" t="s">
        <v>1813</v>
      </c>
      <c r="L1956" s="7" t="s">
        <v>1814</v>
      </c>
      <c r="M1956" t="s">
        <v>1815</v>
      </c>
      <c r="N1956">
        <f>VLOOKUP(M1956,'[1]grupo con detalle'!$A$1:$E$51,2,FALSE)</f>
        <v>30</v>
      </c>
      <c r="O1956">
        <f>VLOOKUP(M1956,'[1]grupo con detalle'!$A$1:$E$51,3,FALSE)</f>
        <v>40</v>
      </c>
      <c r="P1956">
        <f>VLOOKUP(M1956,'[1]grupo con detalle'!$A$1:$E$51,4,FALSE)</f>
        <v>30</v>
      </c>
      <c r="Q1956">
        <f>VLOOKUP(M1956,'[1]grupo con detalle'!$A$1:$E$51,5,FALSE)</f>
        <v>22.5</v>
      </c>
      <c r="R1956" t="str">
        <f>VLOOKUP(M1956,[1]Hoja2!A$1:N$2592,13,FALSE)</f>
        <v/>
      </c>
      <c r="S1956" s="18" t="s">
        <v>2403</v>
      </c>
    </row>
    <row r="1957" spans="1:19" x14ac:dyDescent="0.2">
      <c r="A1957" s="6">
        <v>9007071997</v>
      </c>
      <c r="B1957" s="6">
        <v>1137</v>
      </c>
      <c r="C1957" s="6">
        <v>5000974</v>
      </c>
      <c r="D1957" s="7" t="s">
        <v>1946</v>
      </c>
      <c r="E1957" s="8">
        <v>5</v>
      </c>
      <c r="F1957" s="6">
        <v>20107</v>
      </c>
      <c r="G1957" s="7" t="s">
        <v>27</v>
      </c>
      <c r="H1957" s="6">
        <v>9007071997</v>
      </c>
      <c r="I1957" s="6">
        <v>60</v>
      </c>
      <c r="J1957" s="8">
        <v>1</v>
      </c>
      <c r="K1957" s="7" t="s">
        <v>1813</v>
      </c>
      <c r="L1957" s="7" t="s">
        <v>1814</v>
      </c>
      <c r="M1957" t="s">
        <v>1815</v>
      </c>
      <c r="N1957">
        <f>VLOOKUP(M1957,'[1]grupo con detalle'!$A$1:$E$51,2,FALSE)</f>
        <v>30</v>
      </c>
      <c r="O1957">
        <f>VLOOKUP(M1957,'[1]grupo con detalle'!$A$1:$E$51,3,FALSE)</f>
        <v>40</v>
      </c>
      <c r="P1957">
        <f>VLOOKUP(M1957,'[1]grupo con detalle'!$A$1:$E$51,4,FALSE)</f>
        <v>30</v>
      </c>
      <c r="Q1957">
        <f>VLOOKUP(M1957,'[1]grupo con detalle'!$A$1:$E$51,5,FALSE)</f>
        <v>22.5</v>
      </c>
      <c r="R1957" t="str">
        <f>VLOOKUP(M1957,[1]Hoja2!A$1:N$2592,13,FALSE)</f>
        <v/>
      </c>
      <c r="S1957" s="18" t="s">
        <v>2403</v>
      </c>
    </row>
    <row r="1958" spans="1:19" x14ac:dyDescent="0.2">
      <c r="A1958" s="6">
        <v>9007128805</v>
      </c>
      <c r="B1958" s="6">
        <v>1219</v>
      </c>
      <c r="C1958" s="6">
        <v>5001056</v>
      </c>
      <c r="D1958" s="7" t="s">
        <v>1947</v>
      </c>
      <c r="E1958" s="8">
        <v>5</v>
      </c>
      <c r="F1958" s="6">
        <v>20101</v>
      </c>
      <c r="G1958" s="7" t="s">
        <v>25</v>
      </c>
      <c r="H1958" s="6">
        <v>9007128805</v>
      </c>
      <c r="I1958" s="6">
        <v>60</v>
      </c>
      <c r="J1958" s="8">
        <v>1</v>
      </c>
      <c r="K1958" s="7" t="s">
        <v>1813</v>
      </c>
      <c r="L1958" s="7" t="s">
        <v>1814</v>
      </c>
      <c r="M1958" t="s">
        <v>1815</v>
      </c>
      <c r="N1958">
        <f>VLOOKUP(M1958,'[1]grupo con detalle'!$A$1:$E$51,2,FALSE)</f>
        <v>30</v>
      </c>
      <c r="O1958">
        <f>VLOOKUP(M1958,'[1]grupo con detalle'!$A$1:$E$51,3,FALSE)</f>
        <v>40</v>
      </c>
      <c r="P1958">
        <f>VLOOKUP(M1958,'[1]grupo con detalle'!$A$1:$E$51,4,FALSE)</f>
        <v>30</v>
      </c>
      <c r="Q1958">
        <f>VLOOKUP(M1958,'[1]grupo con detalle'!$A$1:$E$51,5,FALSE)</f>
        <v>22.5</v>
      </c>
      <c r="R1958" t="str">
        <f>VLOOKUP(M1958,[1]Hoja2!A$1:N$2592,13,FALSE)</f>
        <v/>
      </c>
      <c r="S1958" s="18" t="s">
        <v>2403</v>
      </c>
    </row>
    <row r="1959" spans="1:19" x14ac:dyDescent="0.2">
      <c r="A1959" s="6">
        <v>9007309903</v>
      </c>
      <c r="B1959" s="6">
        <v>1079</v>
      </c>
      <c r="C1959" s="6">
        <v>5000916</v>
      </c>
      <c r="D1959" s="7" t="s">
        <v>1948</v>
      </c>
      <c r="E1959" s="8">
        <v>5</v>
      </c>
      <c r="F1959" s="6">
        <v>10102</v>
      </c>
      <c r="G1959" s="7" t="s">
        <v>108</v>
      </c>
      <c r="H1959" s="6">
        <v>9007309903</v>
      </c>
      <c r="I1959" s="6">
        <v>60</v>
      </c>
      <c r="J1959" s="8">
        <v>1</v>
      </c>
      <c r="K1959" s="7" t="s">
        <v>1813</v>
      </c>
      <c r="L1959" s="7" t="s">
        <v>1814</v>
      </c>
      <c r="M1959" t="s">
        <v>1815</v>
      </c>
      <c r="N1959">
        <f>VLOOKUP(M1959,'[1]grupo con detalle'!$A$1:$E$51,2,FALSE)</f>
        <v>30</v>
      </c>
      <c r="O1959">
        <f>VLOOKUP(M1959,'[1]grupo con detalle'!$A$1:$E$51,3,FALSE)</f>
        <v>40</v>
      </c>
      <c r="P1959">
        <f>VLOOKUP(M1959,'[1]grupo con detalle'!$A$1:$E$51,4,FALSE)</f>
        <v>30</v>
      </c>
      <c r="Q1959">
        <f>VLOOKUP(M1959,'[1]grupo con detalle'!$A$1:$E$51,5,FALSE)</f>
        <v>22.5</v>
      </c>
      <c r="R1959" t="str">
        <f>VLOOKUP(M1959,[1]Hoja2!A$1:N$2592,13,FALSE)</f>
        <v/>
      </c>
      <c r="S1959" s="18" t="s">
        <v>2403</v>
      </c>
    </row>
    <row r="1960" spans="1:19" x14ac:dyDescent="0.2">
      <c r="A1960" s="6">
        <v>9007468303</v>
      </c>
      <c r="B1960" s="6">
        <v>788</v>
      </c>
      <c r="C1960" s="6">
        <v>5000625</v>
      </c>
      <c r="D1960" s="7" t="s">
        <v>1949</v>
      </c>
      <c r="E1960" s="8">
        <v>5</v>
      </c>
      <c r="F1960" s="6">
        <v>10135</v>
      </c>
      <c r="G1960" s="7" t="s">
        <v>1207</v>
      </c>
      <c r="H1960" s="6">
        <v>9007468303</v>
      </c>
      <c r="I1960" s="6">
        <v>60</v>
      </c>
      <c r="J1960" s="8">
        <v>1</v>
      </c>
      <c r="K1960" s="7" t="s">
        <v>1813</v>
      </c>
      <c r="L1960" s="7" t="s">
        <v>1814</v>
      </c>
      <c r="M1960" t="s">
        <v>1815</v>
      </c>
      <c r="N1960">
        <f>VLOOKUP(M1960,'[1]grupo con detalle'!$A$1:$E$51,2,FALSE)</f>
        <v>30</v>
      </c>
      <c r="O1960">
        <f>VLOOKUP(M1960,'[1]grupo con detalle'!$A$1:$E$51,3,FALSE)</f>
        <v>40</v>
      </c>
      <c r="P1960">
        <f>VLOOKUP(M1960,'[1]grupo con detalle'!$A$1:$E$51,4,FALSE)</f>
        <v>30</v>
      </c>
      <c r="Q1960">
        <f>VLOOKUP(M1960,'[1]grupo con detalle'!$A$1:$E$51,5,FALSE)</f>
        <v>22.5</v>
      </c>
      <c r="R1960" t="str">
        <f>VLOOKUP(M1960,[1]Hoja2!A$1:N$2592,13,FALSE)</f>
        <v/>
      </c>
      <c r="S1960" s="18" t="s">
        <v>2403</v>
      </c>
    </row>
    <row r="1961" spans="1:19" x14ac:dyDescent="0.2">
      <c r="A1961" s="6">
        <v>9007491696</v>
      </c>
      <c r="B1961" s="6">
        <v>1232</v>
      </c>
      <c r="C1961" s="6">
        <v>5001069</v>
      </c>
      <c r="D1961" s="7" t="s">
        <v>1950</v>
      </c>
      <c r="E1961" s="8">
        <v>5</v>
      </c>
      <c r="F1961" s="6">
        <v>20115</v>
      </c>
      <c r="G1961" s="7" t="s">
        <v>183</v>
      </c>
      <c r="H1961" s="6">
        <v>9007491696</v>
      </c>
      <c r="I1961" s="6">
        <v>60</v>
      </c>
      <c r="J1961" s="8">
        <v>1</v>
      </c>
      <c r="K1961" s="7" t="s">
        <v>1813</v>
      </c>
      <c r="L1961" s="7" t="s">
        <v>1814</v>
      </c>
      <c r="M1961" t="s">
        <v>1815</v>
      </c>
      <c r="N1961">
        <f>VLOOKUP(M1961,'[1]grupo con detalle'!$A$1:$E$51,2,FALSE)</f>
        <v>30</v>
      </c>
      <c r="O1961">
        <f>VLOOKUP(M1961,'[1]grupo con detalle'!$A$1:$E$51,3,FALSE)</f>
        <v>40</v>
      </c>
      <c r="P1961">
        <f>VLOOKUP(M1961,'[1]grupo con detalle'!$A$1:$E$51,4,FALSE)</f>
        <v>30</v>
      </c>
      <c r="Q1961">
        <f>VLOOKUP(M1961,'[1]grupo con detalle'!$A$1:$E$51,5,FALSE)</f>
        <v>22.5</v>
      </c>
      <c r="R1961" t="str">
        <f>VLOOKUP(M1961,[1]Hoja2!A$1:N$2592,13,FALSE)</f>
        <v/>
      </c>
      <c r="S1961" s="18" t="s">
        <v>2403</v>
      </c>
    </row>
    <row r="1962" spans="1:19" x14ac:dyDescent="0.2">
      <c r="A1962" s="6">
        <v>9007503702</v>
      </c>
      <c r="B1962" s="6">
        <v>723</v>
      </c>
      <c r="C1962" s="6">
        <v>5000560</v>
      </c>
      <c r="D1962" s="7" t="s">
        <v>1951</v>
      </c>
      <c r="E1962" s="8">
        <v>5</v>
      </c>
      <c r="F1962" s="6">
        <v>10106</v>
      </c>
      <c r="G1962" s="7" t="s">
        <v>115</v>
      </c>
      <c r="H1962" s="6">
        <v>9007503702</v>
      </c>
      <c r="I1962" s="6">
        <v>60</v>
      </c>
      <c r="J1962" s="8">
        <v>1</v>
      </c>
      <c r="K1962" s="7" t="s">
        <v>1813</v>
      </c>
      <c r="L1962" s="7" t="s">
        <v>1814</v>
      </c>
      <c r="M1962" t="s">
        <v>1815</v>
      </c>
      <c r="N1962">
        <f>VLOOKUP(M1962,'[1]grupo con detalle'!$A$1:$E$51,2,FALSE)</f>
        <v>30</v>
      </c>
      <c r="O1962">
        <f>VLOOKUP(M1962,'[1]grupo con detalle'!$A$1:$E$51,3,FALSE)</f>
        <v>40</v>
      </c>
      <c r="P1962">
        <f>VLOOKUP(M1962,'[1]grupo con detalle'!$A$1:$E$51,4,FALSE)</f>
        <v>30</v>
      </c>
      <c r="Q1962">
        <f>VLOOKUP(M1962,'[1]grupo con detalle'!$A$1:$E$51,5,FALSE)</f>
        <v>22.5</v>
      </c>
      <c r="R1962" t="str">
        <f>VLOOKUP(M1962,[1]Hoja2!A$1:N$2592,13,FALSE)</f>
        <v/>
      </c>
      <c r="S1962" s="18" t="s">
        <v>2403</v>
      </c>
    </row>
    <row r="1963" spans="1:19" x14ac:dyDescent="0.2">
      <c r="A1963" s="6">
        <v>900753569</v>
      </c>
      <c r="B1963" s="6">
        <v>1167</v>
      </c>
      <c r="C1963" s="6">
        <v>5001004</v>
      </c>
      <c r="D1963" s="7" t="s">
        <v>1952</v>
      </c>
      <c r="E1963" s="8">
        <v>5</v>
      </c>
      <c r="F1963" s="6">
        <v>10111</v>
      </c>
      <c r="G1963" s="7" t="s">
        <v>405</v>
      </c>
      <c r="H1963" s="6">
        <v>9007535694</v>
      </c>
      <c r="I1963" s="6">
        <v>1</v>
      </c>
      <c r="J1963" s="8">
        <v>1</v>
      </c>
      <c r="K1963" s="12" t="s">
        <v>16</v>
      </c>
      <c r="L1963" s="14" t="s">
        <v>1814</v>
      </c>
      <c r="M1963" t="s">
        <v>1815</v>
      </c>
      <c r="N1963">
        <f>VLOOKUP(M1963,'[1]grupo con detalle'!$A$1:$E$51,2,FALSE)</f>
        <v>30</v>
      </c>
      <c r="O1963">
        <f>VLOOKUP(M1963,'[1]grupo con detalle'!$A$1:$E$51,3,FALSE)</f>
        <v>40</v>
      </c>
      <c r="P1963">
        <f>VLOOKUP(M1963,'[1]grupo con detalle'!$A$1:$E$51,4,FALSE)</f>
        <v>30</v>
      </c>
      <c r="Q1963">
        <f>VLOOKUP(M1963,'[1]grupo con detalle'!$A$1:$E$51,5,FALSE)</f>
        <v>22.5</v>
      </c>
      <c r="R1963" t="str">
        <f>VLOOKUP(M1963,[1]Hoja2!A$1:N$2592,13,FALSE)</f>
        <v/>
      </c>
      <c r="S1963" s="18" t="s">
        <v>2403</v>
      </c>
    </row>
    <row r="1964" spans="1:19" x14ac:dyDescent="0.2">
      <c r="A1964" s="6">
        <v>9007588749</v>
      </c>
      <c r="B1964" s="6">
        <v>853</v>
      </c>
      <c r="C1964" s="6">
        <v>5000690</v>
      </c>
      <c r="D1964" s="7" t="s">
        <v>1953</v>
      </c>
      <c r="E1964" s="8">
        <v>5</v>
      </c>
      <c r="F1964" s="6">
        <v>20128</v>
      </c>
      <c r="G1964" s="7" t="s">
        <v>1446</v>
      </c>
      <c r="H1964" s="6">
        <v>9007588749</v>
      </c>
      <c r="I1964" s="6">
        <v>60</v>
      </c>
      <c r="J1964" s="8">
        <v>1</v>
      </c>
      <c r="K1964" s="7" t="s">
        <v>1813</v>
      </c>
      <c r="L1964" s="7" t="s">
        <v>1814</v>
      </c>
      <c r="M1964" t="s">
        <v>1815</v>
      </c>
      <c r="N1964">
        <f>VLOOKUP(M1964,'[1]grupo con detalle'!$A$1:$E$51,2,FALSE)</f>
        <v>30</v>
      </c>
      <c r="O1964">
        <f>VLOOKUP(M1964,'[1]grupo con detalle'!$A$1:$E$51,3,FALSE)</f>
        <v>40</v>
      </c>
      <c r="P1964">
        <f>VLOOKUP(M1964,'[1]grupo con detalle'!$A$1:$E$51,4,FALSE)</f>
        <v>30</v>
      </c>
      <c r="Q1964">
        <f>VLOOKUP(M1964,'[1]grupo con detalle'!$A$1:$E$51,5,FALSE)</f>
        <v>22.5</v>
      </c>
      <c r="R1964" t="str">
        <f>VLOOKUP(M1964,[1]Hoja2!A$1:N$2592,13,FALSE)</f>
        <v/>
      </c>
      <c r="S1964" s="18" t="s">
        <v>2403</v>
      </c>
    </row>
    <row r="1965" spans="1:19" x14ac:dyDescent="0.2">
      <c r="A1965" s="6">
        <v>9008210513</v>
      </c>
      <c r="B1965" s="6">
        <v>1198</v>
      </c>
      <c r="C1965" s="6">
        <v>5001035</v>
      </c>
      <c r="D1965" s="7" t="s">
        <v>1954</v>
      </c>
      <c r="E1965" s="8">
        <v>5</v>
      </c>
      <c r="F1965" s="6">
        <v>10135</v>
      </c>
      <c r="G1965" s="7" t="s">
        <v>1207</v>
      </c>
      <c r="H1965" s="6">
        <v>9008210513</v>
      </c>
      <c r="I1965" s="6">
        <v>60</v>
      </c>
      <c r="J1965" s="8">
        <v>1</v>
      </c>
      <c r="K1965" s="7" t="s">
        <v>1813</v>
      </c>
      <c r="L1965" s="7" t="s">
        <v>1814</v>
      </c>
      <c r="M1965" t="s">
        <v>1815</v>
      </c>
      <c r="N1965">
        <f>VLOOKUP(M1965,'[1]grupo con detalle'!$A$1:$E$51,2,FALSE)</f>
        <v>30</v>
      </c>
      <c r="O1965">
        <f>VLOOKUP(M1965,'[1]grupo con detalle'!$A$1:$E$51,3,FALSE)</f>
        <v>40</v>
      </c>
      <c r="P1965">
        <f>VLOOKUP(M1965,'[1]grupo con detalle'!$A$1:$E$51,4,FALSE)</f>
        <v>30</v>
      </c>
      <c r="Q1965">
        <f>VLOOKUP(M1965,'[1]grupo con detalle'!$A$1:$E$51,5,FALSE)</f>
        <v>22.5</v>
      </c>
      <c r="R1965" t="str">
        <f>VLOOKUP(M1965,[1]Hoja2!A$1:N$2592,13,FALSE)</f>
        <v/>
      </c>
      <c r="S1965" s="18" t="s">
        <v>2403</v>
      </c>
    </row>
    <row r="1966" spans="1:19" x14ac:dyDescent="0.2">
      <c r="A1966" s="6">
        <v>9008463720</v>
      </c>
      <c r="B1966" s="6">
        <v>1229</v>
      </c>
      <c r="C1966" s="6">
        <v>5001066</v>
      </c>
      <c r="D1966" s="7" t="s">
        <v>1955</v>
      </c>
      <c r="E1966" s="8">
        <v>5</v>
      </c>
      <c r="F1966" s="6">
        <v>20115</v>
      </c>
      <c r="G1966" s="7" t="s">
        <v>183</v>
      </c>
      <c r="H1966" s="6">
        <v>9008463720</v>
      </c>
      <c r="I1966" s="6">
        <v>60</v>
      </c>
      <c r="J1966" s="8">
        <v>1</v>
      </c>
      <c r="K1966" s="7" t="s">
        <v>1813</v>
      </c>
      <c r="L1966" s="7" t="s">
        <v>1814</v>
      </c>
      <c r="M1966" t="s">
        <v>1815</v>
      </c>
      <c r="N1966">
        <f>VLOOKUP(M1966,'[1]grupo con detalle'!$A$1:$E$51,2,FALSE)</f>
        <v>30</v>
      </c>
      <c r="O1966">
        <f>VLOOKUP(M1966,'[1]grupo con detalle'!$A$1:$E$51,3,FALSE)</f>
        <v>40</v>
      </c>
      <c r="P1966">
        <f>VLOOKUP(M1966,'[1]grupo con detalle'!$A$1:$E$51,4,FALSE)</f>
        <v>30</v>
      </c>
      <c r="Q1966">
        <f>VLOOKUP(M1966,'[1]grupo con detalle'!$A$1:$E$51,5,FALSE)</f>
        <v>22.5</v>
      </c>
      <c r="R1966" t="str">
        <f>VLOOKUP(M1966,[1]Hoja2!A$1:N$2592,13,FALSE)</f>
        <v/>
      </c>
      <c r="S1966" s="18" t="s">
        <v>2403</v>
      </c>
    </row>
    <row r="1967" spans="1:19" x14ac:dyDescent="0.2">
      <c r="A1967" s="6">
        <v>9008712434</v>
      </c>
      <c r="B1967" s="6">
        <v>1195</v>
      </c>
      <c r="C1967" s="6">
        <v>5001032</v>
      </c>
      <c r="D1967" s="7" t="s">
        <v>1956</v>
      </c>
      <c r="E1967" s="8">
        <v>5</v>
      </c>
      <c r="F1967" s="6">
        <v>10106</v>
      </c>
      <c r="G1967" s="7" t="s">
        <v>115</v>
      </c>
      <c r="H1967" s="6">
        <v>9008712434</v>
      </c>
      <c r="I1967" s="6">
        <v>60</v>
      </c>
      <c r="J1967" s="8">
        <v>1</v>
      </c>
      <c r="K1967" s="7" t="s">
        <v>1813</v>
      </c>
      <c r="L1967" s="7" t="s">
        <v>1814</v>
      </c>
      <c r="M1967" t="s">
        <v>1815</v>
      </c>
      <c r="N1967">
        <f>VLOOKUP(M1967,'[1]grupo con detalle'!$A$1:$E$51,2,FALSE)</f>
        <v>30</v>
      </c>
      <c r="O1967">
        <f>VLOOKUP(M1967,'[1]grupo con detalle'!$A$1:$E$51,3,FALSE)</f>
        <v>40</v>
      </c>
      <c r="P1967">
        <f>VLOOKUP(M1967,'[1]grupo con detalle'!$A$1:$E$51,4,FALSE)</f>
        <v>30</v>
      </c>
      <c r="Q1967">
        <f>VLOOKUP(M1967,'[1]grupo con detalle'!$A$1:$E$51,5,FALSE)</f>
        <v>22.5</v>
      </c>
      <c r="R1967" t="str">
        <f>VLOOKUP(M1967,[1]Hoja2!A$1:N$2592,13,FALSE)</f>
        <v/>
      </c>
      <c r="S1967" s="18" t="s">
        <v>2403</v>
      </c>
    </row>
    <row r="1968" spans="1:19" x14ac:dyDescent="0.2">
      <c r="A1968" s="6">
        <v>9008892354</v>
      </c>
      <c r="B1968" s="6">
        <v>1091</v>
      </c>
      <c r="C1968" s="6">
        <v>5000928</v>
      </c>
      <c r="D1968" s="7" t="s">
        <v>1957</v>
      </c>
      <c r="E1968" s="8">
        <v>5</v>
      </c>
      <c r="F1968" s="6">
        <v>10102</v>
      </c>
      <c r="G1968" s="7" t="s">
        <v>108</v>
      </c>
      <c r="H1968" s="6">
        <v>9008892354</v>
      </c>
      <c r="I1968" s="6">
        <v>60</v>
      </c>
      <c r="J1968" s="8">
        <v>1</v>
      </c>
      <c r="K1968" s="7" t="s">
        <v>1813</v>
      </c>
      <c r="L1968" s="7" t="s">
        <v>1814</v>
      </c>
      <c r="M1968" t="s">
        <v>1815</v>
      </c>
      <c r="N1968">
        <f>VLOOKUP(M1968,'[1]grupo con detalle'!$A$1:$E$51,2,FALSE)</f>
        <v>30</v>
      </c>
      <c r="O1968">
        <f>VLOOKUP(M1968,'[1]grupo con detalle'!$A$1:$E$51,3,FALSE)</f>
        <v>40</v>
      </c>
      <c r="P1968">
        <f>VLOOKUP(M1968,'[1]grupo con detalle'!$A$1:$E$51,4,FALSE)</f>
        <v>30</v>
      </c>
      <c r="Q1968">
        <f>VLOOKUP(M1968,'[1]grupo con detalle'!$A$1:$E$51,5,FALSE)</f>
        <v>22.5</v>
      </c>
      <c r="R1968" t="str">
        <f>VLOOKUP(M1968,[1]Hoja2!A$1:N$2592,13,FALSE)</f>
        <v/>
      </c>
      <c r="S1968" s="18" t="s">
        <v>2403</v>
      </c>
    </row>
    <row r="1969" spans="1:19" x14ac:dyDescent="0.2">
      <c r="A1969" s="6">
        <v>12562578</v>
      </c>
      <c r="B1969" s="6">
        <v>1852</v>
      </c>
      <c r="C1969" s="6">
        <v>6000603</v>
      </c>
      <c r="D1969" s="7" t="s">
        <v>1958</v>
      </c>
      <c r="E1969" s="8">
        <v>6</v>
      </c>
      <c r="F1969" s="6">
        <v>10111</v>
      </c>
      <c r="G1969" s="7" t="s">
        <v>405</v>
      </c>
      <c r="H1969" s="6">
        <v>12562578</v>
      </c>
      <c r="I1969" s="6">
        <v>61</v>
      </c>
      <c r="J1969" s="8">
        <v>1</v>
      </c>
      <c r="K1969" s="7" t="s">
        <v>1959</v>
      </c>
      <c r="L1969" s="7" t="s">
        <v>1960</v>
      </c>
      <c r="M1969" t="s">
        <v>1961</v>
      </c>
      <c r="N1969">
        <f>VLOOKUP(M1969,'[1]grupo con detalle'!$A$1:$E$51,2,FALSE)</f>
        <v>30</v>
      </c>
      <c r="O1969">
        <f>VLOOKUP(M1969,'[1]grupo con detalle'!$A$1:$E$51,3,FALSE)</f>
        <v>35</v>
      </c>
      <c r="P1969">
        <f>VLOOKUP(M1969,'[1]grupo con detalle'!$A$1:$E$51,4,FALSE)</f>
        <v>30</v>
      </c>
      <c r="Q1969">
        <f>VLOOKUP(M1969,'[1]grupo con detalle'!$A$1:$E$51,5,FALSE)</f>
        <v>22.5</v>
      </c>
      <c r="R1969" t="str">
        <f>VLOOKUP(M1969,[1]Hoja2!A$1:N$2592,13,FALSE)</f>
        <v/>
      </c>
      <c r="S1969" s="18" t="s">
        <v>2404</v>
      </c>
    </row>
    <row r="1970" spans="1:19" x14ac:dyDescent="0.2">
      <c r="A1970" s="6">
        <v>14895150</v>
      </c>
      <c r="B1970" s="6">
        <v>1883</v>
      </c>
      <c r="C1970" s="6">
        <v>6000634</v>
      </c>
      <c r="D1970" s="7" t="s">
        <v>1962</v>
      </c>
      <c r="E1970" s="8">
        <v>6</v>
      </c>
      <c r="F1970" s="6">
        <v>20123</v>
      </c>
      <c r="G1970" s="7" t="s">
        <v>23</v>
      </c>
      <c r="H1970" s="6">
        <v>14895150</v>
      </c>
      <c r="I1970" s="6">
        <v>61</v>
      </c>
      <c r="J1970" s="8">
        <v>1</v>
      </c>
      <c r="K1970" s="7" t="s">
        <v>1959</v>
      </c>
      <c r="L1970" s="7" t="s">
        <v>1960</v>
      </c>
      <c r="M1970" t="s">
        <v>1961</v>
      </c>
      <c r="N1970">
        <f>VLOOKUP(M1970,'[1]grupo con detalle'!$A$1:$E$51,2,FALSE)</f>
        <v>30</v>
      </c>
      <c r="O1970">
        <f>VLOOKUP(M1970,'[1]grupo con detalle'!$A$1:$E$51,3,FALSE)</f>
        <v>35</v>
      </c>
      <c r="P1970">
        <f>VLOOKUP(M1970,'[1]grupo con detalle'!$A$1:$E$51,4,FALSE)</f>
        <v>30</v>
      </c>
      <c r="Q1970">
        <f>VLOOKUP(M1970,'[1]grupo con detalle'!$A$1:$E$51,5,FALSE)</f>
        <v>22.5</v>
      </c>
      <c r="R1970" t="str">
        <f>VLOOKUP(M1970,[1]Hoja2!A$1:N$2592,13,FALSE)</f>
        <v/>
      </c>
      <c r="S1970" s="18" t="s">
        <v>2404</v>
      </c>
    </row>
    <row r="1971" spans="1:19" x14ac:dyDescent="0.2">
      <c r="A1971" s="6">
        <v>19593488</v>
      </c>
      <c r="B1971" s="6">
        <v>1886</v>
      </c>
      <c r="C1971" s="6">
        <v>6000637</v>
      </c>
      <c r="D1971" s="7" t="s">
        <v>1963</v>
      </c>
      <c r="E1971" s="8">
        <v>6</v>
      </c>
      <c r="F1971" s="6">
        <v>10111</v>
      </c>
      <c r="G1971" s="7" t="s">
        <v>405</v>
      </c>
      <c r="H1971" s="6">
        <v>19593488</v>
      </c>
      <c r="I1971" s="6">
        <v>61</v>
      </c>
      <c r="J1971" s="8">
        <v>1</v>
      </c>
      <c r="K1971" s="7" t="s">
        <v>1959</v>
      </c>
      <c r="L1971" s="7" t="s">
        <v>1960</v>
      </c>
      <c r="M1971" t="s">
        <v>1961</v>
      </c>
      <c r="N1971">
        <f>VLOOKUP(M1971,'[1]grupo con detalle'!$A$1:$E$51,2,FALSE)</f>
        <v>30</v>
      </c>
      <c r="O1971">
        <f>VLOOKUP(M1971,'[1]grupo con detalle'!$A$1:$E$51,3,FALSE)</f>
        <v>35</v>
      </c>
      <c r="P1971">
        <f>VLOOKUP(M1971,'[1]grupo con detalle'!$A$1:$E$51,4,FALSE)</f>
        <v>30</v>
      </c>
      <c r="Q1971">
        <f>VLOOKUP(M1971,'[1]grupo con detalle'!$A$1:$E$51,5,FALSE)</f>
        <v>22.5</v>
      </c>
      <c r="R1971" t="str">
        <f>VLOOKUP(M1971,[1]Hoja2!A$1:N$2592,13,FALSE)</f>
        <v/>
      </c>
      <c r="S1971" s="18" t="s">
        <v>2404</v>
      </c>
    </row>
    <row r="1972" spans="1:19" x14ac:dyDescent="0.2">
      <c r="A1972" s="6">
        <v>40933652</v>
      </c>
      <c r="B1972" s="6">
        <v>1885</v>
      </c>
      <c r="C1972" s="6">
        <v>6000636</v>
      </c>
      <c r="D1972" s="7" t="s">
        <v>1964</v>
      </c>
      <c r="E1972" s="8">
        <v>6</v>
      </c>
      <c r="F1972" s="6">
        <v>10111</v>
      </c>
      <c r="G1972" s="7" t="s">
        <v>405</v>
      </c>
      <c r="H1972" s="6">
        <v>40933652</v>
      </c>
      <c r="I1972" s="6">
        <v>61</v>
      </c>
      <c r="J1972" s="8">
        <v>1</v>
      </c>
      <c r="K1972" s="7" t="s">
        <v>1959</v>
      </c>
      <c r="L1972" s="7" t="s">
        <v>1960</v>
      </c>
      <c r="M1972" t="s">
        <v>1961</v>
      </c>
      <c r="N1972">
        <f>VLOOKUP(M1972,'[1]grupo con detalle'!$A$1:$E$51,2,FALSE)</f>
        <v>30</v>
      </c>
      <c r="O1972">
        <f>VLOOKUP(M1972,'[1]grupo con detalle'!$A$1:$E$51,3,FALSE)</f>
        <v>35</v>
      </c>
      <c r="P1972">
        <f>VLOOKUP(M1972,'[1]grupo con detalle'!$A$1:$E$51,4,FALSE)</f>
        <v>30</v>
      </c>
      <c r="Q1972">
        <f>VLOOKUP(M1972,'[1]grupo con detalle'!$A$1:$E$51,5,FALSE)</f>
        <v>22.5</v>
      </c>
      <c r="R1972" t="str">
        <f>VLOOKUP(M1972,[1]Hoja2!A$1:N$2592,13,FALSE)</f>
        <v/>
      </c>
      <c r="S1972" s="18" t="s">
        <v>2404</v>
      </c>
    </row>
    <row r="1973" spans="1:19" x14ac:dyDescent="0.2">
      <c r="A1973" s="6">
        <v>41908800</v>
      </c>
      <c r="B1973" s="6">
        <v>1893</v>
      </c>
      <c r="C1973" s="6">
        <v>6000644</v>
      </c>
      <c r="D1973" s="7" t="s">
        <v>1965</v>
      </c>
      <c r="E1973" s="8">
        <v>6</v>
      </c>
      <c r="F1973" s="6">
        <v>20123</v>
      </c>
      <c r="G1973" s="7" t="s">
        <v>23</v>
      </c>
      <c r="H1973" s="6">
        <v>41908800</v>
      </c>
      <c r="I1973" s="6">
        <v>61</v>
      </c>
      <c r="J1973" s="8">
        <v>1</v>
      </c>
      <c r="K1973" s="7" t="s">
        <v>1959</v>
      </c>
      <c r="L1973" s="7" t="s">
        <v>1960</v>
      </c>
      <c r="M1973" t="s">
        <v>1961</v>
      </c>
      <c r="N1973">
        <f>VLOOKUP(M1973,'[1]grupo con detalle'!$A$1:$E$51,2,FALSE)</f>
        <v>30</v>
      </c>
      <c r="O1973">
        <f>VLOOKUP(M1973,'[1]grupo con detalle'!$A$1:$E$51,3,FALSE)</f>
        <v>35</v>
      </c>
      <c r="P1973">
        <f>VLOOKUP(M1973,'[1]grupo con detalle'!$A$1:$E$51,4,FALSE)</f>
        <v>30</v>
      </c>
      <c r="Q1973">
        <f>VLOOKUP(M1973,'[1]grupo con detalle'!$A$1:$E$51,5,FALSE)</f>
        <v>22.5</v>
      </c>
      <c r="R1973" t="str">
        <f>VLOOKUP(M1973,[1]Hoja2!A$1:N$2592,13,FALSE)</f>
        <v/>
      </c>
      <c r="S1973" s="18" t="s">
        <v>2404</v>
      </c>
    </row>
    <row r="1974" spans="1:19" x14ac:dyDescent="0.2">
      <c r="A1974" s="6">
        <v>42113374</v>
      </c>
      <c r="B1974" s="6">
        <v>1926</v>
      </c>
      <c r="C1974" s="6">
        <v>6000677</v>
      </c>
      <c r="D1974" s="7" t="s">
        <v>1966</v>
      </c>
      <c r="E1974" s="8">
        <v>6</v>
      </c>
      <c r="F1974" s="6">
        <v>20123</v>
      </c>
      <c r="G1974" s="7" t="s">
        <v>23</v>
      </c>
      <c r="H1974" s="6">
        <v>42113374</v>
      </c>
      <c r="I1974" s="6">
        <v>61</v>
      </c>
      <c r="J1974" s="8">
        <v>1</v>
      </c>
      <c r="K1974" s="7" t="s">
        <v>1959</v>
      </c>
      <c r="L1974" s="7" t="s">
        <v>1960</v>
      </c>
      <c r="M1974" t="s">
        <v>1961</v>
      </c>
      <c r="N1974">
        <f>VLOOKUP(M1974,'[1]grupo con detalle'!$A$1:$E$51,2,FALSE)</f>
        <v>30</v>
      </c>
      <c r="O1974">
        <f>VLOOKUP(M1974,'[1]grupo con detalle'!$A$1:$E$51,3,FALSE)</f>
        <v>35</v>
      </c>
      <c r="P1974">
        <f>VLOOKUP(M1974,'[1]grupo con detalle'!$A$1:$E$51,4,FALSE)</f>
        <v>30</v>
      </c>
      <c r="Q1974">
        <f>VLOOKUP(M1974,'[1]grupo con detalle'!$A$1:$E$51,5,FALSE)</f>
        <v>22.5</v>
      </c>
      <c r="R1974" t="str">
        <f>VLOOKUP(M1974,[1]Hoja2!A$1:N$2592,13,FALSE)</f>
        <v/>
      </c>
      <c r="S1974" s="18" t="s">
        <v>2404</v>
      </c>
    </row>
    <row r="1975" spans="1:19" x14ac:dyDescent="0.2">
      <c r="A1975" s="6">
        <v>42127086</v>
      </c>
      <c r="B1975" s="6">
        <v>1964</v>
      </c>
      <c r="C1975" s="6">
        <v>6000715</v>
      </c>
      <c r="D1975" s="7" t="s">
        <v>1967</v>
      </c>
      <c r="E1975" s="8">
        <v>6</v>
      </c>
      <c r="F1975" s="6">
        <v>20123</v>
      </c>
      <c r="G1975" s="7" t="s">
        <v>23</v>
      </c>
      <c r="H1975" s="6">
        <v>42127086</v>
      </c>
      <c r="I1975" s="6">
        <v>61</v>
      </c>
      <c r="J1975" s="8">
        <v>1</v>
      </c>
      <c r="K1975" s="7" t="s">
        <v>1959</v>
      </c>
      <c r="L1975" s="7" t="s">
        <v>1960</v>
      </c>
      <c r="M1975" t="s">
        <v>1961</v>
      </c>
      <c r="N1975">
        <f>VLOOKUP(M1975,'[1]grupo con detalle'!$A$1:$E$51,2,FALSE)</f>
        <v>30</v>
      </c>
      <c r="O1975">
        <f>VLOOKUP(M1975,'[1]grupo con detalle'!$A$1:$E$51,3,FALSE)</f>
        <v>35</v>
      </c>
      <c r="P1975">
        <f>VLOOKUP(M1975,'[1]grupo con detalle'!$A$1:$E$51,4,FALSE)</f>
        <v>30</v>
      </c>
      <c r="Q1975">
        <f>VLOOKUP(M1975,'[1]grupo con detalle'!$A$1:$E$51,5,FALSE)</f>
        <v>22.5</v>
      </c>
      <c r="R1975" t="str">
        <f>VLOOKUP(M1975,[1]Hoja2!A$1:N$2592,13,FALSE)</f>
        <v/>
      </c>
      <c r="S1975" s="18" t="s">
        <v>2404</v>
      </c>
    </row>
    <row r="1976" spans="1:19" x14ac:dyDescent="0.2">
      <c r="A1976" s="6">
        <v>49765193</v>
      </c>
      <c r="B1976" s="6">
        <v>1887</v>
      </c>
      <c r="C1976" s="6">
        <v>6000638</v>
      </c>
      <c r="D1976" s="7" t="s">
        <v>1968</v>
      </c>
      <c r="E1976" s="8">
        <v>6</v>
      </c>
      <c r="F1976" s="6">
        <v>10111</v>
      </c>
      <c r="G1976" s="7" t="s">
        <v>405</v>
      </c>
      <c r="H1976" s="6">
        <v>49765193</v>
      </c>
      <c r="I1976" s="6">
        <v>61</v>
      </c>
      <c r="J1976" s="8">
        <v>1</v>
      </c>
      <c r="K1976" s="7" t="s">
        <v>1959</v>
      </c>
      <c r="L1976" s="7" t="s">
        <v>1960</v>
      </c>
      <c r="M1976" t="s">
        <v>1961</v>
      </c>
      <c r="N1976">
        <f>VLOOKUP(M1976,'[1]grupo con detalle'!$A$1:$E$51,2,FALSE)</f>
        <v>30</v>
      </c>
      <c r="O1976">
        <f>VLOOKUP(M1976,'[1]grupo con detalle'!$A$1:$E$51,3,FALSE)</f>
        <v>35</v>
      </c>
      <c r="P1976">
        <f>VLOOKUP(M1976,'[1]grupo con detalle'!$A$1:$E$51,4,FALSE)</f>
        <v>30</v>
      </c>
      <c r="Q1976">
        <f>VLOOKUP(M1976,'[1]grupo con detalle'!$A$1:$E$51,5,FALSE)</f>
        <v>22.5</v>
      </c>
      <c r="R1976" t="str">
        <f>VLOOKUP(M1976,[1]Hoja2!A$1:N$2592,13,FALSE)</f>
        <v/>
      </c>
      <c r="S1976" s="18" t="s">
        <v>2404</v>
      </c>
    </row>
    <row r="1977" spans="1:19" x14ac:dyDescent="0.2">
      <c r="A1977" s="6">
        <v>57443569</v>
      </c>
      <c r="B1977" s="6">
        <v>1874</v>
      </c>
      <c r="C1977" s="6">
        <v>6000625</v>
      </c>
      <c r="D1977" s="7" t="s">
        <v>1969</v>
      </c>
      <c r="E1977" s="8">
        <v>6</v>
      </c>
      <c r="F1977" s="6">
        <v>10111</v>
      </c>
      <c r="G1977" s="7" t="s">
        <v>405</v>
      </c>
      <c r="H1977" s="6">
        <v>57443569</v>
      </c>
      <c r="I1977" s="6">
        <v>61</v>
      </c>
      <c r="J1977" s="8">
        <v>1</v>
      </c>
      <c r="K1977" s="7" t="s">
        <v>1959</v>
      </c>
      <c r="L1977" s="7" t="s">
        <v>1960</v>
      </c>
      <c r="M1977" t="s">
        <v>1961</v>
      </c>
      <c r="N1977">
        <f>VLOOKUP(M1977,'[1]grupo con detalle'!$A$1:$E$51,2,FALSE)</f>
        <v>30</v>
      </c>
      <c r="O1977">
        <f>VLOOKUP(M1977,'[1]grupo con detalle'!$A$1:$E$51,3,FALSE)</f>
        <v>35</v>
      </c>
      <c r="P1977">
        <f>VLOOKUP(M1977,'[1]grupo con detalle'!$A$1:$E$51,4,FALSE)</f>
        <v>30</v>
      </c>
      <c r="Q1977">
        <f>VLOOKUP(M1977,'[1]grupo con detalle'!$A$1:$E$51,5,FALSE)</f>
        <v>22.5</v>
      </c>
      <c r="R1977" t="str">
        <f>VLOOKUP(M1977,[1]Hoja2!A$1:N$2592,13,FALSE)</f>
        <v/>
      </c>
      <c r="S1977" s="18" t="s">
        <v>2404</v>
      </c>
    </row>
    <row r="1978" spans="1:19" x14ac:dyDescent="0.2">
      <c r="A1978" s="6">
        <v>77005768</v>
      </c>
      <c r="B1978" s="6">
        <v>1987</v>
      </c>
      <c r="C1978" s="6">
        <v>6000738</v>
      </c>
      <c r="D1978" s="7" t="s">
        <v>1970</v>
      </c>
      <c r="E1978" s="8">
        <v>6</v>
      </c>
      <c r="F1978" s="6">
        <v>10111</v>
      </c>
      <c r="G1978" s="7" t="s">
        <v>405</v>
      </c>
      <c r="H1978" s="6">
        <v>77005768</v>
      </c>
      <c r="I1978" s="6">
        <v>61</v>
      </c>
      <c r="J1978" s="8">
        <v>1</v>
      </c>
      <c r="K1978" s="7" t="s">
        <v>1959</v>
      </c>
      <c r="L1978" s="7" t="s">
        <v>1960</v>
      </c>
      <c r="M1978" t="s">
        <v>1961</v>
      </c>
      <c r="N1978">
        <f>VLOOKUP(M1978,'[1]grupo con detalle'!$A$1:$E$51,2,FALSE)</f>
        <v>30</v>
      </c>
      <c r="O1978">
        <f>VLOOKUP(M1978,'[1]grupo con detalle'!$A$1:$E$51,3,FALSE)</f>
        <v>35</v>
      </c>
      <c r="P1978">
        <f>VLOOKUP(M1978,'[1]grupo con detalle'!$A$1:$E$51,4,FALSE)</f>
        <v>30</v>
      </c>
      <c r="Q1978">
        <f>VLOOKUP(M1978,'[1]grupo con detalle'!$A$1:$E$51,5,FALSE)</f>
        <v>22.5</v>
      </c>
      <c r="R1978" t="str">
        <f>VLOOKUP(M1978,[1]Hoja2!A$1:N$2592,13,FALSE)</f>
        <v/>
      </c>
      <c r="S1978" s="18" t="s">
        <v>2404</v>
      </c>
    </row>
    <row r="1979" spans="1:19" x14ac:dyDescent="0.2">
      <c r="A1979" s="6">
        <v>85463776</v>
      </c>
      <c r="B1979" s="6">
        <v>2337</v>
      </c>
      <c r="C1979" s="6">
        <v>6001088</v>
      </c>
      <c r="D1979" s="7" t="s">
        <v>1971</v>
      </c>
      <c r="E1979" s="8">
        <v>6</v>
      </c>
      <c r="F1979" s="6">
        <v>10111</v>
      </c>
      <c r="G1979" s="7" t="s">
        <v>405</v>
      </c>
      <c r="H1979" s="6">
        <v>85463776</v>
      </c>
      <c r="I1979" s="6">
        <v>61</v>
      </c>
      <c r="J1979" s="8">
        <v>1</v>
      </c>
      <c r="K1979" s="7" t="s">
        <v>1959</v>
      </c>
      <c r="L1979" s="7" t="s">
        <v>1960</v>
      </c>
      <c r="M1979" t="s">
        <v>1961</v>
      </c>
      <c r="N1979">
        <f>VLOOKUP(M1979,'[1]grupo con detalle'!$A$1:$E$51,2,FALSE)</f>
        <v>30</v>
      </c>
      <c r="O1979">
        <f>VLOOKUP(M1979,'[1]grupo con detalle'!$A$1:$E$51,3,FALSE)</f>
        <v>35</v>
      </c>
      <c r="P1979">
        <f>VLOOKUP(M1979,'[1]grupo con detalle'!$A$1:$E$51,4,FALSE)</f>
        <v>30</v>
      </c>
      <c r="Q1979">
        <f>VLOOKUP(M1979,'[1]grupo con detalle'!$A$1:$E$51,5,FALSE)</f>
        <v>22.5</v>
      </c>
      <c r="R1979" t="str">
        <f>VLOOKUP(M1979,[1]Hoja2!A$1:N$2592,13,FALSE)</f>
        <v/>
      </c>
      <c r="S1979" s="18" t="s">
        <v>2404</v>
      </c>
    </row>
    <row r="1980" spans="1:19" x14ac:dyDescent="0.2">
      <c r="A1980" s="6">
        <v>9002166682</v>
      </c>
      <c r="B1980" s="6">
        <v>1889</v>
      </c>
      <c r="C1980" s="6">
        <v>6000640</v>
      </c>
      <c r="D1980" s="7" t="s">
        <v>1972</v>
      </c>
      <c r="E1980" s="8">
        <v>6</v>
      </c>
      <c r="F1980" s="6">
        <v>10111</v>
      </c>
      <c r="G1980" s="7" t="s">
        <v>405</v>
      </c>
      <c r="H1980" s="6">
        <v>9002166682</v>
      </c>
      <c r="I1980" s="6">
        <v>61</v>
      </c>
      <c r="J1980" s="8">
        <v>1</v>
      </c>
      <c r="K1980" s="7" t="s">
        <v>1959</v>
      </c>
      <c r="L1980" s="7" t="s">
        <v>1960</v>
      </c>
      <c r="M1980" t="s">
        <v>1961</v>
      </c>
      <c r="N1980">
        <f>VLOOKUP(M1980,'[1]grupo con detalle'!$A$1:$E$51,2,FALSE)</f>
        <v>30</v>
      </c>
      <c r="O1980">
        <f>VLOOKUP(M1980,'[1]grupo con detalle'!$A$1:$E$51,3,FALSE)</f>
        <v>35</v>
      </c>
      <c r="P1980">
        <f>VLOOKUP(M1980,'[1]grupo con detalle'!$A$1:$E$51,4,FALSE)</f>
        <v>30</v>
      </c>
      <c r="Q1980">
        <f>VLOOKUP(M1980,'[1]grupo con detalle'!$A$1:$E$51,5,FALSE)</f>
        <v>22.5</v>
      </c>
      <c r="R1980" t="str">
        <f>VLOOKUP(M1980,[1]Hoja2!A$1:N$2592,13,FALSE)</f>
        <v/>
      </c>
      <c r="S1980" s="18" t="s">
        <v>2404</v>
      </c>
    </row>
    <row r="1981" spans="1:19" x14ac:dyDescent="0.2">
      <c r="A1981" s="6">
        <v>8605266601</v>
      </c>
      <c r="B1981" s="6">
        <v>133</v>
      </c>
      <c r="C1981" s="6">
        <v>4000059</v>
      </c>
      <c r="D1981" s="7" t="s">
        <v>1973</v>
      </c>
      <c r="E1981" s="8">
        <v>4</v>
      </c>
      <c r="F1981" s="6">
        <v>20131</v>
      </c>
      <c r="G1981" s="7" t="s">
        <v>33</v>
      </c>
      <c r="H1981" s="6">
        <v>8605266601</v>
      </c>
      <c r="I1981" s="6">
        <v>63</v>
      </c>
      <c r="J1981" s="8">
        <v>1</v>
      </c>
      <c r="K1981" s="7" t="s">
        <v>1974</v>
      </c>
      <c r="L1981" s="7" t="s">
        <v>1975</v>
      </c>
      <c r="M1981" t="s">
        <v>1976</v>
      </c>
      <c r="N1981">
        <f>VLOOKUP(M1981,'[1]grupo con detalle'!$A$1:$E$51,2,FALSE)</f>
        <v>30</v>
      </c>
      <c r="O1981">
        <f>VLOOKUP(M1981,'[1]grupo con detalle'!$A$1:$E$51,3,FALSE)</f>
        <v>42</v>
      </c>
      <c r="P1981">
        <f>VLOOKUP(M1981,'[1]grupo con detalle'!$A$1:$E$51,4,FALSE)</f>
        <v>30</v>
      </c>
      <c r="Q1981">
        <f>VLOOKUP(M1981,'[1]grupo con detalle'!$A$1:$E$51,5,FALSE)</f>
        <v>22.5</v>
      </c>
      <c r="R1981" t="str">
        <f>VLOOKUP(M1981,[1]Hoja2!A$1:N$2592,13,FALSE)</f>
        <v/>
      </c>
      <c r="S1981" s="18" t="s">
        <v>2405</v>
      </c>
    </row>
    <row r="1982" spans="1:19" x14ac:dyDescent="0.2">
      <c r="A1982" s="6">
        <v>8605266601</v>
      </c>
      <c r="B1982" s="6">
        <v>134</v>
      </c>
      <c r="C1982" s="6">
        <v>4000060</v>
      </c>
      <c r="D1982" s="7" t="s">
        <v>1973</v>
      </c>
      <c r="E1982" s="8">
        <v>4</v>
      </c>
      <c r="F1982" s="6">
        <v>20105</v>
      </c>
      <c r="G1982" s="7" t="s">
        <v>15</v>
      </c>
      <c r="H1982" s="6">
        <v>8605266601</v>
      </c>
      <c r="I1982" s="6">
        <v>22</v>
      </c>
      <c r="J1982" s="8">
        <v>1</v>
      </c>
      <c r="K1982" s="7" t="s">
        <v>359</v>
      </c>
      <c r="L1982" s="7" t="s">
        <v>360</v>
      </c>
      <c r="M1982" t="s">
        <v>389</v>
      </c>
      <c r="N1982">
        <v>30</v>
      </c>
      <c r="O1982">
        <v>30</v>
      </c>
      <c r="P1982">
        <v>30</v>
      </c>
      <c r="R1982" t="s">
        <v>17</v>
      </c>
      <c r="S1982" s="18" t="s">
        <v>2375</v>
      </c>
    </row>
    <row r="1983" spans="1:19" x14ac:dyDescent="0.2">
      <c r="A1983" s="6">
        <v>2890795</v>
      </c>
      <c r="B1983" s="6">
        <v>1576</v>
      </c>
      <c r="C1983" s="6">
        <v>6000327</v>
      </c>
      <c r="D1983" s="7" t="s">
        <v>394</v>
      </c>
      <c r="E1983" s="8">
        <v>6</v>
      </c>
      <c r="F1983" s="6">
        <v>20101</v>
      </c>
      <c r="G1983" s="7" t="s">
        <v>25</v>
      </c>
      <c r="H1983" s="6">
        <v>2890795</v>
      </c>
      <c r="I1983" s="6">
        <v>65</v>
      </c>
      <c r="J1983" s="8">
        <v>1</v>
      </c>
      <c r="K1983" s="7" t="s">
        <v>1977</v>
      </c>
      <c r="L1983" s="7" t="s">
        <v>1978</v>
      </c>
      <c r="M1983" s="10" t="s">
        <v>1979</v>
      </c>
      <c r="N1983">
        <f>VLOOKUP(M1983,'[1]grupo con detalle'!$A$1:$E$51,2,FALSE)</f>
        <v>30</v>
      </c>
      <c r="O1983">
        <f>VLOOKUP(M1983,'[1]grupo con detalle'!$A$1:$E$51,3,FALSE)</f>
        <v>30</v>
      </c>
      <c r="P1983">
        <f>VLOOKUP(M1983,'[1]grupo con detalle'!$A$1:$E$51,4,FALSE)</f>
        <v>30</v>
      </c>
      <c r="Q1983">
        <f>VLOOKUP(M1983,'[1]grupo con detalle'!$A$1:$E$51,5,FALSE)</f>
        <v>22.5</v>
      </c>
      <c r="R1983">
        <v>15</v>
      </c>
      <c r="S1983" s="18" t="s">
        <v>2406</v>
      </c>
    </row>
    <row r="1984" spans="1:19" x14ac:dyDescent="0.2">
      <c r="A1984" s="6">
        <v>5554315</v>
      </c>
      <c r="B1984" s="6">
        <v>2152</v>
      </c>
      <c r="C1984" s="6">
        <v>6000903</v>
      </c>
      <c r="D1984" s="7" t="s">
        <v>1980</v>
      </c>
      <c r="E1984" s="8">
        <v>6</v>
      </c>
      <c r="F1984" s="6">
        <v>20118</v>
      </c>
      <c r="G1984" s="7" t="s">
        <v>21</v>
      </c>
      <c r="H1984" s="6">
        <v>5554315</v>
      </c>
      <c r="I1984" s="6">
        <v>65</v>
      </c>
      <c r="J1984" s="8">
        <v>1</v>
      </c>
      <c r="K1984" s="7" t="s">
        <v>1977</v>
      </c>
      <c r="L1984" s="7" t="s">
        <v>1978</v>
      </c>
      <c r="M1984" t="s">
        <v>1979</v>
      </c>
      <c r="N1984">
        <f>VLOOKUP(M1984,'[1]grupo con detalle'!$A$1:$E$51,2,FALSE)</f>
        <v>30</v>
      </c>
      <c r="O1984">
        <f>VLOOKUP(M1984,'[1]grupo con detalle'!$A$1:$E$51,3,FALSE)</f>
        <v>30</v>
      </c>
      <c r="P1984">
        <f>VLOOKUP(M1984,'[1]grupo con detalle'!$A$1:$E$51,4,FALSE)</f>
        <v>30</v>
      </c>
      <c r="Q1984">
        <f>VLOOKUP(M1984,'[1]grupo con detalle'!$A$1:$E$51,5,FALSE)</f>
        <v>22.5</v>
      </c>
      <c r="R1984">
        <v>15</v>
      </c>
      <c r="S1984" s="18" t="s">
        <v>2406</v>
      </c>
    </row>
    <row r="1985" spans="1:19" x14ac:dyDescent="0.2">
      <c r="A1985" s="6">
        <v>5564470</v>
      </c>
      <c r="B1985" s="6">
        <v>2134</v>
      </c>
      <c r="C1985" s="6">
        <v>6000885</v>
      </c>
      <c r="D1985" s="7" t="s">
        <v>1981</v>
      </c>
      <c r="E1985" s="8">
        <v>6</v>
      </c>
      <c r="F1985" s="6">
        <v>20118</v>
      </c>
      <c r="G1985" s="7" t="s">
        <v>21</v>
      </c>
      <c r="H1985" s="6">
        <v>5564470</v>
      </c>
      <c r="I1985" s="6">
        <v>65</v>
      </c>
      <c r="J1985" s="8">
        <v>1</v>
      </c>
      <c r="K1985" s="7" t="s">
        <v>1977</v>
      </c>
      <c r="L1985" s="7" t="s">
        <v>1978</v>
      </c>
      <c r="M1985" t="s">
        <v>1979</v>
      </c>
      <c r="N1985">
        <f>VLOOKUP(M1985,'[1]grupo con detalle'!$A$1:$E$51,2,FALSE)</f>
        <v>30</v>
      </c>
      <c r="O1985">
        <f>VLOOKUP(M1985,'[1]grupo con detalle'!$A$1:$E$51,3,FALSE)</f>
        <v>30</v>
      </c>
      <c r="P1985">
        <f>VLOOKUP(M1985,'[1]grupo con detalle'!$A$1:$E$51,4,FALSE)</f>
        <v>30</v>
      </c>
      <c r="Q1985">
        <f>VLOOKUP(M1985,'[1]grupo con detalle'!$A$1:$E$51,5,FALSE)</f>
        <v>22.5</v>
      </c>
      <c r="R1985">
        <v>15</v>
      </c>
      <c r="S1985" s="18" t="s">
        <v>2406</v>
      </c>
    </row>
    <row r="1986" spans="1:19" x14ac:dyDescent="0.2">
      <c r="A1986" s="6">
        <v>8703552</v>
      </c>
      <c r="B1986" s="6">
        <v>2271</v>
      </c>
      <c r="C1986" s="6">
        <v>6001022</v>
      </c>
      <c r="D1986" s="7" t="s">
        <v>1982</v>
      </c>
      <c r="E1986" s="8">
        <v>6</v>
      </c>
      <c r="F1986" s="6">
        <v>20101</v>
      </c>
      <c r="G1986" s="7" t="s">
        <v>25</v>
      </c>
      <c r="H1986" s="6">
        <v>8703552</v>
      </c>
      <c r="I1986" s="6">
        <v>65</v>
      </c>
      <c r="J1986" s="8">
        <v>1</v>
      </c>
      <c r="K1986" s="7" t="s">
        <v>1977</v>
      </c>
      <c r="L1986" s="7" t="s">
        <v>1978</v>
      </c>
      <c r="M1986" t="s">
        <v>1979</v>
      </c>
      <c r="N1986">
        <f>VLOOKUP(M1986,'[1]grupo con detalle'!$A$1:$E$51,2,FALSE)</f>
        <v>30</v>
      </c>
      <c r="O1986">
        <f>VLOOKUP(M1986,'[1]grupo con detalle'!$A$1:$E$51,3,FALSE)</f>
        <v>30</v>
      </c>
      <c r="P1986">
        <f>VLOOKUP(M1986,'[1]grupo con detalle'!$A$1:$E$51,4,FALSE)</f>
        <v>30</v>
      </c>
      <c r="Q1986">
        <f>VLOOKUP(M1986,'[1]grupo con detalle'!$A$1:$E$51,5,FALSE)</f>
        <v>22.5</v>
      </c>
      <c r="R1986">
        <v>15</v>
      </c>
      <c r="S1986" s="18" t="s">
        <v>2406</v>
      </c>
    </row>
    <row r="1987" spans="1:19" x14ac:dyDescent="0.2">
      <c r="A1987" s="6">
        <v>10282326</v>
      </c>
      <c r="B1987" s="6">
        <v>2320</v>
      </c>
      <c r="C1987" s="6">
        <v>6001071</v>
      </c>
      <c r="D1987" s="7" t="s">
        <v>1983</v>
      </c>
      <c r="E1987" s="8">
        <v>6</v>
      </c>
      <c r="F1987" s="6">
        <v>20116</v>
      </c>
      <c r="G1987" s="7" t="s">
        <v>207</v>
      </c>
      <c r="H1987" s="6">
        <v>10282326</v>
      </c>
      <c r="I1987" s="6">
        <v>65</v>
      </c>
      <c r="J1987" s="8">
        <v>1</v>
      </c>
      <c r="K1987" s="7" t="s">
        <v>1977</v>
      </c>
      <c r="L1987" s="7" t="s">
        <v>1978</v>
      </c>
      <c r="M1987" t="s">
        <v>1979</v>
      </c>
      <c r="N1987">
        <f>VLOOKUP(M1987,'[1]grupo con detalle'!$A$1:$E$51,2,FALSE)</f>
        <v>30</v>
      </c>
      <c r="O1987">
        <f>VLOOKUP(M1987,'[1]grupo con detalle'!$A$1:$E$51,3,FALSE)</f>
        <v>30</v>
      </c>
      <c r="P1987">
        <f>VLOOKUP(M1987,'[1]grupo con detalle'!$A$1:$E$51,4,FALSE)</f>
        <v>30</v>
      </c>
      <c r="Q1987">
        <f>VLOOKUP(M1987,'[1]grupo con detalle'!$A$1:$E$51,5,FALSE)</f>
        <v>22.5</v>
      </c>
      <c r="R1987">
        <v>15</v>
      </c>
      <c r="S1987" s="18" t="s">
        <v>2406</v>
      </c>
    </row>
    <row r="1988" spans="1:19" x14ac:dyDescent="0.2">
      <c r="A1988" s="6">
        <v>11386726</v>
      </c>
      <c r="B1988" s="6">
        <v>2350</v>
      </c>
      <c r="C1988" s="6">
        <v>6001101</v>
      </c>
      <c r="D1988" s="7" t="s">
        <v>1984</v>
      </c>
      <c r="E1988" s="8">
        <v>6</v>
      </c>
      <c r="F1988" s="6">
        <v>20101</v>
      </c>
      <c r="G1988" s="7" t="s">
        <v>25</v>
      </c>
      <c r="H1988" s="6">
        <v>11386726</v>
      </c>
      <c r="I1988" s="6">
        <v>65</v>
      </c>
      <c r="J1988" s="8">
        <v>1</v>
      </c>
      <c r="K1988" s="7" t="s">
        <v>1977</v>
      </c>
      <c r="L1988" s="7" t="s">
        <v>1978</v>
      </c>
      <c r="M1988" t="s">
        <v>1979</v>
      </c>
      <c r="N1988">
        <f>VLOOKUP(M1988,'[1]grupo con detalle'!$A$1:$E$51,2,FALSE)</f>
        <v>30</v>
      </c>
      <c r="O1988">
        <f>VLOOKUP(M1988,'[1]grupo con detalle'!$A$1:$E$51,3,FALSE)</f>
        <v>30</v>
      </c>
      <c r="P1988">
        <f>VLOOKUP(M1988,'[1]grupo con detalle'!$A$1:$E$51,4,FALSE)</f>
        <v>30</v>
      </c>
      <c r="Q1988">
        <f>VLOOKUP(M1988,'[1]grupo con detalle'!$A$1:$E$51,5,FALSE)</f>
        <v>22.5</v>
      </c>
      <c r="R1988">
        <v>15</v>
      </c>
      <c r="S1988" s="18" t="s">
        <v>2406</v>
      </c>
    </row>
    <row r="1989" spans="1:19" x14ac:dyDescent="0.2">
      <c r="A1989" s="6">
        <v>13490736</v>
      </c>
      <c r="B1989" s="6">
        <v>2247</v>
      </c>
      <c r="C1989" s="6">
        <v>6000998</v>
      </c>
      <c r="D1989" s="7" t="s">
        <v>1985</v>
      </c>
      <c r="E1989" s="8">
        <v>6</v>
      </c>
      <c r="F1989" s="6">
        <v>20117</v>
      </c>
      <c r="G1989" s="7" t="s">
        <v>171</v>
      </c>
      <c r="H1989" s="6">
        <v>13490736</v>
      </c>
      <c r="I1989" s="6">
        <v>65</v>
      </c>
      <c r="J1989" s="8">
        <v>1</v>
      </c>
      <c r="K1989" s="7" t="s">
        <v>1977</v>
      </c>
      <c r="L1989" s="7" t="s">
        <v>1978</v>
      </c>
      <c r="M1989" t="s">
        <v>1979</v>
      </c>
      <c r="N1989">
        <f>VLOOKUP(M1989,'[1]grupo con detalle'!$A$1:$E$51,2,FALSE)</f>
        <v>30</v>
      </c>
      <c r="O1989">
        <f>VLOOKUP(M1989,'[1]grupo con detalle'!$A$1:$E$51,3,FALSE)</f>
        <v>30</v>
      </c>
      <c r="P1989">
        <f>VLOOKUP(M1989,'[1]grupo con detalle'!$A$1:$E$51,4,FALSE)</f>
        <v>30</v>
      </c>
      <c r="Q1989">
        <f>VLOOKUP(M1989,'[1]grupo con detalle'!$A$1:$E$51,5,FALSE)</f>
        <v>22.5</v>
      </c>
      <c r="R1989">
        <v>15</v>
      </c>
      <c r="S1989" s="18" t="s">
        <v>2406</v>
      </c>
    </row>
    <row r="1990" spans="1:19" x14ac:dyDescent="0.2">
      <c r="A1990" s="6">
        <v>13847104</v>
      </c>
      <c r="B1990" s="6">
        <v>2098</v>
      </c>
      <c r="C1990" s="6">
        <v>6000849</v>
      </c>
      <c r="D1990" s="7" t="s">
        <v>1986</v>
      </c>
      <c r="E1990" s="8">
        <v>6</v>
      </c>
      <c r="F1990" s="6">
        <v>20118</v>
      </c>
      <c r="G1990" s="7" t="s">
        <v>21</v>
      </c>
      <c r="H1990" s="6">
        <v>13847104</v>
      </c>
      <c r="I1990" s="6">
        <v>65</v>
      </c>
      <c r="J1990" s="8">
        <v>1</v>
      </c>
      <c r="K1990" s="7" t="s">
        <v>1977</v>
      </c>
      <c r="L1990" s="7" t="s">
        <v>1978</v>
      </c>
      <c r="M1990" t="s">
        <v>1979</v>
      </c>
      <c r="N1990">
        <f>VLOOKUP(M1990,'[1]grupo con detalle'!$A$1:$E$51,2,FALSE)</f>
        <v>30</v>
      </c>
      <c r="O1990">
        <f>VLOOKUP(M1990,'[1]grupo con detalle'!$A$1:$E$51,3,FALSE)</f>
        <v>30</v>
      </c>
      <c r="P1990">
        <f>VLOOKUP(M1990,'[1]grupo con detalle'!$A$1:$E$51,4,FALSE)</f>
        <v>30</v>
      </c>
      <c r="Q1990">
        <f>VLOOKUP(M1990,'[1]grupo con detalle'!$A$1:$E$51,5,FALSE)</f>
        <v>22.5</v>
      </c>
      <c r="R1990">
        <v>15</v>
      </c>
      <c r="S1990" s="18" t="s">
        <v>2406</v>
      </c>
    </row>
    <row r="1991" spans="1:19" x14ac:dyDescent="0.2">
      <c r="A1991" s="6">
        <v>15349086</v>
      </c>
      <c r="B1991" s="6">
        <v>2276</v>
      </c>
      <c r="C1991" s="6">
        <v>6001027</v>
      </c>
      <c r="D1991" s="7" t="s">
        <v>1987</v>
      </c>
      <c r="E1991" s="8">
        <v>6</v>
      </c>
      <c r="F1991" s="6">
        <v>20105</v>
      </c>
      <c r="G1991" s="7" t="s">
        <v>15</v>
      </c>
      <c r="H1991" s="6">
        <v>15349086</v>
      </c>
      <c r="I1991" s="6">
        <v>65</v>
      </c>
      <c r="J1991" s="8">
        <v>1</v>
      </c>
      <c r="K1991" s="7" t="s">
        <v>1977</v>
      </c>
      <c r="L1991" s="7" t="s">
        <v>1978</v>
      </c>
      <c r="M1991" t="s">
        <v>1979</v>
      </c>
      <c r="N1991">
        <f>VLOOKUP(M1991,'[1]grupo con detalle'!$A$1:$E$51,2,FALSE)</f>
        <v>30</v>
      </c>
      <c r="O1991">
        <f>VLOOKUP(M1991,'[1]grupo con detalle'!$A$1:$E$51,3,FALSE)</f>
        <v>30</v>
      </c>
      <c r="P1991">
        <f>VLOOKUP(M1991,'[1]grupo con detalle'!$A$1:$E$51,4,FALSE)</f>
        <v>30</v>
      </c>
      <c r="Q1991">
        <f>VLOOKUP(M1991,'[1]grupo con detalle'!$A$1:$E$51,5,FALSE)</f>
        <v>22.5</v>
      </c>
      <c r="R1991">
        <v>15</v>
      </c>
      <c r="S1991" s="18" t="s">
        <v>2406</v>
      </c>
    </row>
    <row r="1992" spans="1:19" x14ac:dyDescent="0.2">
      <c r="A1992" s="6">
        <v>18506105</v>
      </c>
      <c r="B1992" s="6">
        <v>2096</v>
      </c>
      <c r="C1992" s="6">
        <v>6000847</v>
      </c>
      <c r="D1992" s="7" t="s">
        <v>1988</v>
      </c>
      <c r="E1992" s="8">
        <v>6</v>
      </c>
      <c r="F1992" s="6">
        <v>20123</v>
      </c>
      <c r="G1992" s="7" t="s">
        <v>23</v>
      </c>
      <c r="H1992" s="6">
        <v>18506105</v>
      </c>
      <c r="I1992" s="6">
        <v>65</v>
      </c>
      <c r="J1992" s="8">
        <v>1</v>
      </c>
      <c r="K1992" s="7" t="s">
        <v>1977</v>
      </c>
      <c r="L1992" s="7" t="s">
        <v>1978</v>
      </c>
      <c r="M1992" t="s">
        <v>1979</v>
      </c>
      <c r="N1992">
        <f>VLOOKUP(M1992,'[1]grupo con detalle'!$A$1:$E$51,2,FALSE)</f>
        <v>30</v>
      </c>
      <c r="O1992">
        <f>VLOOKUP(M1992,'[1]grupo con detalle'!$A$1:$E$51,3,FALSE)</f>
        <v>30</v>
      </c>
      <c r="P1992">
        <f>VLOOKUP(M1992,'[1]grupo con detalle'!$A$1:$E$51,4,FALSE)</f>
        <v>30</v>
      </c>
      <c r="Q1992">
        <f>VLOOKUP(M1992,'[1]grupo con detalle'!$A$1:$E$51,5,FALSE)</f>
        <v>22.5</v>
      </c>
      <c r="R1992">
        <v>15</v>
      </c>
      <c r="S1992" s="18" t="s">
        <v>2406</v>
      </c>
    </row>
    <row r="1993" spans="1:19" x14ac:dyDescent="0.2">
      <c r="A1993" s="6">
        <v>18513392</v>
      </c>
      <c r="B1993" s="6">
        <v>2105</v>
      </c>
      <c r="C1993" s="6">
        <v>6000856</v>
      </c>
      <c r="D1993" s="7" t="s">
        <v>1989</v>
      </c>
      <c r="E1993" s="8">
        <v>6</v>
      </c>
      <c r="F1993" s="6">
        <v>20123</v>
      </c>
      <c r="G1993" s="7" t="s">
        <v>23</v>
      </c>
      <c r="H1993" s="6">
        <v>18513392</v>
      </c>
      <c r="I1993" s="6">
        <v>65</v>
      </c>
      <c r="J1993" s="8">
        <v>1</v>
      </c>
      <c r="K1993" s="7" t="s">
        <v>1977</v>
      </c>
      <c r="L1993" s="7" t="s">
        <v>1978</v>
      </c>
      <c r="M1993" t="s">
        <v>1979</v>
      </c>
      <c r="N1993">
        <f>VLOOKUP(M1993,'[1]grupo con detalle'!$A$1:$E$51,2,FALSE)</f>
        <v>30</v>
      </c>
      <c r="O1993">
        <f>VLOOKUP(M1993,'[1]grupo con detalle'!$A$1:$E$51,3,FALSE)</f>
        <v>30</v>
      </c>
      <c r="P1993">
        <f>VLOOKUP(M1993,'[1]grupo con detalle'!$A$1:$E$51,4,FALSE)</f>
        <v>30</v>
      </c>
      <c r="Q1993">
        <f>VLOOKUP(M1993,'[1]grupo con detalle'!$A$1:$E$51,5,FALSE)</f>
        <v>22.5</v>
      </c>
      <c r="R1993">
        <v>15</v>
      </c>
      <c r="S1993" s="18" t="s">
        <v>2406</v>
      </c>
    </row>
    <row r="1994" spans="1:19" x14ac:dyDescent="0.2">
      <c r="A1994" s="6">
        <v>19293360</v>
      </c>
      <c r="B1994" s="6">
        <v>2190</v>
      </c>
      <c r="C1994" s="6">
        <v>6000941</v>
      </c>
      <c r="D1994" s="7" t="s">
        <v>1990</v>
      </c>
      <c r="E1994" s="8">
        <v>6</v>
      </c>
      <c r="F1994" s="6">
        <v>20101</v>
      </c>
      <c r="G1994" s="7" t="s">
        <v>25</v>
      </c>
      <c r="H1994" s="6">
        <v>19293360</v>
      </c>
      <c r="I1994" s="6">
        <v>65</v>
      </c>
      <c r="J1994" s="8">
        <v>1</v>
      </c>
      <c r="K1994" s="7" t="s">
        <v>1977</v>
      </c>
      <c r="L1994" s="7" t="s">
        <v>1978</v>
      </c>
      <c r="M1994" t="s">
        <v>1979</v>
      </c>
      <c r="N1994">
        <f>VLOOKUP(M1994,'[1]grupo con detalle'!$A$1:$E$51,2,FALSE)</f>
        <v>30</v>
      </c>
      <c r="O1994">
        <f>VLOOKUP(M1994,'[1]grupo con detalle'!$A$1:$E$51,3,FALSE)</f>
        <v>30</v>
      </c>
      <c r="P1994">
        <f>VLOOKUP(M1994,'[1]grupo con detalle'!$A$1:$E$51,4,FALSE)</f>
        <v>30</v>
      </c>
      <c r="Q1994">
        <f>VLOOKUP(M1994,'[1]grupo con detalle'!$A$1:$E$51,5,FALSE)</f>
        <v>22.5</v>
      </c>
      <c r="R1994">
        <v>15</v>
      </c>
      <c r="S1994" s="18" t="s">
        <v>2406</v>
      </c>
    </row>
    <row r="1995" spans="1:19" x14ac:dyDescent="0.2">
      <c r="A1995" s="6">
        <v>19296752</v>
      </c>
      <c r="B1995" s="6">
        <v>2161</v>
      </c>
      <c r="C1995" s="6">
        <v>6000912</v>
      </c>
      <c r="D1995" s="7" t="s">
        <v>1991</v>
      </c>
      <c r="E1995" s="8">
        <v>6</v>
      </c>
      <c r="F1995" s="6">
        <v>20101</v>
      </c>
      <c r="G1995" s="7" t="s">
        <v>25</v>
      </c>
      <c r="H1995" s="6">
        <v>19296752</v>
      </c>
      <c r="I1995" s="6">
        <v>65</v>
      </c>
      <c r="J1995" s="8">
        <v>1</v>
      </c>
      <c r="K1995" s="7" t="s">
        <v>1977</v>
      </c>
      <c r="L1995" s="7" t="s">
        <v>1978</v>
      </c>
      <c r="M1995" t="s">
        <v>1979</v>
      </c>
      <c r="N1995">
        <f>VLOOKUP(M1995,'[1]grupo con detalle'!$A$1:$E$51,2,FALSE)</f>
        <v>30</v>
      </c>
      <c r="O1995">
        <f>VLOOKUP(M1995,'[1]grupo con detalle'!$A$1:$E$51,3,FALSE)</f>
        <v>30</v>
      </c>
      <c r="P1995">
        <f>VLOOKUP(M1995,'[1]grupo con detalle'!$A$1:$E$51,4,FALSE)</f>
        <v>30</v>
      </c>
      <c r="Q1995">
        <f>VLOOKUP(M1995,'[1]grupo con detalle'!$A$1:$E$51,5,FALSE)</f>
        <v>22.5</v>
      </c>
      <c r="R1995">
        <v>15</v>
      </c>
      <c r="S1995" s="18" t="s">
        <v>2406</v>
      </c>
    </row>
    <row r="1996" spans="1:19" x14ac:dyDescent="0.2">
      <c r="A1996" s="6">
        <v>19409139</v>
      </c>
      <c r="B1996" s="6">
        <v>2359</v>
      </c>
      <c r="C1996" s="6">
        <v>6001110</v>
      </c>
      <c r="D1996" s="7" t="s">
        <v>1992</v>
      </c>
      <c r="E1996" s="8">
        <v>6</v>
      </c>
      <c r="F1996" s="6">
        <v>20124</v>
      </c>
      <c r="G1996" s="7" t="s">
        <v>19</v>
      </c>
      <c r="H1996" s="6">
        <v>19409139</v>
      </c>
      <c r="I1996" s="6">
        <v>65</v>
      </c>
      <c r="J1996" s="8">
        <v>1</v>
      </c>
      <c r="K1996" s="7" t="s">
        <v>1977</v>
      </c>
      <c r="L1996" s="7" t="s">
        <v>1978</v>
      </c>
      <c r="M1996" t="s">
        <v>1979</v>
      </c>
      <c r="N1996">
        <f>VLOOKUP(M1996,'[1]grupo con detalle'!$A$1:$E$51,2,FALSE)</f>
        <v>30</v>
      </c>
      <c r="O1996">
        <f>VLOOKUP(M1996,'[1]grupo con detalle'!$A$1:$E$51,3,FALSE)</f>
        <v>30</v>
      </c>
      <c r="P1996">
        <f>VLOOKUP(M1996,'[1]grupo con detalle'!$A$1:$E$51,4,FALSE)</f>
        <v>30</v>
      </c>
      <c r="Q1996">
        <f>VLOOKUP(M1996,'[1]grupo con detalle'!$A$1:$E$51,5,FALSE)</f>
        <v>22.5</v>
      </c>
      <c r="R1996">
        <v>15</v>
      </c>
      <c r="S1996" s="18" t="s">
        <v>2406</v>
      </c>
    </row>
    <row r="1997" spans="1:19" x14ac:dyDescent="0.2">
      <c r="A1997" s="6">
        <v>21232452</v>
      </c>
      <c r="B1997" s="6">
        <v>2156</v>
      </c>
      <c r="C1997" s="6">
        <v>6000907</v>
      </c>
      <c r="D1997" s="7" t="s">
        <v>1993</v>
      </c>
      <c r="E1997" s="8">
        <v>6</v>
      </c>
      <c r="F1997" s="6">
        <v>20112</v>
      </c>
      <c r="G1997" s="7" t="s">
        <v>234</v>
      </c>
      <c r="H1997" s="6">
        <v>21232452</v>
      </c>
      <c r="I1997" s="6">
        <v>65</v>
      </c>
      <c r="J1997" s="8">
        <v>1</v>
      </c>
      <c r="K1997" s="7" t="s">
        <v>1977</v>
      </c>
      <c r="L1997" s="7" t="s">
        <v>1978</v>
      </c>
      <c r="M1997" t="s">
        <v>1979</v>
      </c>
      <c r="N1997">
        <f>VLOOKUP(M1997,'[1]grupo con detalle'!$A$1:$E$51,2,FALSE)</f>
        <v>30</v>
      </c>
      <c r="O1997">
        <f>VLOOKUP(M1997,'[1]grupo con detalle'!$A$1:$E$51,3,FALSE)</f>
        <v>30</v>
      </c>
      <c r="P1997">
        <f>VLOOKUP(M1997,'[1]grupo con detalle'!$A$1:$E$51,4,FALSE)</f>
        <v>30</v>
      </c>
      <c r="Q1997">
        <f>VLOOKUP(M1997,'[1]grupo con detalle'!$A$1:$E$51,5,FALSE)</f>
        <v>22.5</v>
      </c>
      <c r="R1997">
        <v>15</v>
      </c>
      <c r="S1997" s="18" t="s">
        <v>2406</v>
      </c>
    </row>
    <row r="1998" spans="1:19" x14ac:dyDescent="0.2">
      <c r="A1998" s="6">
        <v>24339927</v>
      </c>
      <c r="B1998" s="6">
        <v>2334</v>
      </c>
      <c r="C1998" s="6">
        <v>6001085</v>
      </c>
      <c r="D1998" s="7" t="s">
        <v>1994</v>
      </c>
      <c r="E1998" s="8">
        <v>6</v>
      </c>
      <c r="F1998" s="6">
        <v>20116</v>
      </c>
      <c r="G1998" s="7" t="s">
        <v>207</v>
      </c>
      <c r="H1998" s="6">
        <v>24339927</v>
      </c>
      <c r="I1998" s="6">
        <v>65</v>
      </c>
      <c r="J1998" s="8">
        <v>1</v>
      </c>
      <c r="K1998" s="7" t="s">
        <v>1977</v>
      </c>
      <c r="L1998" s="7" t="s">
        <v>1978</v>
      </c>
      <c r="M1998" t="s">
        <v>1979</v>
      </c>
      <c r="N1998">
        <f>VLOOKUP(M1998,'[1]grupo con detalle'!$A$1:$E$51,2,FALSE)</f>
        <v>30</v>
      </c>
      <c r="O1998">
        <f>VLOOKUP(M1998,'[1]grupo con detalle'!$A$1:$E$51,3,FALSE)</f>
        <v>30</v>
      </c>
      <c r="P1998">
        <f>VLOOKUP(M1998,'[1]grupo con detalle'!$A$1:$E$51,4,FALSE)</f>
        <v>30</v>
      </c>
      <c r="Q1998">
        <f>VLOOKUP(M1998,'[1]grupo con detalle'!$A$1:$E$51,5,FALSE)</f>
        <v>22.5</v>
      </c>
      <c r="R1998">
        <v>15</v>
      </c>
      <c r="S1998" s="18" t="s">
        <v>2406</v>
      </c>
    </row>
    <row r="1999" spans="1:19" x14ac:dyDescent="0.2">
      <c r="A1999" s="6">
        <v>24575640</v>
      </c>
      <c r="B1999" s="6">
        <v>2241</v>
      </c>
      <c r="C1999" s="6">
        <v>6000992</v>
      </c>
      <c r="D1999" s="7" t="s">
        <v>1995</v>
      </c>
      <c r="E1999" s="8">
        <v>6</v>
      </c>
      <c r="F1999" s="6">
        <v>20128</v>
      </c>
      <c r="G1999" s="7" t="s">
        <v>1446</v>
      </c>
      <c r="H1999" s="6">
        <v>24575640</v>
      </c>
      <c r="I1999" s="6">
        <v>65</v>
      </c>
      <c r="J1999" s="8">
        <v>1</v>
      </c>
      <c r="K1999" s="7" t="s">
        <v>1977</v>
      </c>
      <c r="L1999" s="7" t="s">
        <v>1978</v>
      </c>
      <c r="M1999" t="s">
        <v>1979</v>
      </c>
      <c r="N1999">
        <f>VLOOKUP(M1999,'[1]grupo con detalle'!$A$1:$E$51,2,FALSE)</f>
        <v>30</v>
      </c>
      <c r="O1999">
        <f>VLOOKUP(M1999,'[1]grupo con detalle'!$A$1:$E$51,3,FALSE)</f>
        <v>30</v>
      </c>
      <c r="P1999">
        <f>VLOOKUP(M1999,'[1]grupo con detalle'!$A$1:$E$51,4,FALSE)</f>
        <v>30</v>
      </c>
      <c r="Q1999">
        <f>VLOOKUP(M1999,'[1]grupo con detalle'!$A$1:$E$51,5,FALSE)</f>
        <v>22.5</v>
      </c>
      <c r="R1999">
        <v>15</v>
      </c>
      <c r="S1999" s="18" t="s">
        <v>2406</v>
      </c>
    </row>
    <row r="2000" spans="1:19" x14ac:dyDescent="0.2">
      <c r="A2000" s="6">
        <v>28089275</v>
      </c>
      <c r="B2000" s="6">
        <v>2226</v>
      </c>
      <c r="C2000" s="6">
        <v>6000977</v>
      </c>
      <c r="D2000" s="7" t="s">
        <v>1996</v>
      </c>
      <c r="E2000" s="8">
        <v>6</v>
      </c>
      <c r="F2000" s="6">
        <v>20118</v>
      </c>
      <c r="G2000" s="7" t="s">
        <v>21</v>
      </c>
      <c r="H2000" s="6">
        <v>28089275</v>
      </c>
      <c r="I2000" s="6">
        <v>65</v>
      </c>
      <c r="J2000" s="8">
        <v>1</v>
      </c>
      <c r="K2000" s="7" t="s">
        <v>1977</v>
      </c>
      <c r="L2000" s="7" t="s">
        <v>1978</v>
      </c>
      <c r="M2000" t="s">
        <v>1979</v>
      </c>
      <c r="N2000">
        <f>VLOOKUP(M2000,'[1]grupo con detalle'!$A$1:$E$51,2,FALSE)</f>
        <v>30</v>
      </c>
      <c r="O2000">
        <f>VLOOKUP(M2000,'[1]grupo con detalle'!$A$1:$E$51,3,FALSE)</f>
        <v>30</v>
      </c>
      <c r="P2000">
        <f>VLOOKUP(M2000,'[1]grupo con detalle'!$A$1:$E$51,4,FALSE)</f>
        <v>30</v>
      </c>
      <c r="Q2000">
        <f>VLOOKUP(M2000,'[1]grupo con detalle'!$A$1:$E$51,5,FALSE)</f>
        <v>22.5</v>
      </c>
      <c r="R2000">
        <v>15</v>
      </c>
      <c r="S2000" s="18" t="s">
        <v>2406</v>
      </c>
    </row>
    <row r="2001" spans="1:19" x14ac:dyDescent="0.2">
      <c r="A2001" s="6">
        <v>28479988</v>
      </c>
      <c r="B2001" s="6">
        <v>2357</v>
      </c>
      <c r="C2001" s="6">
        <v>6001108</v>
      </c>
      <c r="D2001" s="7" t="s">
        <v>1997</v>
      </c>
      <c r="E2001" s="8">
        <v>6</v>
      </c>
      <c r="F2001" s="6">
        <v>20124</v>
      </c>
      <c r="G2001" s="7" t="s">
        <v>19</v>
      </c>
      <c r="H2001" s="6">
        <v>28479988</v>
      </c>
      <c r="I2001" s="6">
        <v>65</v>
      </c>
      <c r="J2001" s="8">
        <v>1</v>
      </c>
      <c r="K2001" s="7" t="s">
        <v>1977</v>
      </c>
      <c r="L2001" s="7" t="s">
        <v>1978</v>
      </c>
      <c r="M2001" t="s">
        <v>1979</v>
      </c>
      <c r="N2001">
        <f>VLOOKUP(M2001,'[1]grupo con detalle'!$A$1:$E$51,2,FALSE)</f>
        <v>30</v>
      </c>
      <c r="O2001">
        <f>VLOOKUP(M2001,'[1]grupo con detalle'!$A$1:$E$51,3,FALSE)</f>
        <v>30</v>
      </c>
      <c r="P2001">
        <f>VLOOKUP(M2001,'[1]grupo con detalle'!$A$1:$E$51,4,FALSE)</f>
        <v>30</v>
      </c>
      <c r="Q2001">
        <f>VLOOKUP(M2001,'[1]grupo con detalle'!$A$1:$E$51,5,FALSE)</f>
        <v>22.5</v>
      </c>
      <c r="R2001">
        <v>15</v>
      </c>
      <c r="S2001" s="18" t="s">
        <v>2406</v>
      </c>
    </row>
    <row r="2002" spans="1:19" x14ac:dyDescent="0.2">
      <c r="A2002" s="6">
        <v>28553481</v>
      </c>
      <c r="B2002" s="6">
        <v>1801</v>
      </c>
      <c r="C2002" s="6">
        <v>6000552</v>
      </c>
      <c r="D2002" s="7" t="s">
        <v>1147</v>
      </c>
      <c r="E2002" s="8">
        <v>6</v>
      </c>
      <c r="F2002" s="6">
        <v>20118</v>
      </c>
      <c r="G2002" s="7" t="s">
        <v>21</v>
      </c>
      <c r="H2002" s="6">
        <v>28553481</v>
      </c>
      <c r="I2002" s="6">
        <v>65</v>
      </c>
      <c r="J2002" s="8">
        <v>1</v>
      </c>
      <c r="K2002" s="7" t="s">
        <v>1977</v>
      </c>
      <c r="L2002" s="7" t="s">
        <v>1978</v>
      </c>
      <c r="M2002" t="s">
        <v>1979</v>
      </c>
      <c r="N2002">
        <f>VLOOKUP(M2002,'[1]grupo con detalle'!$A$1:$E$51,2,FALSE)</f>
        <v>30</v>
      </c>
      <c r="O2002">
        <f>VLOOKUP(M2002,'[1]grupo con detalle'!$A$1:$E$51,3,FALSE)</f>
        <v>30</v>
      </c>
      <c r="P2002">
        <f>VLOOKUP(M2002,'[1]grupo con detalle'!$A$1:$E$51,4,FALSE)</f>
        <v>30</v>
      </c>
      <c r="Q2002">
        <f>VLOOKUP(M2002,'[1]grupo con detalle'!$A$1:$E$51,5,FALSE)</f>
        <v>22.5</v>
      </c>
      <c r="R2002">
        <v>15</v>
      </c>
      <c r="S2002" s="18" t="s">
        <v>2406</v>
      </c>
    </row>
    <row r="2003" spans="1:19" x14ac:dyDescent="0.2">
      <c r="A2003" s="6">
        <v>28929055</v>
      </c>
      <c r="B2003" s="6">
        <v>1543</v>
      </c>
      <c r="C2003" s="6">
        <v>6000294</v>
      </c>
      <c r="D2003" s="7" t="s">
        <v>1998</v>
      </c>
      <c r="E2003" s="8">
        <v>6</v>
      </c>
      <c r="F2003" s="6">
        <v>20117</v>
      </c>
      <c r="G2003" s="7" t="s">
        <v>171</v>
      </c>
      <c r="H2003" s="6">
        <v>28929055</v>
      </c>
      <c r="I2003" s="6">
        <v>65</v>
      </c>
      <c r="J2003" s="8">
        <v>1</v>
      </c>
      <c r="K2003" s="7" t="s">
        <v>1977</v>
      </c>
      <c r="L2003" s="7" t="s">
        <v>1978</v>
      </c>
      <c r="M2003" t="s">
        <v>1979</v>
      </c>
      <c r="N2003">
        <f>VLOOKUP(M2003,'[1]grupo con detalle'!$A$1:$E$51,2,FALSE)</f>
        <v>30</v>
      </c>
      <c r="O2003">
        <f>VLOOKUP(M2003,'[1]grupo con detalle'!$A$1:$E$51,3,FALSE)</f>
        <v>30</v>
      </c>
      <c r="P2003">
        <f>VLOOKUP(M2003,'[1]grupo con detalle'!$A$1:$E$51,4,FALSE)</f>
        <v>30</v>
      </c>
      <c r="Q2003">
        <f>VLOOKUP(M2003,'[1]grupo con detalle'!$A$1:$E$51,5,FALSE)</f>
        <v>22.5</v>
      </c>
      <c r="R2003">
        <v>15</v>
      </c>
      <c r="S2003" s="18" t="s">
        <v>2406</v>
      </c>
    </row>
    <row r="2004" spans="1:19" x14ac:dyDescent="0.2">
      <c r="A2004" s="6">
        <v>30291073</v>
      </c>
      <c r="B2004" s="6">
        <v>2122</v>
      </c>
      <c r="C2004" s="6">
        <v>6000873</v>
      </c>
      <c r="D2004" s="7" t="s">
        <v>1999</v>
      </c>
      <c r="E2004" s="8">
        <v>6</v>
      </c>
      <c r="F2004" s="6">
        <v>20118</v>
      </c>
      <c r="G2004" s="7" t="s">
        <v>21</v>
      </c>
      <c r="H2004" s="6">
        <v>30291073</v>
      </c>
      <c r="I2004" s="6">
        <v>65</v>
      </c>
      <c r="J2004" s="8">
        <v>1</v>
      </c>
      <c r="K2004" s="7" t="s">
        <v>1977</v>
      </c>
      <c r="L2004" s="7" t="s">
        <v>1978</v>
      </c>
      <c r="M2004" t="s">
        <v>1979</v>
      </c>
      <c r="N2004">
        <f>VLOOKUP(M2004,'[1]grupo con detalle'!$A$1:$E$51,2,FALSE)</f>
        <v>30</v>
      </c>
      <c r="O2004">
        <f>VLOOKUP(M2004,'[1]grupo con detalle'!$A$1:$E$51,3,FALSE)</f>
        <v>30</v>
      </c>
      <c r="P2004">
        <f>VLOOKUP(M2004,'[1]grupo con detalle'!$A$1:$E$51,4,FALSE)</f>
        <v>30</v>
      </c>
      <c r="Q2004">
        <f>VLOOKUP(M2004,'[1]grupo con detalle'!$A$1:$E$51,5,FALSE)</f>
        <v>22.5</v>
      </c>
      <c r="R2004">
        <v>15</v>
      </c>
      <c r="S2004" s="18" t="s">
        <v>2406</v>
      </c>
    </row>
    <row r="2005" spans="1:19" x14ac:dyDescent="0.2">
      <c r="A2005" s="6">
        <v>30295203</v>
      </c>
      <c r="B2005" s="6">
        <v>1088</v>
      </c>
      <c r="C2005" s="6">
        <v>5000925</v>
      </c>
      <c r="D2005" s="7" t="s">
        <v>2000</v>
      </c>
      <c r="E2005" s="8">
        <v>5</v>
      </c>
      <c r="F2005" s="6">
        <v>20116</v>
      </c>
      <c r="G2005" s="7" t="s">
        <v>207</v>
      </c>
      <c r="H2005" s="6">
        <v>30295203</v>
      </c>
      <c r="I2005" s="6">
        <v>65</v>
      </c>
      <c r="J2005" s="8">
        <v>1</v>
      </c>
      <c r="K2005" s="7" t="s">
        <v>1977</v>
      </c>
      <c r="L2005" s="7" t="s">
        <v>1978</v>
      </c>
      <c r="M2005" t="s">
        <v>1979</v>
      </c>
      <c r="N2005">
        <f>VLOOKUP(M2005,'[1]grupo con detalle'!$A$1:$E$51,2,FALSE)</f>
        <v>30</v>
      </c>
      <c r="O2005">
        <f>VLOOKUP(M2005,'[1]grupo con detalle'!$A$1:$E$51,3,FALSE)</f>
        <v>30</v>
      </c>
      <c r="P2005">
        <f>VLOOKUP(M2005,'[1]grupo con detalle'!$A$1:$E$51,4,FALSE)</f>
        <v>30</v>
      </c>
      <c r="Q2005">
        <f>VLOOKUP(M2005,'[1]grupo con detalle'!$A$1:$E$51,5,FALSE)</f>
        <v>22.5</v>
      </c>
      <c r="R2005">
        <v>15</v>
      </c>
      <c r="S2005" s="18" t="s">
        <v>2406</v>
      </c>
    </row>
    <row r="2006" spans="1:19" x14ac:dyDescent="0.2">
      <c r="A2006" s="6">
        <v>30306048</v>
      </c>
      <c r="B2006" s="6">
        <v>2363</v>
      </c>
      <c r="C2006" s="6">
        <v>6001114</v>
      </c>
      <c r="D2006" s="7" t="s">
        <v>2001</v>
      </c>
      <c r="E2006" s="8">
        <v>6</v>
      </c>
      <c r="F2006" s="6">
        <v>20116</v>
      </c>
      <c r="G2006" s="7" t="s">
        <v>207</v>
      </c>
      <c r="H2006" s="6">
        <v>30306048</v>
      </c>
      <c r="I2006" s="6">
        <v>65</v>
      </c>
      <c r="J2006" s="8">
        <v>1</v>
      </c>
      <c r="K2006" s="7" t="s">
        <v>1977</v>
      </c>
      <c r="L2006" s="7" t="s">
        <v>1978</v>
      </c>
      <c r="M2006" t="s">
        <v>1979</v>
      </c>
      <c r="N2006">
        <f>VLOOKUP(M2006,'[1]grupo con detalle'!$A$1:$E$51,2,FALSE)</f>
        <v>30</v>
      </c>
      <c r="O2006">
        <f>VLOOKUP(M2006,'[1]grupo con detalle'!$A$1:$E$51,3,FALSE)</f>
        <v>30</v>
      </c>
      <c r="P2006">
        <f>VLOOKUP(M2006,'[1]grupo con detalle'!$A$1:$E$51,4,FALSE)</f>
        <v>30</v>
      </c>
      <c r="Q2006">
        <f>VLOOKUP(M2006,'[1]grupo con detalle'!$A$1:$E$51,5,FALSE)</f>
        <v>22.5</v>
      </c>
      <c r="R2006">
        <v>15</v>
      </c>
      <c r="S2006" s="18" t="s">
        <v>2406</v>
      </c>
    </row>
    <row r="2007" spans="1:19" x14ac:dyDescent="0.2">
      <c r="A2007" s="6">
        <v>30309544</v>
      </c>
      <c r="B2007" s="6">
        <v>2233</v>
      </c>
      <c r="C2007" s="6">
        <v>6000984</v>
      </c>
      <c r="D2007" s="7" t="s">
        <v>2002</v>
      </c>
      <c r="E2007" s="8">
        <v>6</v>
      </c>
      <c r="F2007" s="6">
        <v>20116</v>
      </c>
      <c r="G2007" s="7" t="s">
        <v>207</v>
      </c>
      <c r="H2007" s="6">
        <v>30309544</v>
      </c>
      <c r="I2007" s="6">
        <v>65</v>
      </c>
      <c r="J2007" s="8">
        <v>1</v>
      </c>
      <c r="K2007" s="7" t="s">
        <v>1977</v>
      </c>
      <c r="L2007" s="7" t="s">
        <v>1978</v>
      </c>
      <c r="M2007" t="s">
        <v>1979</v>
      </c>
      <c r="N2007">
        <f>VLOOKUP(M2007,'[1]grupo con detalle'!$A$1:$E$51,2,FALSE)</f>
        <v>30</v>
      </c>
      <c r="O2007">
        <f>VLOOKUP(M2007,'[1]grupo con detalle'!$A$1:$E$51,3,FALSE)</f>
        <v>30</v>
      </c>
      <c r="P2007">
        <f>VLOOKUP(M2007,'[1]grupo con detalle'!$A$1:$E$51,4,FALSE)</f>
        <v>30</v>
      </c>
      <c r="Q2007">
        <f>VLOOKUP(M2007,'[1]grupo con detalle'!$A$1:$E$51,5,FALSE)</f>
        <v>22.5</v>
      </c>
      <c r="R2007">
        <v>15</v>
      </c>
      <c r="S2007" s="18" t="s">
        <v>2406</v>
      </c>
    </row>
    <row r="2008" spans="1:19" x14ac:dyDescent="0.2">
      <c r="A2008" s="6">
        <v>30357450</v>
      </c>
      <c r="B2008" s="6">
        <v>2323</v>
      </c>
      <c r="C2008" s="6">
        <v>6001074</v>
      </c>
      <c r="D2008" s="7" t="s">
        <v>2003</v>
      </c>
      <c r="E2008" s="8">
        <v>6</v>
      </c>
      <c r="F2008" s="6">
        <v>20116</v>
      </c>
      <c r="G2008" s="7" t="s">
        <v>207</v>
      </c>
      <c r="H2008" s="6">
        <v>30357450</v>
      </c>
      <c r="I2008" s="6">
        <v>65</v>
      </c>
      <c r="J2008" s="8">
        <v>1</v>
      </c>
      <c r="K2008" s="7" t="s">
        <v>1977</v>
      </c>
      <c r="L2008" s="7" t="s">
        <v>1978</v>
      </c>
      <c r="M2008" t="s">
        <v>1979</v>
      </c>
      <c r="N2008">
        <f>VLOOKUP(M2008,'[1]grupo con detalle'!$A$1:$E$51,2,FALSE)</f>
        <v>30</v>
      </c>
      <c r="O2008">
        <f>VLOOKUP(M2008,'[1]grupo con detalle'!$A$1:$E$51,3,FALSE)</f>
        <v>30</v>
      </c>
      <c r="P2008">
        <f>VLOOKUP(M2008,'[1]grupo con detalle'!$A$1:$E$51,4,FALSE)</f>
        <v>30</v>
      </c>
      <c r="Q2008">
        <f>VLOOKUP(M2008,'[1]grupo con detalle'!$A$1:$E$51,5,FALSE)</f>
        <v>22.5</v>
      </c>
      <c r="R2008">
        <v>15</v>
      </c>
      <c r="S2008" s="18" t="s">
        <v>2406</v>
      </c>
    </row>
    <row r="2009" spans="1:19" x14ac:dyDescent="0.2">
      <c r="A2009" s="6">
        <v>37915708</v>
      </c>
      <c r="B2009" s="6">
        <v>2278</v>
      </c>
      <c r="C2009" s="6">
        <v>6001029</v>
      </c>
      <c r="D2009" s="7" t="s">
        <v>2004</v>
      </c>
      <c r="E2009" s="8">
        <v>6</v>
      </c>
      <c r="F2009" s="6">
        <v>20118</v>
      </c>
      <c r="G2009" s="7" t="s">
        <v>21</v>
      </c>
      <c r="H2009" s="6">
        <v>37915708</v>
      </c>
      <c r="I2009" s="6">
        <v>65</v>
      </c>
      <c r="J2009" s="8">
        <v>1</v>
      </c>
      <c r="K2009" s="7" t="s">
        <v>1977</v>
      </c>
      <c r="L2009" s="7" t="s">
        <v>1978</v>
      </c>
      <c r="M2009" t="s">
        <v>1979</v>
      </c>
      <c r="N2009">
        <f>VLOOKUP(M2009,'[1]grupo con detalle'!$A$1:$E$51,2,FALSE)</f>
        <v>30</v>
      </c>
      <c r="O2009">
        <f>VLOOKUP(M2009,'[1]grupo con detalle'!$A$1:$E$51,3,FALSE)</f>
        <v>30</v>
      </c>
      <c r="P2009">
        <f>VLOOKUP(M2009,'[1]grupo con detalle'!$A$1:$E$51,4,FALSE)</f>
        <v>30</v>
      </c>
      <c r="Q2009">
        <f>VLOOKUP(M2009,'[1]grupo con detalle'!$A$1:$E$51,5,FALSE)</f>
        <v>22.5</v>
      </c>
      <c r="R2009">
        <v>15</v>
      </c>
      <c r="S2009" s="18" t="s">
        <v>2406</v>
      </c>
    </row>
    <row r="2010" spans="1:19" x14ac:dyDescent="0.2">
      <c r="A2010" s="6">
        <v>39528959</v>
      </c>
      <c r="B2010" s="6">
        <v>2114</v>
      </c>
      <c r="C2010" s="6">
        <v>6000865</v>
      </c>
      <c r="D2010" s="7" t="s">
        <v>2005</v>
      </c>
      <c r="E2010" s="8">
        <v>6</v>
      </c>
      <c r="F2010" s="6">
        <v>20101</v>
      </c>
      <c r="G2010" s="7" t="s">
        <v>25</v>
      </c>
      <c r="H2010" s="6">
        <v>39528959</v>
      </c>
      <c r="I2010" s="6">
        <v>65</v>
      </c>
      <c r="J2010" s="8">
        <v>1</v>
      </c>
      <c r="K2010" s="7" t="s">
        <v>1977</v>
      </c>
      <c r="L2010" s="7" t="s">
        <v>1978</v>
      </c>
      <c r="M2010" t="s">
        <v>1979</v>
      </c>
      <c r="N2010">
        <f>VLOOKUP(M2010,'[1]grupo con detalle'!$A$1:$E$51,2,FALSE)</f>
        <v>30</v>
      </c>
      <c r="O2010">
        <f>VLOOKUP(M2010,'[1]grupo con detalle'!$A$1:$E$51,3,FALSE)</f>
        <v>30</v>
      </c>
      <c r="P2010">
        <f>VLOOKUP(M2010,'[1]grupo con detalle'!$A$1:$E$51,4,FALSE)</f>
        <v>30</v>
      </c>
      <c r="Q2010">
        <f>VLOOKUP(M2010,'[1]grupo con detalle'!$A$1:$E$51,5,FALSE)</f>
        <v>22.5</v>
      </c>
      <c r="R2010">
        <v>15</v>
      </c>
      <c r="S2010" s="18" t="s">
        <v>2406</v>
      </c>
    </row>
    <row r="2011" spans="1:19" x14ac:dyDescent="0.2">
      <c r="A2011" s="6">
        <v>40185457</v>
      </c>
      <c r="B2011" s="6">
        <v>2345</v>
      </c>
      <c r="C2011" s="6">
        <v>6001096</v>
      </c>
      <c r="D2011" s="7" t="s">
        <v>2006</v>
      </c>
      <c r="E2011" s="8">
        <v>6</v>
      </c>
      <c r="F2011" s="6">
        <v>20112</v>
      </c>
      <c r="G2011" s="7" t="s">
        <v>234</v>
      </c>
      <c r="H2011" s="6">
        <v>40185457</v>
      </c>
      <c r="I2011" s="6">
        <v>65</v>
      </c>
      <c r="J2011" s="8">
        <v>1</v>
      </c>
      <c r="K2011" s="7" t="s">
        <v>1977</v>
      </c>
      <c r="L2011" s="7" t="s">
        <v>1978</v>
      </c>
      <c r="M2011" t="s">
        <v>1979</v>
      </c>
      <c r="N2011">
        <f>VLOOKUP(M2011,'[1]grupo con detalle'!$A$1:$E$51,2,FALSE)</f>
        <v>30</v>
      </c>
      <c r="O2011">
        <f>VLOOKUP(M2011,'[1]grupo con detalle'!$A$1:$E$51,3,FALSE)</f>
        <v>30</v>
      </c>
      <c r="P2011">
        <f>VLOOKUP(M2011,'[1]grupo con detalle'!$A$1:$E$51,4,FALSE)</f>
        <v>30</v>
      </c>
      <c r="Q2011">
        <f>VLOOKUP(M2011,'[1]grupo con detalle'!$A$1:$E$51,5,FALSE)</f>
        <v>22.5</v>
      </c>
      <c r="R2011">
        <v>15</v>
      </c>
      <c r="S2011" s="18" t="s">
        <v>2406</v>
      </c>
    </row>
    <row r="2012" spans="1:19" x14ac:dyDescent="0.2">
      <c r="A2012" s="6">
        <v>40332565</v>
      </c>
      <c r="B2012" s="6">
        <v>2085</v>
      </c>
      <c r="C2012" s="6">
        <v>6000836</v>
      </c>
      <c r="D2012" s="7" t="s">
        <v>2007</v>
      </c>
      <c r="E2012" s="8">
        <v>6</v>
      </c>
      <c r="F2012" s="6">
        <v>20112</v>
      </c>
      <c r="G2012" s="7" t="s">
        <v>234</v>
      </c>
      <c r="H2012" s="6">
        <v>40332565</v>
      </c>
      <c r="I2012" s="6">
        <v>65</v>
      </c>
      <c r="J2012" s="8">
        <v>1</v>
      </c>
      <c r="K2012" s="7" t="s">
        <v>1977</v>
      </c>
      <c r="L2012" s="7" t="s">
        <v>1978</v>
      </c>
      <c r="M2012" t="s">
        <v>1979</v>
      </c>
      <c r="N2012">
        <f>VLOOKUP(M2012,'[1]grupo con detalle'!$A$1:$E$51,2,FALSE)</f>
        <v>30</v>
      </c>
      <c r="O2012">
        <f>VLOOKUP(M2012,'[1]grupo con detalle'!$A$1:$E$51,3,FALSE)</f>
        <v>30</v>
      </c>
      <c r="P2012">
        <f>VLOOKUP(M2012,'[1]grupo con detalle'!$A$1:$E$51,4,FALSE)</f>
        <v>30</v>
      </c>
      <c r="Q2012">
        <f>VLOOKUP(M2012,'[1]grupo con detalle'!$A$1:$E$51,5,FALSE)</f>
        <v>22.5</v>
      </c>
      <c r="R2012">
        <v>15</v>
      </c>
      <c r="S2012" s="18" t="s">
        <v>2406</v>
      </c>
    </row>
    <row r="2013" spans="1:19" x14ac:dyDescent="0.2">
      <c r="A2013" s="6">
        <v>41367485</v>
      </c>
      <c r="B2013" s="6">
        <v>2246</v>
      </c>
      <c r="C2013" s="6">
        <v>6000997</v>
      </c>
      <c r="D2013" s="7" t="s">
        <v>2008</v>
      </c>
      <c r="E2013" s="8">
        <v>6</v>
      </c>
      <c r="F2013" s="6">
        <v>20101</v>
      </c>
      <c r="G2013" s="7" t="s">
        <v>25</v>
      </c>
      <c r="H2013" s="6">
        <v>41367485</v>
      </c>
      <c r="I2013" s="6">
        <v>65</v>
      </c>
      <c r="J2013" s="8">
        <v>1</v>
      </c>
      <c r="K2013" s="7" t="s">
        <v>1977</v>
      </c>
      <c r="L2013" s="7" t="s">
        <v>1978</v>
      </c>
      <c r="M2013" t="s">
        <v>1979</v>
      </c>
      <c r="N2013">
        <f>VLOOKUP(M2013,'[1]grupo con detalle'!$A$1:$E$51,2,FALSE)</f>
        <v>30</v>
      </c>
      <c r="O2013">
        <f>VLOOKUP(M2013,'[1]grupo con detalle'!$A$1:$E$51,3,FALSE)</f>
        <v>30</v>
      </c>
      <c r="P2013">
        <f>VLOOKUP(M2013,'[1]grupo con detalle'!$A$1:$E$51,4,FALSE)</f>
        <v>30</v>
      </c>
      <c r="Q2013">
        <f>VLOOKUP(M2013,'[1]grupo con detalle'!$A$1:$E$51,5,FALSE)</f>
        <v>22.5</v>
      </c>
      <c r="R2013">
        <v>15</v>
      </c>
      <c r="S2013" s="18" t="s">
        <v>2406</v>
      </c>
    </row>
    <row r="2014" spans="1:19" x14ac:dyDescent="0.2">
      <c r="A2014" s="6">
        <v>41920973</v>
      </c>
      <c r="B2014" s="6">
        <v>2242</v>
      </c>
      <c r="C2014" s="6">
        <v>6000993</v>
      </c>
      <c r="D2014" s="7" t="s">
        <v>2009</v>
      </c>
      <c r="E2014" s="8">
        <v>6</v>
      </c>
      <c r="F2014" s="6">
        <v>20128</v>
      </c>
      <c r="G2014" s="7" t="s">
        <v>1446</v>
      </c>
      <c r="H2014" s="6">
        <v>41920973</v>
      </c>
      <c r="I2014" s="6">
        <v>65</v>
      </c>
      <c r="J2014" s="8">
        <v>1</v>
      </c>
      <c r="K2014" s="7" t="s">
        <v>1977</v>
      </c>
      <c r="L2014" s="7" t="s">
        <v>1978</v>
      </c>
      <c r="M2014" t="s">
        <v>1979</v>
      </c>
      <c r="N2014">
        <f>VLOOKUP(M2014,'[1]grupo con detalle'!$A$1:$E$51,2,FALSE)</f>
        <v>30</v>
      </c>
      <c r="O2014">
        <f>VLOOKUP(M2014,'[1]grupo con detalle'!$A$1:$E$51,3,FALSE)</f>
        <v>30</v>
      </c>
      <c r="P2014">
        <f>VLOOKUP(M2014,'[1]grupo con detalle'!$A$1:$E$51,4,FALSE)</f>
        <v>30</v>
      </c>
      <c r="Q2014">
        <f>VLOOKUP(M2014,'[1]grupo con detalle'!$A$1:$E$51,5,FALSE)</f>
        <v>22.5</v>
      </c>
      <c r="R2014">
        <v>15</v>
      </c>
      <c r="S2014" s="18" t="s">
        <v>2406</v>
      </c>
    </row>
    <row r="2015" spans="1:19" x14ac:dyDescent="0.2">
      <c r="A2015" s="6">
        <v>43047807</v>
      </c>
      <c r="B2015" s="6">
        <v>2282</v>
      </c>
      <c r="C2015" s="6">
        <v>6001033</v>
      </c>
      <c r="D2015" s="7" t="s">
        <v>2010</v>
      </c>
      <c r="E2015" s="8">
        <v>6</v>
      </c>
      <c r="F2015" s="6">
        <v>20105</v>
      </c>
      <c r="G2015" s="7" t="s">
        <v>15</v>
      </c>
      <c r="H2015" s="6">
        <v>43047807</v>
      </c>
      <c r="I2015" s="6">
        <v>65</v>
      </c>
      <c r="J2015" s="8">
        <v>1</v>
      </c>
      <c r="K2015" s="7" t="s">
        <v>1977</v>
      </c>
      <c r="L2015" s="7" t="s">
        <v>1978</v>
      </c>
      <c r="M2015" t="s">
        <v>1979</v>
      </c>
      <c r="N2015">
        <f>VLOOKUP(M2015,'[1]grupo con detalle'!$A$1:$E$51,2,FALSE)</f>
        <v>30</v>
      </c>
      <c r="O2015">
        <f>VLOOKUP(M2015,'[1]grupo con detalle'!$A$1:$E$51,3,FALSE)</f>
        <v>30</v>
      </c>
      <c r="P2015">
        <f>VLOOKUP(M2015,'[1]grupo con detalle'!$A$1:$E$51,4,FALSE)</f>
        <v>30</v>
      </c>
      <c r="Q2015">
        <f>VLOOKUP(M2015,'[1]grupo con detalle'!$A$1:$E$51,5,FALSE)</f>
        <v>22.5</v>
      </c>
      <c r="R2015">
        <v>15</v>
      </c>
      <c r="S2015" s="18" t="s">
        <v>2406</v>
      </c>
    </row>
    <row r="2016" spans="1:19" x14ac:dyDescent="0.2">
      <c r="A2016" s="6">
        <v>43080890</v>
      </c>
      <c r="B2016" s="6">
        <v>2090</v>
      </c>
      <c r="C2016" s="6">
        <v>6000841</v>
      </c>
      <c r="D2016" s="7" t="s">
        <v>2011</v>
      </c>
      <c r="E2016" s="8">
        <v>6</v>
      </c>
      <c r="F2016" s="6">
        <v>20105</v>
      </c>
      <c r="G2016" s="7" t="s">
        <v>15</v>
      </c>
      <c r="H2016" s="6">
        <v>43080890</v>
      </c>
      <c r="I2016" s="6">
        <v>65</v>
      </c>
      <c r="J2016" s="8">
        <v>1</v>
      </c>
      <c r="K2016" s="7" t="s">
        <v>1977</v>
      </c>
      <c r="L2016" s="7" t="s">
        <v>1978</v>
      </c>
      <c r="M2016" t="s">
        <v>1979</v>
      </c>
      <c r="N2016">
        <f>VLOOKUP(M2016,'[1]grupo con detalle'!$A$1:$E$51,2,FALSE)</f>
        <v>30</v>
      </c>
      <c r="O2016">
        <f>VLOOKUP(M2016,'[1]grupo con detalle'!$A$1:$E$51,3,FALSE)</f>
        <v>30</v>
      </c>
      <c r="P2016">
        <f>VLOOKUP(M2016,'[1]grupo con detalle'!$A$1:$E$51,4,FALSE)</f>
        <v>30</v>
      </c>
      <c r="Q2016">
        <f>VLOOKUP(M2016,'[1]grupo con detalle'!$A$1:$E$51,5,FALSE)</f>
        <v>22.5</v>
      </c>
      <c r="R2016">
        <v>15</v>
      </c>
      <c r="S2016" s="18" t="s">
        <v>2406</v>
      </c>
    </row>
    <row r="2017" spans="1:19" x14ac:dyDescent="0.2">
      <c r="A2017" s="6">
        <v>43627568</v>
      </c>
      <c r="B2017" s="6">
        <v>2283</v>
      </c>
      <c r="C2017" s="6">
        <v>6001034</v>
      </c>
      <c r="D2017" s="7" t="s">
        <v>2012</v>
      </c>
      <c r="E2017" s="8">
        <v>6</v>
      </c>
      <c r="F2017" s="6">
        <v>20105</v>
      </c>
      <c r="G2017" s="7" t="s">
        <v>15</v>
      </c>
      <c r="H2017" s="6">
        <v>43627568</v>
      </c>
      <c r="I2017" s="6">
        <v>65</v>
      </c>
      <c r="J2017" s="8">
        <v>1</v>
      </c>
      <c r="K2017" s="7" t="s">
        <v>1977</v>
      </c>
      <c r="L2017" s="7" t="s">
        <v>1978</v>
      </c>
      <c r="M2017" t="s">
        <v>1979</v>
      </c>
      <c r="N2017">
        <f>VLOOKUP(M2017,'[1]grupo con detalle'!$A$1:$E$51,2,FALSE)</f>
        <v>30</v>
      </c>
      <c r="O2017">
        <f>VLOOKUP(M2017,'[1]grupo con detalle'!$A$1:$E$51,3,FALSE)</f>
        <v>30</v>
      </c>
      <c r="P2017">
        <f>VLOOKUP(M2017,'[1]grupo con detalle'!$A$1:$E$51,4,FALSE)</f>
        <v>30</v>
      </c>
      <c r="Q2017">
        <f>VLOOKUP(M2017,'[1]grupo con detalle'!$A$1:$E$51,5,FALSE)</f>
        <v>22.5</v>
      </c>
      <c r="R2017">
        <v>15</v>
      </c>
      <c r="S2017" s="18" t="s">
        <v>2406</v>
      </c>
    </row>
    <row r="2018" spans="1:19" x14ac:dyDescent="0.2">
      <c r="A2018" s="6">
        <v>51588426</v>
      </c>
      <c r="B2018" s="6">
        <v>1352</v>
      </c>
      <c r="C2018" s="6">
        <v>6000103</v>
      </c>
      <c r="D2018" s="7" t="s">
        <v>2013</v>
      </c>
      <c r="E2018" s="8">
        <v>6</v>
      </c>
      <c r="F2018" s="6">
        <v>20131</v>
      </c>
      <c r="G2018" s="7" t="s">
        <v>33</v>
      </c>
      <c r="H2018" s="6">
        <v>51588426</v>
      </c>
      <c r="I2018" s="6">
        <v>65</v>
      </c>
      <c r="J2018" s="8">
        <v>1</v>
      </c>
      <c r="K2018" s="7" t="s">
        <v>1977</v>
      </c>
      <c r="L2018" s="7" t="s">
        <v>1978</v>
      </c>
      <c r="M2018" t="s">
        <v>1979</v>
      </c>
      <c r="N2018">
        <f>VLOOKUP(M2018,'[1]grupo con detalle'!$A$1:$E$51,2,FALSE)</f>
        <v>30</v>
      </c>
      <c r="O2018">
        <f>VLOOKUP(M2018,'[1]grupo con detalle'!$A$1:$E$51,3,FALSE)</f>
        <v>30</v>
      </c>
      <c r="P2018">
        <f>VLOOKUP(M2018,'[1]grupo con detalle'!$A$1:$E$51,4,FALSE)</f>
        <v>30</v>
      </c>
      <c r="Q2018">
        <f>VLOOKUP(M2018,'[1]grupo con detalle'!$A$1:$E$51,5,FALSE)</f>
        <v>22.5</v>
      </c>
      <c r="R2018">
        <v>15</v>
      </c>
      <c r="S2018" s="18" t="s">
        <v>2406</v>
      </c>
    </row>
    <row r="2019" spans="1:19" x14ac:dyDescent="0.2">
      <c r="A2019" s="6">
        <v>51722133</v>
      </c>
      <c r="B2019" s="6">
        <v>2198</v>
      </c>
      <c r="C2019" s="6">
        <v>6000949</v>
      </c>
      <c r="D2019" s="7" t="s">
        <v>2014</v>
      </c>
      <c r="E2019" s="8">
        <v>6</v>
      </c>
      <c r="F2019" s="6">
        <v>20124</v>
      </c>
      <c r="G2019" s="7" t="s">
        <v>19</v>
      </c>
      <c r="H2019" s="6">
        <v>51722133</v>
      </c>
      <c r="I2019" s="6">
        <v>65</v>
      </c>
      <c r="J2019" s="8">
        <v>1</v>
      </c>
      <c r="K2019" s="7" t="s">
        <v>1977</v>
      </c>
      <c r="L2019" s="7" t="s">
        <v>1978</v>
      </c>
      <c r="M2019" t="s">
        <v>1979</v>
      </c>
      <c r="N2019">
        <f>VLOOKUP(M2019,'[1]grupo con detalle'!$A$1:$E$51,2,FALSE)</f>
        <v>30</v>
      </c>
      <c r="O2019">
        <f>VLOOKUP(M2019,'[1]grupo con detalle'!$A$1:$E$51,3,FALSE)</f>
        <v>30</v>
      </c>
      <c r="P2019">
        <f>VLOOKUP(M2019,'[1]grupo con detalle'!$A$1:$E$51,4,FALSE)</f>
        <v>30</v>
      </c>
      <c r="Q2019">
        <f>VLOOKUP(M2019,'[1]grupo con detalle'!$A$1:$E$51,5,FALSE)</f>
        <v>22.5</v>
      </c>
      <c r="R2019">
        <v>15</v>
      </c>
      <c r="S2019" s="18" t="s">
        <v>2406</v>
      </c>
    </row>
    <row r="2020" spans="1:19" x14ac:dyDescent="0.2">
      <c r="A2020" s="6">
        <v>51864502</v>
      </c>
      <c r="B2020" s="6">
        <v>2167</v>
      </c>
      <c r="C2020" s="6">
        <v>6000918</v>
      </c>
      <c r="D2020" s="7" t="s">
        <v>2015</v>
      </c>
      <c r="E2020" s="8">
        <v>6</v>
      </c>
      <c r="F2020" s="6">
        <v>20101</v>
      </c>
      <c r="G2020" s="7" t="s">
        <v>25</v>
      </c>
      <c r="H2020" s="6">
        <v>51864502</v>
      </c>
      <c r="I2020" s="6">
        <v>65</v>
      </c>
      <c r="J2020" s="8">
        <v>1</v>
      </c>
      <c r="K2020" s="7" t="s">
        <v>1977</v>
      </c>
      <c r="L2020" s="7" t="s">
        <v>1978</v>
      </c>
      <c r="M2020" t="s">
        <v>1979</v>
      </c>
      <c r="N2020">
        <f>VLOOKUP(M2020,'[1]grupo con detalle'!$A$1:$E$51,2,FALSE)</f>
        <v>30</v>
      </c>
      <c r="O2020">
        <f>VLOOKUP(M2020,'[1]grupo con detalle'!$A$1:$E$51,3,FALSE)</f>
        <v>30</v>
      </c>
      <c r="P2020">
        <f>VLOOKUP(M2020,'[1]grupo con detalle'!$A$1:$E$51,4,FALSE)</f>
        <v>30</v>
      </c>
      <c r="Q2020">
        <f>VLOOKUP(M2020,'[1]grupo con detalle'!$A$1:$E$51,5,FALSE)</f>
        <v>22.5</v>
      </c>
      <c r="R2020">
        <v>15</v>
      </c>
      <c r="S2020" s="18" t="s">
        <v>2406</v>
      </c>
    </row>
    <row r="2021" spans="1:19" x14ac:dyDescent="0.2">
      <c r="A2021" s="6">
        <v>52205832</v>
      </c>
      <c r="B2021" s="6">
        <v>2184</v>
      </c>
      <c r="C2021" s="6">
        <v>6000935</v>
      </c>
      <c r="D2021" s="7" t="s">
        <v>2016</v>
      </c>
      <c r="E2021" s="8">
        <v>6</v>
      </c>
      <c r="F2021" s="6">
        <v>20101</v>
      </c>
      <c r="G2021" s="7" t="s">
        <v>25</v>
      </c>
      <c r="H2021" s="6">
        <v>52205832</v>
      </c>
      <c r="I2021" s="6">
        <v>65</v>
      </c>
      <c r="J2021" s="8">
        <v>1</v>
      </c>
      <c r="K2021" s="7" t="s">
        <v>1977</v>
      </c>
      <c r="L2021" s="7" t="s">
        <v>1978</v>
      </c>
      <c r="M2021" t="s">
        <v>1979</v>
      </c>
      <c r="N2021">
        <f>VLOOKUP(M2021,'[1]grupo con detalle'!$A$1:$E$51,2,FALSE)</f>
        <v>30</v>
      </c>
      <c r="O2021">
        <f>VLOOKUP(M2021,'[1]grupo con detalle'!$A$1:$E$51,3,FALSE)</f>
        <v>30</v>
      </c>
      <c r="P2021">
        <f>VLOOKUP(M2021,'[1]grupo con detalle'!$A$1:$E$51,4,FALSE)</f>
        <v>30</v>
      </c>
      <c r="Q2021">
        <f>VLOOKUP(M2021,'[1]grupo con detalle'!$A$1:$E$51,5,FALSE)</f>
        <v>22.5</v>
      </c>
      <c r="R2021">
        <v>15</v>
      </c>
      <c r="S2021" s="18" t="s">
        <v>2406</v>
      </c>
    </row>
    <row r="2022" spans="1:19" x14ac:dyDescent="0.2">
      <c r="A2022" s="6">
        <v>52368176</v>
      </c>
      <c r="B2022" s="6">
        <v>2209</v>
      </c>
      <c r="C2022" s="6">
        <v>6000960</v>
      </c>
      <c r="D2022" s="7" t="s">
        <v>2017</v>
      </c>
      <c r="E2022" s="8">
        <v>6</v>
      </c>
      <c r="F2022" s="6">
        <v>20101</v>
      </c>
      <c r="G2022" s="7" t="s">
        <v>25</v>
      </c>
      <c r="H2022" s="6">
        <v>52368176</v>
      </c>
      <c r="I2022" s="6">
        <v>65</v>
      </c>
      <c r="J2022" s="8">
        <v>1</v>
      </c>
      <c r="K2022" s="7" t="s">
        <v>1977</v>
      </c>
      <c r="L2022" s="7" t="s">
        <v>1978</v>
      </c>
      <c r="M2022" t="s">
        <v>1979</v>
      </c>
      <c r="N2022">
        <f>VLOOKUP(M2022,'[1]grupo con detalle'!$A$1:$E$51,2,FALSE)</f>
        <v>30</v>
      </c>
      <c r="O2022">
        <f>VLOOKUP(M2022,'[1]grupo con detalle'!$A$1:$E$51,3,FALSE)</f>
        <v>30</v>
      </c>
      <c r="P2022">
        <f>VLOOKUP(M2022,'[1]grupo con detalle'!$A$1:$E$51,4,FALSE)</f>
        <v>30</v>
      </c>
      <c r="Q2022">
        <f>VLOOKUP(M2022,'[1]grupo con detalle'!$A$1:$E$51,5,FALSE)</f>
        <v>22.5</v>
      </c>
      <c r="R2022">
        <v>15</v>
      </c>
      <c r="S2022" s="18" t="s">
        <v>2406</v>
      </c>
    </row>
    <row r="2023" spans="1:19" x14ac:dyDescent="0.2">
      <c r="A2023" s="6">
        <v>55065835</v>
      </c>
      <c r="B2023" s="6">
        <v>2068</v>
      </c>
      <c r="C2023" s="6">
        <v>6000819</v>
      </c>
      <c r="D2023" s="7" t="s">
        <v>2018</v>
      </c>
      <c r="E2023" s="8">
        <v>6</v>
      </c>
      <c r="F2023" s="6">
        <v>20101</v>
      </c>
      <c r="G2023" s="7" t="s">
        <v>25</v>
      </c>
      <c r="H2023" s="6">
        <v>55065835</v>
      </c>
      <c r="I2023" s="6">
        <v>65</v>
      </c>
      <c r="J2023" s="8">
        <v>1</v>
      </c>
      <c r="K2023" s="7" t="s">
        <v>1977</v>
      </c>
      <c r="L2023" s="7" t="s">
        <v>1978</v>
      </c>
      <c r="M2023" t="s">
        <v>1979</v>
      </c>
      <c r="N2023">
        <f>VLOOKUP(M2023,'[1]grupo con detalle'!$A$1:$E$51,2,FALSE)</f>
        <v>30</v>
      </c>
      <c r="O2023">
        <f>VLOOKUP(M2023,'[1]grupo con detalle'!$A$1:$E$51,3,FALSE)</f>
        <v>30</v>
      </c>
      <c r="P2023">
        <f>VLOOKUP(M2023,'[1]grupo con detalle'!$A$1:$E$51,4,FALSE)</f>
        <v>30</v>
      </c>
      <c r="Q2023">
        <f>VLOOKUP(M2023,'[1]grupo con detalle'!$A$1:$E$51,5,FALSE)</f>
        <v>22.5</v>
      </c>
      <c r="R2023">
        <v>15</v>
      </c>
      <c r="S2023" s="18" t="s">
        <v>2406</v>
      </c>
    </row>
    <row r="2024" spans="1:19" x14ac:dyDescent="0.2">
      <c r="A2024" s="6">
        <v>55178814</v>
      </c>
      <c r="B2024" s="6">
        <v>2269</v>
      </c>
      <c r="C2024" s="6">
        <v>6001020</v>
      </c>
      <c r="D2024" s="7" t="s">
        <v>2019</v>
      </c>
      <c r="E2024" s="8">
        <v>6</v>
      </c>
      <c r="F2024" s="6">
        <v>20101</v>
      </c>
      <c r="G2024" s="7" t="s">
        <v>25</v>
      </c>
      <c r="H2024" s="6">
        <v>55178814</v>
      </c>
      <c r="I2024" s="6">
        <v>65</v>
      </c>
      <c r="J2024" s="8">
        <v>1</v>
      </c>
      <c r="K2024" s="7" t="s">
        <v>1977</v>
      </c>
      <c r="L2024" s="7" t="s">
        <v>1978</v>
      </c>
      <c r="M2024" t="s">
        <v>1979</v>
      </c>
      <c r="N2024">
        <f>VLOOKUP(M2024,'[1]grupo con detalle'!$A$1:$E$51,2,FALSE)</f>
        <v>30</v>
      </c>
      <c r="O2024">
        <f>VLOOKUP(M2024,'[1]grupo con detalle'!$A$1:$E$51,3,FALSE)</f>
        <v>30</v>
      </c>
      <c r="P2024">
        <f>VLOOKUP(M2024,'[1]grupo con detalle'!$A$1:$E$51,4,FALSE)</f>
        <v>30</v>
      </c>
      <c r="Q2024">
        <f>VLOOKUP(M2024,'[1]grupo con detalle'!$A$1:$E$51,5,FALSE)</f>
        <v>22.5</v>
      </c>
      <c r="R2024">
        <v>15</v>
      </c>
      <c r="S2024" s="18" t="s">
        <v>2406</v>
      </c>
    </row>
    <row r="2025" spans="1:19" x14ac:dyDescent="0.2">
      <c r="A2025" s="6">
        <v>63273555</v>
      </c>
      <c r="B2025" s="6">
        <v>2189</v>
      </c>
      <c r="C2025" s="6">
        <v>6000940</v>
      </c>
      <c r="D2025" s="7" t="s">
        <v>2020</v>
      </c>
      <c r="E2025" s="8">
        <v>6</v>
      </c>
      <c r="F2025" s="6">
        <v>20118</v>
      </c>
      <c r="G2025" s="7" t="s">
        <v>21</v>
      </c>
      <c r="H2025" s="6">
        <v>63273555</v>
      </c>
      <c r="I2025" s="6">
        <v>65</v>
      </c>
      <c r="J2025" s="8">
        <v>1</v>
      </c>
      <c r="K2025" s="7" t="s">
        <v>1977</v>
      </c>
      <c r="L2025" s="7" t="s">
        <v>1978</v>
      </c>
      <c r="M2025" t="s">
        <v>1979</v>
      </c>
      <c r="N2025">
        <f>VLOOKUP(M2025,'[1]grupo con detalle'!$A$1:$E$51,2,FALSE)</f>
        <v>30</v>
      </c>
      <c r="O2025">
        <f>VLOOKUP(M2025,'[1]grupo con detalle'!$A$1:$E$51,3,FALSE)</f>
        <v>30</v>
      </c>
      <c r="P2025">
        <f>VLOOKUP(M2025,'[1]grupo con detalle'!$A$1:$E$51,4,FALSE)</f>
        <v>30</v>
      </c>
      <c r="Q2025">
        <f>VLOOKUP(M2025,'[1]grupo con detalle'!$A$1:$E$51,5,FALSE)</f>
        <v>22.5</v>
      </c>
      <c r="R2025">
        <v>15</v>
      </c>
      <c r="S2025" s="18" t="s">
        <v>2406</v>
      </c>
    </row>
    <row r="2026" spans="1:19" x14ac:dyDescent="0.2">
      <c r="A2026" s="6">
        <v>63278733</v>
      </c>
      <c r="B2026" s="6">
        <v>2340</v>
      </c>
      <c r="C2026" s="6">
        <v>6001091</v>
      </c>
      <c r="D2026" s="7" t="s">
        <v>2021</v>
      </c>
      <c r="E2026" s="8">
        <v>6</v>
      </c>
      <c r="F2026" s="6">
        <v>20118</v>
      </c>
      <c r="G2026" s="7" t="s">
        <v>21</v>
      </c>
      <c r="H2026" s="6">
        <v>63278733</v>
      </c>
      <c r="I2026" s="6">
        <v>65</v>
      </c>
      <c r="J2026" s="8">
        <v>1</v>
      </c>
      <c r="K2026" s="7" t="s">
        <v>1977</v>
      </c>
      <c r="L2026" s="7" t="s">
        <v>1978</v>
      </c>
      <c r="M2026" t="s">
        <v>1979</v>
      </c>
      <c r="N2026">
        <f>VLOOKUP(M2026,'[1]grupo con detalle'!$A$1:$E$51,2,FALSE)</f>
        <v>30</v>
      </c>
      <c r="O2026">
        <f>VLOOKUP(M2026,'[1]grupo con detalle'!$A$1:$E$51,3,FALSE)</f>
        <v>30</v>
      </c>
      <c r="P2026">
        <f>VLOOKUP(M2026,'[1]grupo con detalle'!$A$1:$E$51,4,FALSE)</f>
        <v>30</v>
      </c>
      <c r="Q2026">
        <f>VLOOKUP(M2026,'[1]grupo con detalle'!$A$1:$E$51,5,FALSE)</f>
        <v>22.5</v>
      </c>
      <c r="R2026">
        <v>15</v>
      </c>
      <c r="S2026" s="18" t="s">
        <v>2406</v>
      </c>
    </row>
    <row r="2027" spans="1:19" x14ac:dyDescent="0.2">
      <c r="A2027" s="6">
        <v>63287434</v>
      </c>
      <c r="B2027" s="6">
        <v>2358</v>
      </c>
      <c r="C2027" s="6">
        <v>6001109</v>
      </c>
      <c r="D2027" s="7" t="s">
        <v>2022</v>
      </c>
      <c r="E2027" s="8">
        <v>6</v>
      </c>
      <c r="F2027" s="6">
        <v>20118</v>
      </c>
      <c r="G2027" s="7" t="s">
        <v>21</v>
      </c>
      <c r="H2027" s="6">
        <v>63287434</v>
      </c>
      <c r="I2027" s="6">
        <v>65</v>
      </c>
      <c r="J2027" s="8">
        <v>1</v>
      </c>
      <c r="K2027" s="7" t="s">
        <v>1977</v>
      </c>
      <c r="L2027" s="7" t="s">
        <v>1978</v>
      </c>
      <c r="M2027" t="s">
        <v>1979</v>
      </c>
      <c r="N2027">
        <f>VLOOKUP(M2027,'[1]grupo con detalle'!$A$1:$E$51,2,FALSE)</f>
        <v>30</v>
      </c>
      <c r="O2027">
        <f>VLOOKUP(M2027,'[1]grupo con detalle'!$A$1:$E$51,3,FALSE)</f>
        <v>30</v>
      </c>
      <c r="P2027">
        <f>VLOOKUP(M2027,'[1]grupo con detalle'!$A$1:$E$51,4,FALSE)</f>
        <v>30</v>
      </c>
      <c r="Q2027">
        <f>VLOOKUP(M2027,'[1]grupo con detalle'!$A$1:$E$51,5,FALSE)</f>
        <v>22.5</v>
      </c>
      <c r="R2027">
        <v>15</v>
      </c>
      <c r="S2027" s="18" t="s">
        <v>2406</v>
      </c>
    </row>
    <row r="2028" spans="1:19" x14ac:dyDescent="0.2">
      <c r="A2028" s="6">
        <v>63308361</v>
      </c>
      <c r="B2028" s="6">
        <v>2273</v>
      </c>
      <c r="C2028" s="6">
        <v>6001024</v>
      </c>
      <c r="D2028" s="7" t="s">
        <v>2023</v>
      </c>
      <c r="E2028" s="8">
        <v>6</v>
      </c>
      <c r="F2028" s="6">
        <v>20118</v>
      </c>
      <c r="G2028" s="7" t="s">
        <v>21</v>
      </c>
      <c r="H2028" s="6">
        <v>63308361</v>
      </c>
      <c r="I2028" s="6">
        <v>65</v>
      </c>
      <c r="J2028" s="8">
        <v>1</v>
      </c>
      <c r="K2028" s="7" t="s">
        <v>1977</v>
      </c>
      <c r="L2028" s="7" t="s">
        <v>1978</v>
      </c>
      <c r="M2028" t="s">
        <v>1979</v>
      </c>
      <c r="N2028">
        <f>VLOOKUP(M2028,'[1]grupo con detalle'!$A$1:$E$51,2,FALSE)</f>
        <v>30</v>
      </c>
      <c r="O2028">
        <f>VLOOKUP(M2028,'[1]grupo con detalle'!$A$1:$E$51,3,FALSE)</f>
        <v>30</v>
      </c>
      <c r="P2028">
        <f>VLOOKUP(M2028,'[1]grupo con detalle'!$A$1:$E$51,4,FALSE)</f>
        <v>30</v>
      </c>
      <c r="Q2028">
        <f>VLOOKUP(M2028,'[1]grupo con detalle'!$A$1:$E$51,5,FALSE)</f>
        <v>22.5</v>
      </c>
      <c r="R2028">
        <v>15</v>
      </c>
      <c r="S2028" s="18" t="s">
        <v>2406</v>
      </c>
    </row>
    <row r="2029" spans="1:19" x14ac:dyDescent="0.2">
      <c r="A2029" s="6">
        <v>63359938</v>
      </c>
      <c r="B2029" s="6">
        <v>2217</v>
      </c>
      <c r="C2029" s="6">
        <v>6000968</v>
      </c>
      <c r="D2029" s="7" t="s">
        <v>2024</v>
      </c>
      <c r="E2029" s="8">
        <v>6</v>
      </c>
      <c r="F2029" s="6">
        <v>20118</v>
      </c>
      <c r="G2029" s="7" t="s">
        <v>21</v>
      </c>
      <c r="H2029" s="6">
        <v>63359938</v>
      </c>
      <c r="I2029" s="6">
        <v>65</v>
      </c>
      <c r="J2029" s="8">
        <v>1</v>
      </c>
      <c r="K2029" s="7" t="s">
        <v>1977</v>
      </c>
      <c r="L2029" s="7" t="s">
        <v>1978</v>
      </c>
      <c r="M2029" t="s">
        <v>1979</v>
      </c>
      <c r="N2029">
        <f>VLOOKUP(M2029,'[1]grupo con detalle'!$A$1:$E$51,2,FALSE)</f>
        <v>30</v>
      </c>
      <c r="O2029">
        <f>VLOOKUP(M2029,'[1]grupo con detalle'!$A$1:$E$51,3,FALSE)</f>
        <v>30</v>
      </c>
      <c r="P2029">
        <f>VLOOKUP(M2029,'[1]grupo con detalle'!$A$1:$E$51,4,FALSE)</f>
        <v>30</v>
      </c>
      <c r="Q2029">
        <f>VLOOKUP(M2029,'[1]grupo con detalle'!$A$1:$E$51,5,FALSE)</f>
        <v>22.5</v>
      </c>
      <c r="R2029">
        <v>15</v>
      </c>
      <c r="S2029" s="18" t="s">
        <v>2406</v>
      </c>
    </row>
    <row r="2030" spans="1:19" x14ac:dyDescent="0.2">
      <c r="A2030" s="6">
        <v>63488320</v>
      </c>
      <c r="B2030" s="6">
        <v>2088</v>
      </c>
      <c r="C2030" s="6">
        <v>6000839</v>
      </c>
      <c r="D2030" s="7" t="s">
        <v>2025</v>
      </c>
      <c r="E2030" s="8">
        <v>6</v>
      </c>
      <c r="F2030" s="6">
        <v>20101</v>
      </c>
      <c r="G2030" s="7" t="s">
        <v>25</v>
      </c>
      <c r="H2030" s="6">
        <v>63488320</v>
      </c>
      <c r="I2030" s="6">
        <v>65</v>
      </c>
      <c r="J2030" s="8">
        <v>1</v>
      </c>
      <c r="K2030" s="7" t="s">
        <v>1977</v>
      </c>
      <c r="L2030" s="7" t="s">
        <v>1978</v>
      </c>
      <c r="M2030" t="s">
        <v>1979</v>
      </c>
      <c r="N2030">
        <f>VLOOKUP(M2030,'[1]grupo con detalle'!$A$1:$E$51,2,FALSE)</f>
        <v>30</v>
      </c>
      <c r="O2030">
        <f>VLOOKUP(M2030,'[1]grupo con detalle'!$A$1:$E$51,3,FALSE)</f>
        <v>30</v>
      </c>
      <c r="P2030">
        <f>VLOOKUP(M2030,'[1]grupo con detalle'!$A$1:$E$51,4,FALSE)</f>
        <v>30</v>
      </c>
      <c r="Q2030">
        <f>VLOOKUP(M2030,'[1]grupo con detalle'!$A$1:$E$51,5,FALSE)</f>
        <v>22.5</v>
      </c>
      <c r="R2030">
        <v>15</v>
      </c>
      <c r="S2030" s="18" t="s">
        <v>2406</v>
      </c>
    </row>
    <row r="2031" spans="1:19" x14ac:dyDescent="0.2">
      <c r="A2031" s="6">
        <v>63506265</v>
      </c>
      <c r="B2031" s="6">
        <v>2079</v>
      </c>
      <c r="C2031" s="6">
        <v>6000830</v>
      </c>
      <c r="D2031" s="7" t="s">
        <v>2026</v>
      </c>
      <c r="E2031" s="8">
        <v>6</v>
      </c>
      <c r="F2031" s="6">
        <v>20118</v>
      </c>
      <c r="G2031" s="7" t="s">
        <v>21</v>
      </c>
      <c r="H2031" s="6">
        <v>63506265</v>
      </c>
      <c r="I2031" s="6">
        <v>65</v>
      </c>
      <c r="J2031" s="8">
        <v>1</v>
      </c>
      <c r="K2031" s="7" t="s">
        <v>1977</v>
      </c>
      <c r="L2031" s="7" t="s">
        <v>1978</v>
      </c>
      <c r="M2031" t="s">
        <v>1979</v>
      </c>
      <c r="N2031">
        <f>VLOOKUP(M2031,'[1]grupo con detalle'!$A$1:$E$51,2,FALSE)</f>
        <v>30</v>
      </c>
      <c r="O2031">
        <f>VLOOKUP(M2031,'[1]grupo con detalle'!$A$1:$E$51,3,FALSE)</f>
        <v>30</v>
      </c>
      <c r="P2031">
        <f>VLOOKUP(M2031,'[1]grupo con detalle'!$A$1:$E$51,4,FALSE)</f>
        <v>30</v>
      </c>
      <c r="Q2031">
        <f>VLOOKUP(M2031,'[1]grupo con detalle'!$A$1:$E$51,5,FALSE)</f>
        <v>22.5</v>
      </c>
      <c r="R2031">
        <v>15</v>
      </c>
      <c r="S2031" s="18" t="s">
        <v>2406</v>
      </c>
    </row>
    <row r="2032" spans="1:19" x14ac:dyDescent="0.2">
      <c r="A2032" s="6">
        <v>65631210</v>
      </c>
      <c r="B2032" s="6">
        <v>2239</v>
      </c>
      <c r="C2032" s="6">
        <v>6000990</v>
      </c>
      <c r="D2032" s="7" t="s">
        <v>2027</v>
      </c>
      <c r="E2032" s="8">
        <v>6</v>
      </c>
      <c r="F2032" s="6">
        <v>20117</v>
      </c>
      <c r="G2032" s="7" t="s">
        <v>171</v>
      </c>
      <c r="H2032" s="6">
        <v>65631210</v>
      </c>
      <c r="I2032" s="6">
        <v>65</v>
      </c>
      <c r="J2032" s="8">
        <v>1</v>
      </c>
      <c r="K2032" s="7" t="s">
        <v>1977</v>
      </c>
      <c r="L2032" s="7" t="s">
        <v>1978</v>
      </c>
      <c r="M2032" t="s">
        <v>1979</v>
      </c>
      <c r="N2032">
        <f>VLOOKUP(M2032,'[1]grupo con detalle'!$A$1:$E$51,2,FALSE)</f>
        <v>30</v>
      </c>
      <c r="O2032">
        <f>VLOOKUP(M2032,'[1]grupo con detalle'!$A$1:$E$51,3,FALSE)</f>
        <v>30</v>
      </c>
      <c r="P2032">
        <f>VLOOKUP(M2032,'[1]grupo con detalle'!$A$1:$E$51,4,FALSE)</f>
        <v>30</v>
      </c>
      <c r="Q2032">
        <f>VLOOKUP(M2032,'[1]grupo con detalle'!$A$1:$E$51,5,FALSE)</f>
        <v>22.5</v>
      </c>
      <c r="R2032">
        <v>15</v>
      </c>
      <c r="S2032" s="18" t="s">
        <v>2406</v>
      </c>
    </row>
    <row r="2033" spans="1:19" x14ac:dyDescent="0.2">
      <c r="A2033" s="6">
        <v>65766088</v>
      </c>
      <c r="B2033" s="6">
        <v>2243</v>
      </c>
      <c r="C2033" s="6">
        <v>6000994</v>
      </c>
      <c r="D2033" s="7" t="s">
        <v>2028</v>
      </c>
      <c r="E2033" s="8">
        <v>6</v>
      </c>
      <c r="F2033" s="6">
        <v>20117</v>
      </c>
      <c r="G2033" s="7" t="s">
        <v>171</v>
      </c>
      <c r="H2033" s="6">
        <v>65766088</v>
      </c>
      <c r="I2033" s="6">
        <v>65</v>
      </c>
      <c r="J2033" s="8">
        <v>1</v>
      </c>
      <c r="K2033" s="7" t="s">
        <v>1977</v>
      </c>
      <c r="L2033" s="7" t="s">
        <v>1978</v>
      </c>
      <c r="M2033" t="s">
        <v>1979</v>
      </c>
      <c r="N2033">
        <f>VLOOKUP(M2033,'[1]grupo con detalle'!$A$1:$E$51,2,FALSE)</f>
        <v>30</v>
      </c>
      <c r="O2033">
        <f>VLOOKUP(M2033,'[1]grupo con detalle'!$A$1:$E$51,3,FALSE)</f>
        <v>30</v>
      </c>
      <c r="P2033">
        <f>VLOOKUP(M2033,'[1]grupo con detalle'!$A$1:$E$51,4,FALSE)</f>
        <v>30</v>
      </c>
      <c r="Q2033">
        <f>VLOOKUP(M2033,'[1]grupo con detalle'!$A$1:$E$51,5,FALSE)</f>
        <v>22.5</v>
      </c>
      <c r="R2033">
        <v>15</v>
      </c>
      <c r="S2033" s="18" t="s">
        <v>2406</v>
      </c>
    </row>
    <row r="2034" spans="1:19" x14ac:dyDescent="0.2">
      <c r="A2034" s="6">
        <v>65782871</v>
      </c>
      <c r="B2034" s="6">
        <v>2308</v>
      </c>
      <c r="C2034" s="6">
        <v>6001059</v>
      </c>
      <c r="D2034" s="7" t="s">
        <v>2029</v>
      </c>
      <c r="E2034" s="8">
        <v>6</v>
      </c>
      <c r="F2034" s="6">
        <v>20117</v>
      </c>
      <c r="G2034" s="7" t="s">
        <v>171</v>
      </c>
      <c r="H2034" s="6">
        <v>65782871</v>
      </c>
      <c r="I2034" s="6">
        <v>65</v>
      </c>
      <c r="J2034" s="8">
        <v>1</v>
      </c>
      <c r="K2034" s="7" t="s">
        <v>1977</v>
      </c>
      <c r="L2034" s="7" t="s">
        <v>1978</v>
      </c>
      <c r="M2034" t="s">
        <v>1979</v>
      </c>
      <c r="N2034">
        <f>VLOOKUP(M2034,'[1]grupo con detalle'!$A$1:$E$51,2,FALSE)</f>
        <v>30</v>
      </c>
      <c r="O2034">
        <f>VLOOKUP(M2034,'[1]grupo con detalle'!$A$1:$E$51,3,FALSE)</f>
        <v>30</v>
      </c>
      <c r="P2034">
        <f>VLOOKUP(M2034,'[1]grupo con detalle'!$A$1:$E$51,4,FALSE)</f>
        <v>30</v>
      </c>
      <c r="Q2034">
        <f>VLOOKUP(M2034,'[1]grupo con detalle'!$A$1:$E$51,5,FALSE)</f>
        <v>22.5</v>
      </c>
      <c r="R2034">
        <v>15</v>
      </c>
      <c r="S2034" s="18" t="s">
        <v>2406</v>
      </c>
    </row>
    <row r="2035" spans="1:19" x14ac:dyDescent="0.2">
      <c r="A2035" s="6">
        <v>67010304</v>
      </c>
      <c r="B2035" s="6">
        <v>2274</v>
      </c>
      <c r="C2035" s="6">
        <v>6001025</v>
      </c>
      <c r="D2035" s="7" t="s">
        <v>2030</v>
      </c>
      <c r="E2035" s="8">
        <v>6</v>
      </c>
      <c r="F2035" s="6">
        <v>20103</v>
      </c>
      <c r="G2035" s="7" t="s">
        <v>30</v>
      </c>
      <c r="H2035" s="6">
        <v>67010304</v>
      </c>
      <c r="I2035" s="6">
        <v>65</v>
      </c>
      <c r="J2035" s="8">
        <v>1</v>
      </c>
      <c r="K2035" s="7" t="s">
        <v>1977</v>
      </c>
      <c r="L2035" s="7" t="s">
        <v>1978</v>
      </c>
      <c r="M2035" t="s">
        <v>1979</v>
      </c>
      <c r="N2035">
        <f>VLOOKUP(M2035,'[1]grupo con detalle'!$A$1:$E$51,2,FALSE)</f>
        <v>30</v>
      </c>
      <c r="O2035">
        <f>VLOOKUP(M2035,'[1]grupo con detalle'!$A$1:$E$51,3,FALSE)</f>
        <v>30</v>
      </c>
      <c r="P2035">
        <f>VLOOKUP(M2035,'[1]grupo con detalle'!$A$1:$E$51,4,FALSE)</f>
        <v>30</v>
      </c>
      <c r="Q2035">
        <f>VLOOKUP(M2035,'[1]grupo con detalle'!$A$1:$E$51,5,FALSE)</f>
        <v>22.5</v>
      </c>
      <c r="R2035">
        <v>15</v>
      </c>
      <c r="S2035" s="18" t="s">
        <v>2406</v>
      </c>
    </row>
    <row r="2036" spans="1:19" x14ac:dyDescent="0.2">
      <c r="A2036" s="6">
        <v>68295398</v>
      </c>
      <c r="B2036" s="6">
        <v>2362</v>
      </c>
      <c r="C2036" s="6">
        <v>6001113</v>
      </c>
      <c r="D2036" s="7" t="s">
        <v>2031</v>
      </c>
      <c r="E2036" s="8">
        <v>6</v>
      </c>
      <c r="F2036" s="6">
        <v>20112</v>
      </c>
      <c r="G2036" s="7" t="s">
        <v>234</v>
      </c>
      <c r="H2036" s="6">
        <v>68295398</v>
      </c>
      <c r="I2036" s="6">
        <v>65</v>
      </c>
      <c r="J2036" s="8">
        <v>1</v>
      </c>
      <c r="K2036" s="7" t="s">
        <v>1977</v>
      </c>
      <c r="L2036" s="7" t="s">
        <v>1978</v>
      </c>
      <c r="M2036" t="s">
        <v>1979</v>
      </c>
      <c r="N2036">
        <f>VLOOKUP(M2036,'[1]grupo con detalle'!$A$1:$E$51,2,FALSE)</f>
        <v>30</v>
      </c>
      <c r="O2036">
        <f>VLOOKUP(M2036,'[1]grupo con detalle'!$A$1:$E$51,3,FALSE)</f>
        <v>30</v>
      </c>
      <c r="P2036">
        <f>VLOOKUP(M2036,'[1]grupo con detalle'!$A$1:$E$51,4,FALSE)</f>
        <v>30</v>
      </c>
      <c r="Q2036">
        <f>VLOOKUP(M2036,'[1]grupo con detalle'!$A$1:$E$51,5,FALSE)</f>
        <v>22.5</v>
      </c>
      <c r="R2036">
        <v>15</v>
      </c>
      <c r="S2036" s="18" t="s">
        <v>2406</v>
      </c>
    </row>
    <row r="2037" spans="1:19" x14ac:dyDescent="0.2">
      <c r="A2037" s="6">
        <v>68297848</v>
      </c>
      <c r="B2037" s="6">
        <v>2312</v>
      </c>
      <c r="C2037" s="6">
        <v>6001063</v>
      </c>
      <c r="D2037" s="7" t="s">
        <v>2032</v>
      </c>
      <c r="E2037" s="8">
        <v>6</v>
      </c>
      <c r="F2037" s="6">
        <v>20118</v>
      </c>
      <c r="G2037" s="7" t="s">
        <v>21</v>
      </c>
      <c r="H2037" s="6">
        <v>68297848</v>
      </c>
      <c r="I2037" s="6">
        <v>65</v>
      </c>
      <c r="J2037" s="8">
        <v>1</v>
      </c>
      <c r="K2037" s="7" t="s">
        <v>1977</v>
      </c>
      <c r="L2037" s="7" t="s">
        <v>1978</v>
      </c>
      <c r="M2037" t="s">
        <v>1979</v>
      </c>
      <c r="N2037">
        <f>VLOOKUP(M2037,'[1]grupo con detalle'!$A$1:$E$51,2,FALSE)</f>
        <v>30</v>
      </c>
      <c r="O2037">
        <f>VLOOKUP(M2037,'[1]grupo con detalle'!$A$1:$E$51,3,FALSE)</f>
        <v>30</v>
      </c>
      <c r="P2037">
        <f>VLOOKUP(M2037,'[1]grupo con detalle'!$A$1:$E$51,4,FALSE)</f>
        <v>30</v>
      </c>
      <c r="Q2037">
        <f>VLOOKUP(M2037,'[1]grupo con detalle'!$A$1:$E$51,5,FALSE)</f>
        <v>22.5</v>
      </c>
      <c r="R2037">
        <v>15</v>
      </c>
      <c r="S2037" s="18" t="s">
        <v>2406</v>
      </c>
    </row>
    <row r="2038" spans="1:19" x14ac:dyDescent="0.2">
      <c r="A2038" s="6">
        <v>70163815</v>
      </c>
      <c r="B2038" s="6">
        <v>1110</v>
      </c>
      <c r="C2038" s="6">
        <v>5000947</v>
      </c>
      <c r="D2038" s="7" t="s">
        <v>2033</v>
      </c>
      <c r="E2038" s="8">
        <v>5</v>
      </c>
      <c r="F2038" s="6">
        <v>20105</v>
      </c>
      <c r="G2038" s="7" t="s">
        <v>15</v>
      </c>
      <c r="H2038" s="6">
        <v>70163815</v>
      </c>
      <c r="I2038" s="6">
        <v>65</v>
      </c>
      <c r="J2038" s="8">
        <v>1</v>
      </c>
      <c r="K2038" s="7" t="s">
        <v>1977</v>
      </c>
      <c r="L2038" s="7" t="s">
        <v>1978</v>
      </c>
      <c r="M2038" t="s">
        <v>1979</v>
      </c>
      <c r="N2038">
        <f>VLOOKUP(M2038,'[1]grupo con detalle'!$A$1:$E$51,2,FALSE)</f>
        <v>30</v>
      </c>
      <c r="O2038">
        <f>VLOOKUP(M2038,'[1]grupo con detalle'!$A$1:$E$51,3,FALSE)</f>
        <v>30</v>
      </c>
      <c r="P2038">
        <f>VLOOKUP(M2038,'[1]grupo con detalle'!$A$1:$E$51,4,FALSE)</f>
        <v>30</v>
      </c>
      <c r="Q2038">
        <f>VLOOKUP(M2038,'[1]grupo con detalle'!$A$1:$E$51,5,FALSE)</f>
        <v>22.5</v>
      </c>
      <c r="R2038">
        <v>15</v>
      </c>
      <c r="S2038" s="18" t="s">
        <v>2406</v>
      </c>
    </row>
    <row r="2039" spans="1:19" x14ac:dyDescent="0.2">
      <c r="A2039" s="6">
        <v>71590773</v>
      </c>
      <c r="B2039" s="6">
        <v>2263</v>
      </c>
      <c r="C2039" s="6">
        <v>6001014</v>
      </c>
      <c r="D2039" s="7" t="s">
        <v>2034</v>
      </c>
      <c r="E2039" s="8">
        <v>6</v>
      </c>
      <c r="F2039" s="6">
        <v>20105</v>
      </c>
      <c r="G2039" s="7" t="s">
        <v>15</v>
      </c>
      <c r="H2039" s="6">
        <v>71590773</v>
      </c>
      <c r="I2039" s="6">
        <v>65</v>
      </c>
      <c r="J2039" s="8">
        <v>1</v>
      </c>
      <c r="K2039" s="7" t="s">
        <v>1977</v>
      </c>
      <c r="L2039" s="7" t="s">
        <v>1978</v>
      </c>
      <c r="M2039" t="s">
        <v>1979</v>
      </c>
      <c r="N2039">
        <f>VLOOKUP(M2039,'[1]grupo con detalle'!$A$1:$E$51,2,FALSE)</f>
        <v>30</v>
      </c>
      <c r="O2039">
        <f>VLOOKUP(M2039,'[1]grupo con detalle'!$A$1:$E$51,3,FALSE)</f>
        <v>30</v>
      </c>
      <c r="P2039">
        <f>VLOOKUP(M2039,'[1]grupo con detalle'!$A$1:$E$51,4,FALSE)</f>
        <v>30</v>
      </c>
      <c r="Q2039">
        <f>VLOOKUP(M2039,'[1]grupo con detalle'!$A$1:$E$51,5,FALSE)</f>
        <v>22.5</v>
      </c>
      <c r="R2039">
        <v>15</v>
      </c>
      <c r="S2039" s="18" t="s">
        <v>2406</v>
      </c>
    </row>
    <row r="2040" spans="1:19" x14ac:dyDescent="0.2">
      <c r="A2040" s="6">
        <v>71774255</v>
      </c>
      <c r="B2040" s="6">
        <v>1745</v>
      </c>
      <c r="C2040" s="6">
        <v>6000496</v>
      </c>
      <c r="D2040" s="7" t="s">
        <v>2035</v>
      </c>
      <c r="E2040" s="8">
        <v>6</v>
      </c>
      <c r="F2040" s="6">
        <v>20105</v>
      </c>
      <c r="G2040" s="7" t="s">
        <v>15</v>
      </c>
      <c r="H2040" s="6">
        <v>71774255</v>
      </c>
      <c r="I2040" s="6">
        <v>65</v>
      </c>
      <c r="J2040" s="8">
        <v>1</v>
      </c>
      <c r="K2040" s="7" t="s">
        <v>1977</v>
      </c>
      <c r="L2040" s="7" t="s">
        <v>1978</v>
      </c>
      <c r="M2040" t="s">
        <v>1979</v>
      </c>
      <c r="N2040">
        <f>VLOOKUP(M2040,'[1]grupo con detalle'!$A$1:$E$51,2,FALSE)</f>
        <v>30</v>
      </c>
      <c r="O2040">
        <f>VLOOKUP(M2040,'[1]grupo con detalle'!$A$1:$E$51,3,FALSE)</f>
        <v>30</v>
      </c>
      <c r="P2040">
        <f>VLOOKUP(M2040,'[1]grupo con detalle'!$A$1:$E$51,4,FALSE)</f>
        <v>30</v>
      </c>
      <c r="Q2040">
        <f>VLOOKUP(M2040,'[1]grupo con detalle'!$A$1:$E$51,5,FALSE)</f>
        <v>22.5</v>
      </c>
      <c r="R2040">
        <v>15</v>
      </c>
      <c r="S2040" s="18" t="s">
        <v>2406</v>
      </c>
    </row>
    <row r="2041" spans="1:19" x14ac:dyDescent="0.2">
      <c r="A2041" s="6">
        <v>79445314</v>
      </c>
      <c r="B2041" s="6">
        <v>2191</v>
      </c>
      <c r="C2041" s="6">
        <v>6000942</v>
      </c>
      <c r="D2041" s="7" t="s">
        <v>2036</v>
      </c>
      <c r="E2041" s="8">
        <v>6</v>
      </c>
      <c r="F2041" s="6">
        <v>20101</v>
      </c>
      <c r="G2041" s="7" t="s">
        <v>25</v>
      </c>
      <c r="H2041" s="6">
        <v>79445314</v>
      </c>
      <c r="I2041" s="6">
        <v>65</v>
      </c>
      <c r="J2041" s="8">
        <v>1</v>
      </c>
      <c r="K2041" s="7" t="s">
        <v>1977</v>
      </c>
      <c r="L2041" s="7" t="s">
        <v>1978</v>
      </c>
      <c r="M2041" t="s">
        <v>1979</v>
      </c>
      <c r="N2041">
        <f>VLOOKUP(M2041,'[1]grupo con detalle'!$A$1:$E$51,2,FALSE)</f>
        <v>30</v>
      </c>
      <c r="O2041">
        <f>VLOOKUP(M2041,'[1]grupo con detalle'!$A$1:$E$51,3,FALSE)</f>
        <v>30</v>
      </c>
      <c r="P2041">
        <f>VLOOKUP(M2041,'[1]grupo con detalle'!$A$1:$E$51,4,FALSE)</f>
        <v>30</v>
      </c>
      <c r="Q2041">
        <f>VLOOKUP(M2041,'[1]grupo con detalle'!$A$1:$E$51,5,FALSE)</f>
        <v>22.5</v>
      </c>
      <c r="R2041">
        <v>15</v>
      </c>
      <c r="S2041" s="18" t="s">
        <v>2406</v>
      </c>
    </row>
    <row r="2042" spans="1:19" x14ac:dyDescent="0.2">
      <c r="A2042" s="6">
        <v>79508587</v>
      </c>
      <c r="B2042" s="6">
        <v>2307</v>
      </c>
      <c r="C2042" s="6">
        <v>6001058</v>
      </c>
      <c r="D2042" s="7" t="s">
        <v>2037</v>
      </c>
      <c r="E2042" s="8">
        <v>6</v>
      </c>
      <c r="F2042" s="6">
        <v>20101</v>
      </c>
      <c r="G2042" s="7" t="s">
        <v>25</v>
      </c>
      <c r="H2042" s="6">
        <v>79508587</v>
      </c>
      <c r="I2042" s="6">
        <v>65</v>
      </c>
      <c r="J2042" s="8">
        <v>1</v>
      </c>
      <c r="K2042" s="7" t="s">
        <v>1977</v>
      </c>
      <c r="L2042" s="7" t="s">
        <v>1978</v>
      </c>
      <c r="M2042" t="s">
        <v>1979</v>
      </c>
      <c r="N2042">
        <f>VLOOKUP(M2042,'[1]grupo con detalle'!$A$1:$E$51,2,FALSE)</f>
        <v>30</v>
      </c>
      <c r="O2042">
        <f>VLOOKUP(M2042,'[1]grupo con detalle'!$A$1:$E$51,3,FALSE)</f>
        <v>30</v>
      </c>
      <c r="P2042">
        <f>VLOOKUP(M2042,'[1]grupo con detalle'!$A$1:$E$51,4,FALSE)</f>
        <v>30</v>
      </c>
      <c r="Q2042">
        <f>VLOOKUP(M2042,'[1]grupo con detalle'!$A$1:$E$51,5,FALSE)</f>
        <v>22.5</v>
      </c>
      <c r="R2042">
        <v>15</v>
      </c>
      <c r="S2042" s="18" t="s">
        <v>2406</v>
      </c>
    </row>
    <row r="2043" spans="1:19" x14ac:dyDescent="0.2">
      <c r="A2043" s="6">
        <v>79773518</v>
      </c>
      <c r="B2043" s="6">
        <v>2249</v>
      </c>
      <c r="C2043" s="6">
        <v>6001000</v>
      </c>
      <c r="D2043" s="7" t="s">
        <v>2038</v>
      </c>
      <c r="E2043" s="8">
        <v>6</v>
      </c>
      <c r="F2043" s="6">
        <v>20118</v>
      </c>
      <c r="G2043" s="7" t="s">
        <v>21</v>
      </c>
      <c r="H2043" s="6">
        <v>79773518</v>
      </c>
      <c r="I2043" s="6">
        <v>65</v>
      </c>
      <c r="J2043" s="8">
        <v>1</v>
      </c>
      <c r="K2043" s="7" t="s">
        <v>1977</v>
      </c>
      <c r="L2043" s="7" t="s">
        <v>1978</v>
      </c>
      <c r="M2043" t="s">
        <v>1979</v>
      </c>
      <c r="N2043">
        <f>VLOOKUP(M2043,'[1]grupo con detalle'!$A$1:$E$51,2,FALSE)</f>
        <v>30</v>
      </c>
      <c r="O2043">
        <f>VLOOKUP(M2043,'[1]grupo con detalle'!$A$1:$E$51,3,FALSE)</f>
        <v>30</v>
      </c>
      <c r="P2043">
        <f>VLOOKUP(M2043,'[1]grupo con detalle'!$A$1:$E$51,4,FALSE)</f>
        <v>30</v>
      </c>
      <c r="Q2043">
        <f>VLOOKUP(M2043,'[1]grupo con detalle'!$A$1:$E$51,5,FALSE)</f>
        <v>22.5</v>
      </c>
      <c r="R2043">
        <v>15</v>
      </c>
      <c r="S2043" s="18" t="s">
        <v>2406</v>
      </c>
    </row>
    <row r="2044" spans="1:19" x14ac:dyDescent="0.2">
      <c r="A2044" s="6">
        <v>79940438</v>
      </c>
      <c r="B2044" s="6">
        <v>2262</v>
      </c>
      <c r="C2044" s="6">
        <v>6001013</v>
      </c>
      <c r="D2044" s="7" t="s">
        <v>2039</v>
      </c>
      <c r="E2044" s="8">
        <v>6</v>
      </c>
      <c r="F2044" s="6">
        <v>20101</v>
      </c>
      <c r="G2044" s="7" t="s">
        <v>25</v>
      </c>
      <c r="H2044" s="6">
        <v>79940438</v>
      </c>
      <c r="I2044" s="6">
        <v>65</v>
      </c>
      <c r="J2044" s="8">
        <v>1</v>
      </c>
      <c r="K2044" s="7" t="s">
        <v>1977</v>
      </c>
      <c r="L2044" s="7" t="s">
        <v>1978</v>
      </c>
      <c r="M2044" t="s">
        <v>1979</v>
      </c>
      <c r="N2044">
        <f>VLOOKUP(M2044,'[1]grupo con detalle'!$A$1:$E$51,2,FALSE)</f>
        <v>30</v>
      </c>
      <c r="O2044">
        <f>VLOOKUP(M2044,'[1]grupo con detalle'!$A$1:$E$51,3,FALSE)</f>
        <v>30</v>
      </c>
      <c r="P2044">
        <f>VLOOKUP(M2044,'[1]grupo con detalle'!$A$1:$E$51,4,FALSE)</f>
        <v>30</v>
      </c>
      <c r="Q2044">
        <f>VLOOKUP(M2044,'[1]grupo con detalle'!$A$1:$E$51,5,FALSE)</f>
        <v>22.5</v>
      </c>
      <c r="R2044">
        <v>15</v>
      </c>
      <c r="S2044" s="18" t="s">
        <v>2406</v>
      </c>
    </row>
    <row r="2045" spans="1:19" x14ac:dyDescent="0.2">
      <c r="A2045" s="6">
        <v>80032327</v>
      </c>
      <c r="B2045" s="6">
        <v>2160</v>
      </c>
      <c r="C2045" s="6">
        <v>6000911</v>
      </c>
      <c r="D2045" s="7" t="s">
        <v>2040</v>
      </c>
      <c r="E2045" s="8">
        <v>6</v>
      </c>
      <c r="F2045" s="6">
        <v>20101</v>
      </c>
      <c r="G2045" s="7" t="s">
        <v>25</v>
      </c>
      <c r="H2045" s="6">
        <v>80032327</v>
      </c>
      <c r="I2045" s="6">
        <v>65</v>
      </c>
      <c r="J2045" s="8">
        <v>1</v>
      </c>
      <c r="K2045" s="7" t="s">
        <v>1977</v>
      </c>
      <c r="L2045" s="7" t="s">
        <v>1978</v>
      </c>
      <c r="M2045" t="s">
        <v>1979</v>
      </c>
      <c r="N2045">
        <f>VLOOKUP(M2045,'[1]grupo con detalle'!$A$1:$E$51,2,FALSE)</f>
        <v>30</v>
      </c>
      <c r="O2045">
        <f>VLOOKUP(M2045,'[1]grupo con detalle'!$A$1:$E$51,3,FALSE)</f>
        <v>30</v>
      </c>
      <c r="P2045">
        <f>VLOOKUP(M2045,'[1]grupo con detalle'!$A$1:$E$51,4,FALSE)</f>
        <v>30</v>
      </c>
      <c r="Q2045">
        <f>VLOOKUP(M2045,'[1]grupo con detalle'!$A$1:$E$51,5,FALSE)</f>
        <v>22.5</v>
      </c>
      <c r="R2045">
        <v>15</v>
      </c>
      <c r="S2045" s="18" t="s">
        <v>2406</v>
      </c>
    </row>
    <row r="2046" spans="1:19" x14ac:dyDescent="0.2">
      <c r="A2046" s="6">
        <v>80411116</v>
      </c>
      <c r="B2046" s="6">
        <v>2163</v>
      </c>
      <c r="C2046" s="6">
        <v>6000914</v>
      </c>
      <c r="D2046" s="7" t="s">
        <v>2041</v>
      </c>
      <c r="E2046" s="8">
        <v>6</v>
      </c>
      <c r="F2046" s="6">
        <v>20101</v>
      </c>
      <c r="G2046" s="7" t="s">
        <v>25</v>
      </c>
      <c r="H2046" s="6">
        <v>80411116</v>
      </c>
      <c r="I2046" s="6">
        <v>65</v>
      </c>
      <c r="J2046" s="8">
        <v>1</v>
      </c>
      <c r="K2046" s="7" t="s">
        <v>1977</v>
      </c>
      <c r="L2046" s="7" t="s">
        <v>1978</v>
      </c>
      <c r="M2046" t="s">
        <v>1979</v>
      </c>
      <c r="N2046">
        <f>VLOOKUP(M2046,'[1]grupo con detalle'!$A$1:$E$51,2,FALSE)</f>
        <v>30</v>
      </c>
      <c r="O2046">
        <f>VLOOKUP(M2046,'[1]grupo con detalle'!$A$1:$E$51,3,FALSE)</f>
        <v>30</v>
      </c>
      <c r="P2046">
        <f>VLOOKUP(M2046,'[1]grupo con detalle'!$A$1:$E$51,4,FALSE)</f>
        <v>30</v>
      </c>
      <c r="Q2046">
        <f>VLOOKUP(M2046,'[1]grupo con detalle'!$A$1:$E$51,5,FALSE)</f>
        <v>22.5</v>
      </c>
      <c r="R2046">
        <v>15</v>
      </c>
      <c r="S2046" s="18" t="s">
        <v>2406</v>
      </c>
    </row>
    <row r="2047" spans="1:19" x14ac:dyDescent="0.2">
      <c r="A2047" s="6">
        <v>91271257</v>
      </c>
      <c r="B2047" s="6">
        <v>2092</v>
      </c>
      <c r="C2047" s="6">
        <v>6000843</v>
      </c>
      <c r="D2047" s="7" t="s">
        <v>2042</v>
      </c>
      <c r="E2047" s="8">
        <v>6</v>
      </c>
      <c r="F2047" s="6">
        <v>20118</v>
      </c>
      <c r="G2047" s="7" t="s">
        <v>21</v>
      </c>
      <c r="H2047" s="6">
        <v>91271257</v>
      </c>
      <c r="I2047" s="6">
        <v>65</v>
      </c>
      <c r="J2047" s="8">
        <v>1</v>
      </c>
      <c r="K2047" s="7" t="s">
        <v>1977</v>
      </c>
      <c r="L2047" s="7" t="s">
        <v>1978</v>
      </c>
      <c r="M2047" t="s">
        <v>1979</v>
      </c>
      <c r="N2047">
        <f>VLOOKUP(M2047,'[1]grupo con detalle'!$A$1:$E$51,2,FALSE)</f>
        <v>30</v>
      </c>
      <c r="O2047">
        <f>VLOOKUP(M2047,'[1]grupo con detalle'!$A$1:$E$51,3,FALSE)</f>
        <v>30</v>
      </c>
      <c r="P2047">
        <f>VLOOKUP(M2047,'[1]grupo con detalle'!$A$1:$E$51,4,FALSE)</f>
        <v>30</v>
      </c>
      <c r="Q2047">
        <f>VLOOKUP(M2047,'[1]grupo con detalle'!$A$1:$E$51,5,FALSE)</f>
        <v>22.5</v>
      </c>
      <c r="R2047">
        <v>15</v>
      </c>
      <c r="S2047" s="18" t="s">
        <v>2406</v>
      </c>
    </row>
    <row r="2048" spans="1:19" x14ac:dyDescent="0.2">
      <c r="A2048" s="6">
        <v>91287133</v>
      </c>
      <c r="B2048" s="6">
        <v>2261</v>
      </c>
      <c r="C2048" s="6">
        <v>6001012</v>
      </c>
      <c r="D2048" s="7" t="s">
        <v>2043</v>
      </c>
      <c r="E2048" s="8">
        <v>6</v>
      </c>
      <c r="F2048" s="6">
        <v>20118</v>
      </c>
      <c r="G2048" s="7" t="s">
        <v>21</v>
      </c>
      <c r="H2048" s="6">
        <v>91287133</v>
      </c>
      <c r="I2048" s="6">
        <v>65</v>
      </c>
      <c r="J2048" s="8">
        <v>1</v>
      </c>
      <c r="K2048" s="7" t="s">
        <v>1977</v>
      </c>
      <c r="L2048" s="7" t="s">
        <v>1978</v>
      </c>
      <c r="M2048" t="s">
        <v>1979</v>
      </c>
      <c r="N2048">
        <f>VLOOKUP(M2048,'[1]grupo con detalle'!$A$1:$E$51,2,FALSE)</f>
        <v>30</v>
      </c>
      <c r="O2048">
        <f>VLOOKUP(M2048,'[1]grupo con detalle'!$A$1:$E$51,3,FALSE)</f>
        <v>30</v>
      </c>
      <c r="P2048">
        <f>VLOOKUP(M2048,'[1]grupo con detalle'!$A$1:$E$51,4,FALSE)</f>
        <v>30</v>
      </c>
      <c r="Q2048">
        <f>VLOOKUP(M2048,'[1]grupo con detalle'!$A$1:$E$51,5,FALSE)</f>
        <v>22.5</v>
      </c>
      <c r="R2048">
        <v>15</v>
      </c>
      <c r="S2048" s="18" t="s">
        <v>2406</v>
      </c>
    </row>
    <row r="2049" spans="1:19" x14ac:dyDescent="0.2">
      <c r="A2049" s="6">
        <v>91488671</v>
      </c>
      <c r="B2049" s="6">
        <v>2127</v>
      </c>
      <c r="C2049" s="6">
        <v>6000878</v>
      </c>
      <c r="D2049" s="7" t="s">
        <v>2044</v>
      </c>
      <c r="E2049" s="8">
        <v>6</v>
      </c>
      <c r="F2049" s="6">
        <v>20118</v>
      </c>
      <c r="G2049" s="7" t="s">
        <v>21</v>
      </c>
      <c r="H2049" s="6">
        <v>91488671</v>
      </c>
      <c r="I2049" s="6">
        <v>65</v>
      </c>
      <c r="J2049" s="8">
        <v>1</v>
      </c>
      <c r="K2049" s="7" t="s">
        <v>1977</v>
      </c>
      <c r="L2049" s="7" t="s">
        <v>1978</v>
      </c>
      <c r="M2049" t="s">
        <v>1979</v>
      </c>
      <c r="N2049">
        <f>VLOOKUP(M2049,'[1]grupo con detalle'!$A$1:$E$51,2,FALSE)</f>
        <v>30</v>
      </c>
      <c r="O2049">
        <f>VLOOKUP(M2049,'[1]grupo con detalle'!$A$1:$E$51,3,FALSE)</f>
        <v>30</v>
      </c>
      <c r="P2049">
        <f>VLOOKUP(M2049,'[1]grupo con detalle'!$A$1:$E$51,4,FALSE)</f>
        <v>30</v>
      </c>
      <c r="Q2049">
        <f>VLOOKUP(M2049,'[1]grupo con detalle'!$A$1:$E$51,5,FALSE)</f>
        <v>22.5</v>
      </c>
      <c r="R2049">
        <v>15</v>
      </c>
      <c r="S2049" s="18" t="s">
        <v>2406</v>
      </c>
    </row>
    <row r="2050" spans="1:19" x14ac:dyDescent="0.2">
      <c r="A2050" s="6">
        <v>93204148</v>
      </c>
      <c r="B2050" s="6">
        <v>2267</v>
      </c>
      <c r="C2050" s="6">
        <v>6001018</v>
      </c>
      <c r="D2050" s="7" t="s">
        <v>2045</v>
      </c>
      <c r="E2050" s="8">
        <v>6</v>
      </c>
      <c r="F2050" s="6">
        <v>20117</v>
      </c>
      <c r="G2050" s="7" t="s">
        <v>171</v>
      </c>
      <c r="H2050" s="6">
        <v>93204148</v>
      </c>
      <c r="I2050" s="6">
        <v>65</v>
      </c>
      <c r="J2050" s="8">
        <v>1</v>
      </c>
      <c r="K2050" s="7" t="s">
        <v>1977</v>
      </c>
      <c r="L2050" s="7" t="s">
        <v>1978</v>
      </c>
      <c r="M2050" t="s">
        <v>1979</v>
      </c>
      <c r="N2050">
        <f>VLOOKUP(M2050,'[1]grupo con detalle'!$A$1:$E$51,2,FALSE)</f>
        <v>30</v>
      </c>
      <c r="O2050">
        <f>VLOOKUP(M2050,'[1]grupo con detalle'!$A$1:$E$51,3,FALSE)</f>
        <v>30</v>
      </c>
      <c r="P2050">
        <f>VLOOKUP(M2050,'[1]grupo con detalle'!$A$1:$E$51,4,FALSE)</f>
        <v>30</v>
      </c>
      <c r="Q2050">
        <f>VLOOKUP(M2050,'[1]grupo con detalle'!$A$1:$E$51,5,FALSE)</f>
        <v>22.5</v>
      </c>
      <c r="R2050">
        <v>15</v>
      </c>
      <c r="S2050" s="18" t="s">
        <v>2406</v>
      </c>
    </row>
    <row r="2051" spans="1:19" x14ac:dyDescent="0.2">
      <c r="A2051" s="6">
        <v>93367722</v>
      </c>
      <c r="B2051" s="6">
        <v>1577</v>
      </c>
      <c r="C2051" s="6">
        <v>6000328</v>
      </c>
      <c r="D2051" s="7" t="s">
        <v>2046</v>
      </c>
      <c r="E2051" s="8">
        <v>6</v>
      </c>
      <c r="F2051" s="6">
        <v>20117</v>
      </c>
      <c r="G2051" s="7" t="s">
        <v>171</v>
      </c>
      <c r="H2051" s="6">
        <v>93367722</v>
      </c>
      <c r="I2051" s="6">
        <v>65</v>
      </c>
      <c r="J2051" s="8">
        <v>1</v>
      </c>
      <c r="K2051" s="7" t="s">
        <v>1977</v>
      </c>
      <c r="L2051" s="7" t="s">
        <v>1978</v>
      </c>
      <c r="M2051" t="s">
        <v>1979</v>
      </c>
      <c r="N2051">
        <f>VLOOKUP(M2051,'[1]grupo con detalle'!$A$1:$E$51,2,FALSE)</f>
        <v>30</v>
      </c>
      <c r="O2051">
        <f>VLOOKUP(M2051,'[1]grupo con detalle'!$A$1:$E$51,3,FALSE)</f>
        <v>30</v>
      </c>
      <c r="P2051">
        <f>VLOOKUP(M2051,'[1]grupo con detalle'!$A$1:$E$51,4,FALSE)</f>
        <v>30</v>
      </c>
      <c r="Q2051">
        <f>VLOOKUP(M2051,'[1]grupo con detalle'!$A$1:$E$51,5,FALSE)</f>
        <v>22.5</v>
      </c>
      <c r="R2051">
        <v>15</v>
      </c>
      <c r="S2051" s="18" t="s">
        <v>2406</v>
      </c>
    </row>
    <row r="2052" spans="1:19" x14ac:dyDescent="0.2">
      <c r="A2052" s="6">
        <v>93368328</v>
      </c>
      <c r="B2052" s="6">
        <v>2301</v>
      </c>
      <c r="C2052" s="6">
        <v>6001052</v>
      </c>
      <c r="D2052" s="7" t="s">
        <v>2047</v>
      </c>
      <c r="E2052" s="8">
        <v>6</v>
      </c>
      <c r="F2052" s="6">
        <v>20117</v>
      </c>
      <c r="G2052" s="7" t="s">
        <v>171</v>
      </c>
      <c r="H2052" s="6">
        <v>93368328</v>
      </c>
      <c r="I2052" s="6">
        <v>65</v>
      </c>
      <c r="J2052" s="8">
        <v>1</v>
      </c>
      <c r="K2052" s="7" t="s">
        <v>1977</v>
      </c>
      <c r="L2052" s="7" t="s">
        <v>1978</v>
      </c>
      <c r="M2052" t="s">
        <v>1979</v>
      </c>
      <c r="N2052">
        <f>VLOOKUP(M2052,'[1]grupo con detalle'!$A$1:$E$51,2,FALSE)</f>
        <v>30</v>
      </c>
      <c r="O2052">
        <f>VLOOKUP(M2052,'[1]grupo con detalle'!$A$1:$E$51,3,FALSE)</f>
        <v>30</v>
      </c>
      <c r="P2052">
        <f>VLOOKUP(M2052,'[1]grupo con detalle'!$A$1:$E$51,4,FALSE)</f>
        <v>30</v>
      </c>
      <c r="Q2052">
        <f>VLOOKUP(M2052,'[1]grupo con detalle'!$A$1:$E$51,5,FALSE)</f>
        <v>22.5</v>
      </c>
      <c r="R2052">
        <v>15</v>
      </c>
      <c r="S2052" s="18" t="s">
        <v>2406</v>
      </c>
    </row>
    <row r="2053" spans="1:19" x14ac:dyDescent="0.2">
      <c r="A2053" s="6">
        <v>93378572</v>
      </c>
      <c r="B2053" s="6">
        <v>2321</v>
      </c>
      <c r="C2053" s="6">
        <v>6001072</v>
      </c>
      <c r="D2053" s="7" t="s">
        <v>2048</v>
      </c>
      <c r="E2053" s="8">
        <v>6</v>
      </c>
      <c r="F2053" s="6">
        <v>20117</v>
      </c>
      <c r="G2053" s="7" t="s">
        <v>171</v>
      </c>
      <c r="H2053" s="6">
        <v>93378572</v>
      </c>
      <c r="I2053" s="6">
        <v>65</v>
      </c>
      <c r="J2053" s="8">
        <v>1</v>
      </c>
      <c r="K2053" s="7" t="s">
        <v>1977</v>
      </c>
      <c r="L2053" s="7" t="s">
        <v>1978</v>
      </c>
      <c r="M2053" t="s">
        <v>1979</v>
      </c>
      <c r="N2053">
        <f>VLOOKUP(M2053,'[1]grupo con detalle'!$A$1:$E$51,2,FALSE)</f>
        <v>30</v>
      </c>
      <c r="O2053">
        <f>VLOOKUP(M2053,'[1]grupo con detalle'!$A$1:$E$51,3,FALSE)</f>
        <v>30</v>
      </c>
      <c r="P2053">
        <f>VLOOKUP(M2053,'[1]grupo con detalle'!$A$1:$E$51,4,FALSE)</f>
        <v>30</v>
      </c>
      <c r="Q2053">
        <f>VLOOKUP(M2053,'[1]grupo con detalle'!$A$1:$E$51,5,FALSE)</f>
        <v>22.5</v>
      </c>
      <c r="R2053">
        <v>15</v>
      </c>
      <c r="S2053" s="18" t="s">
        <v>2406</v>
      </c>
    </row>
    <row r="2054" spans="1:19" x14ac:dyDescent="0.2">
      <c r="A2054" s="6">
        <v>7001367001</v>
      </c>
      <c r="B2054" s="6">
        <v>2326</v>
      </c>
      <c r="C2054" s="6">
        <v>6001077</v>
      </c>
      <c r="D2054" s="7" t="s">
        <v>2049</v>
      </c>
      <c r="E2054" s="8">
        <v>6</v>
      </c>
      <c r="F2054" s="6">
        <v>20116</v>
      </c>
      <c r="G2054" s="7" t="s">
        <v>207</v>
      </c>
      <c r="H2054" s="6">
        <v>700136700</v>
      </c>
      <c r="I2054" s="6">
        <v>65</v>
      </c>
      <c r="J2054" s="8">
        <v>1</v>
      </c>
      <c r="K2054" s="7" t="s">
        <v>1977</v>
      </c>
      <c r="L2054" s="7" t="s">
        <v>1978</v>
      </c>
      <c r="M2054" t="s">
        <v>1979</v>
      </c>
      <c r="N2054">
        <f>VLOOKUP(M2054,'[1]grupo con detalle'!$A$1:$E$51,2,FALSE)</f>
        <v>30</v>
      </c>
      <c r="O2054">
        <f>VLOOKUP(M2054,'[1]grupo con detalle'!$A$1:$E$51,3,FALSE)</f>
        <v>30</v>
      </c>
      <c r="P2054">
        <f>VLOOKUP(M2054,'[1]grupo con detalle'!$A$1:$E$51,4,FALSE)</f>
        <v>30</v>
      </c>
      <c r="Q2054">
        <f>VLOOKUP(M2054,'[1]grupo con detalle'!$A$1:$E$51,5,FALSE)</f>
        <v>22.5</v>
      </c>
      <c r="R2054">
        <v>15</v>
      </c>
      <c r="S2054" s="18" t="s">
        <v>2406</v>
      </c>
    </row>
    <row r="2055" spans="1:19" x14ac:dyDescent="0.2">
      <c r="A2055" s="6">
        <v>1013650948</v>
      </c>
      <c r="B2055" s="6">
        <v>2306</v>
      </c>
      <c r="C2055" s="6">
        <v>6001057</v>
      </c>
      <c r="D2055" s="7" t="s">
        <v>2050</v>
      </c>
      <c r="E2055" s="8">
        <v>6</v>
      </c>
      <c r="F2055" s="6">
        <v>20101</v>
      </c>
      <c r="G2055" s="7" t="s">
        <v>25</v>
      </c>
      <c r="H2055" s="6">
        <v>1013650948</v>
      </c>
      <c r="I2055" s="6">
        <v>65</v>
      </c>
      <c r="J2055" s="8">
        <v>1</v>
      </c>
      <c r="K2055" s="7" t="s">
        <v>1977</v>
      </c>
      <c r="L2055" s="7" t="s">
        <v>1978</v>
      </c>
      <c r="M2055" t="s">
        <v>1979</v>
      </c>
      <c r="N2055">
        <f>VLOOKUP(M2055,'[1]grupo con detalle'!$A$1:$E$51,2,FALSE)</f>
        <v>30</v>
      </c>
      <c r="O2055">
        <f>VLOOKUP(M2055,'[1]grupo con detalle'!$A$1:$E$51,3,FALSE)</f>
        <v>30</v>
      </c>
      <c r="P2055">
        <f>VLOOKUP(M2055,'[1]grupo con detalle'!$A$1:$E$51,4,FALSE)</f>
        <v>30</v>
      </c>
      <c r="Q2055">
        <f>VLOOKUP(M2055,'[1]grupo con detalle'!$A$1:$E$51,5,FALSE)</f>
        <v>22.5</v>
      </c>
      <c r="R2055">
        <v>15</v>
      </c>
      <c r="S2055" s="18" t="s">
        <v>2406</v>
      </c>
    </row>
    <row r="2056" spans="1:19" x14ac:dyDescent="0.2">
      <c r="A2056" s="6">
        <v>1017199598</v>
      </c>
      <c r="B2056" s="6">
        <v>2354</v>
      </c>
      <c r="C2056" s="6">
        <v>6001105</v>
      </c>
      <c r="D2056" s="7" t="s">
        <v>2051</v>
      </c>
      <c r="E2056" s="8">
        <v>6</v>
      </c>
      <c r="F2056" s="6">
        <v>20105</v>
      </c>
      <c r="G2056" s="7" t="s">
        <v>15</v>
      </c>
      <c r="H2056" s="6">
        <v>1017199598</v>
      </c>
      <c r="I2056" s="6">
        <v>65</v>
      </c>
      <c r="J2056" s="8">
        <v>1</v>
      </c>
      <c r="K2056" s="7" t="s">
        <v>1977</v>
      </c>
      <c r="L2056" s="7" t="s">
        <v>1978</v>
      </c>
      <c r="M2056" t="s">
        <v>1979</v>
      </c>
      <c r="N2056">
        <f>VLOOKUP(M2056,'[1]grupo con detalle'!$A$1:$E$51,2,FALSE)</f>
        <v>30</v>
      </c>
      <c r="O2056">
        <f>VLOOKUP(M2056,'[1]grupo con detalle'!$A$1:$E$51,3,FALSE)</f>
        <v>30</v>
      </c>
      <c r="P2056">
        <f>VLOOKUP(M2056,'[1]grupo con detalle'!$A$1:$E$51,4,FALSE)</f>
        <v>30</v>
      </c>
      <c r="Q2056">
        <f>VLOOKUP(M2056,'[1]grupo con detalle'!$A$1:$E$51,5,FALSE)</f>
        <v>22.5</v>
      </c>
      <c r="R2056">
        <v>15</v>
      </c>
      <c r="S2056" s="18" t="s">
        <v>2406</v>
      </c>
    </row>
    <row r="2057" spans="1:19" x14ac:dyDescent="0.2">
      <c r="A2057" s="6">
        <v>1022399710</v>
      </c>
      <c r="B2057" s="6">
        <v>1226</v>
      </c>
      <c r="C2057" s="6">
        <v>5001063</v>
      </c>
      <c r="D2057" s="7" t="s">
        <v>2052</v>
      </c>
      <c r="E2057" s="8">
        <v>5</v>
      </c>
      <c r="F2057" s="6">
        <v>20127</v>
      </c>
      <c r="G2057" s="7" t="s">
        <v>934</v>
      </c>
      <c r="H2057" s="6">
        <v>1022399710</v>
      </c>
      <c r="I2057" s="6">
        <v>1</v>
      </c>
      <c r="J2057" s="8">
        <v>1</v>
      </c>
      <c r="K2057" s="12" t="s">
        <v>16</v>
      </c>
      <c r="L2057" s="14" t="s">
        <v>1978</v>
      </c>
      <c r="M2057" t="s">
        <v>1979</v>
      </c>
      <c r="N2057">
        <f>VLOOKUP(M2057,'[1]grupo con detalle'!$A$1:$E$51,2,FALSE)</f>
        <v>30</v>
      </c>
      <c r="O2057">
        <f>VLOOKUP(M2057,'[1]grupo con detalle'!$A$1:$E$51,3,FALSE)</f>
        <v>30</v>
      </c>
      <c r="P2057">
        <f>VLOOKUP(M2057,'[1]grupo con detalle'!$A$1:$E$51,4,FALSE)</f>
        <v>30</v>
      </c>
      <c r="Q2057">
        <f>VLOOKUP(M2057,'[1]grupo con detalle'!$A$1:$E$51,5,FALSE)</f>
        <v>22.5</v>
      </c>
      <c r="R2057">
        <v>15</v>
      </c>
      <c r="S2057" s="18" t="s">
        <v>2406</v>
      </c>
    </row>
    <row r="2058" spans="1:19" x14ac:dyDescent="0.2">
      <c r="A2058" s="6">
        <v>1095786356</v>
      </c>
      <c r="B2058" s="6">
        <v>2170</v>
      </c>
      <c r="C2058" s="6">
        <v>6000921</v>
      </c>
      <c r="D2058" s="7" t="s">
        <v>2053</v>
      </c>
      <c r="E2058" s="8">
        <v>6</v>
      </c>
      <c r="F2058" s="6">
        <v>20118</v>
      </c>
      <c r="G2058" s="7" t="s">
        <v>21</v>
      </c>
      <c r="H2058" s="6">
        <v>1095786356</v>
      </c>
      <c r="I2058" s="6">
        <v>1</v>
      </c>
      <c r="J2058" s="8">
        <v>1</v>
      </c>
      <c r="K2058" s="12" t="s">
        <v>16</v>
      </c>
      <c r="L2058" s="14" t="s">
        <v>1978</v>
      </c>
      <c r="M2058" t="s">
        <v>1979</v>
      </c>
      <c r="N2058">
        <f>VLOOKUP(M2058,'[1]grupo con detalle'!$A$1:$E$51,2,FALSE)</f>
        <v>30</v>
      </c>
      <c r="O2058">
        <f>VLOOKUP(M2058,'[1]grupo con detalle'!$A$1:$E$51,3,FALSE)</f>
        <v>30</v>
      </c>
      <c r="P2058">
        <f>VLOOKUP(M2058,'[1]grupo con detalle'!$A$1:$E$51,4,FALSE)</f>
        <v>30</v>
      </c>
      <c r="Q2058">
        <f>VLOOKUP(M2058,'[1]grupo con detalle'!$A$1:$E$51,5,FALSE)</f>
        <v>22.5</v>
      </c>
      <c r="R2058">
        <v>15</v>
      </c>
      <c r="S2058" s="18" t="s">
        <v>2406</v>
      </c>
    </row>
    <row r="2059" spans="1:19" x14ac:dyDescent="0.2">
      <c r="A2059" s="6">
        <v>1095786439</v>
      </c>
      <c r="B2059" s="6">
        <v>2310</v>
      </c>
      <c r="C2059" s="6">
        <v>6001061</v>
      </c>
      <c r="D2059" s="7" t="s">
        <v>2054</v>
      </c>
      <c r="E2059" s="8">
        <v>6</v>
      </c>
      <c r="F2059" s="6">
        <v>20118</v>
      </c>
      <c r="G2059" s="7" t="s">
        <v>21</v>
      </c>
      <c r="H2059" s="6">
        <v>1095786439</v>
      </c>
      <c r="I2059" s="6">
        <v>1</v>
      </c>
      <c r="J2059" s="8">
        <v>1</v>
      </c>
      <c r="K2059" s="12" t="s">
        <v>16</v>
      </c>
      <c r="L2059" s="14" t="s">
        <v>1978</v>
      </c>
      <c r="M2059" t="s">
        <v>1979</v>
      </c>
      <c r="N2059">
        <f>VLOOKUP(M2059,'[1]grupo con detalle'!$A$1:$E$51,2,FALSE)</f>
        <v>30</v>
      </c>
      <c r="O2059">
        <f>VLOOKUP(M2059,'[1]grupo con detalle'!$A$1:$E$51,3,FALSE)</f>
        <v>30</v>
      </c>
      <c r="P2059">
        <f>VLOOKUP(M2059,'[1]grupo con detalle'!$A$1:$E$51,4,FALSE)</f>
        <v>30</v>
      </c>
      <c r="Q2059">
        <f>VLOOKUP(M2059,'[1]grupo con detalle'!$A$1:$E$51,5,FALSE)</f>
        <v>22.5</v>
      </c>
      <c r="R2059">
        <v>15</v>
      </c>
      <c r="S2059" s="18" t="s">
        <v>2406</v>
      </c>
    </row>
    <row r="2060" spans="1:19" x14ac:dyDescent="0.2">
      <c r="A2060" s="6">
        <v>8000052452</v>
      </c>
      <c r="B2060" s="6">
        <v>1205</v>
      </c>
      <c r="C2060" s="6">
        <v>5001042</v>
      </c>
      <c r="D2060" s="7" t="s">
        <v>2055</v>
      </c>
      <c r="E2060" s="8">
        <v>5</v>
      </c>
      <c r="F2060" s="6">
        <v>20118</v>
      </c>
      <c r="G2060" s="7" t="s">
        <v>21</v>
      </c>
      <c r="H2060" s="6">
        <v>8000052452</v>
      </c>
      <c r="I2060" s="6">
        <v>65</v>
      </c>
      <c r="J2060" s="8">
        <v>1</v>
      </c>
      <c r="K2060" s="7" t="s">
        <v>1977</v>
      </c>
      <c r="L2060" s="7" t="s">
        <v>1978</v>
      </c>
      <c r="M2060" t="s">
        <v>1979</v>
      </c>
      <c r="N2060">
        <f>VLOOKUP(M2060,'[1]grupo con detalle'!$A$1:$E$51,2,FALSE)</f>
        <v>30</v>
      </c>
      <c r="O2060">
        <f>VLOOKUP(M2060,'[1]grupo con detalle'!$A$1:$E$51,3,FALSE)</f>
        <v>30</v>
      </c>
      <c r="P2060">
        <f>VLOOKUP(M2060,'[1]grupo con detalle'!$A$1:$E$51,4,FALSE)</f>
        <v>30</v>
      </c>
      <c r="Q2060">
        <f>VLOOKUP(M2060,'[1]grupo con detalle'!$A$1:$E$51,5,FALSE)</f>
        <v>22.5</v>
      </c>
      <c r="R2060">
        <v>15</v>
      </c>
      <c r="S2060" s="18" t="s">
        <v>2406</v>
      </c>
    </row>
    <row r="2061" spans="1:19" x14ac:dyDescent="0.2">
      <c r="A2061" s="6">
        <v>8000572186</v>
      </c>
      <c r="B2061" s="6">
        <v>155</v>
      </c>
      <c r="C2061" s="6">
        <v>4000081</v>
      </c>
      <c r="D2061" s="7" t="s">
        <v>620</v>
      </c>
      <c r="E2061" s="8">
        <v>4</v>
      </c>
      <c r="F2061" s="6">
        <v>20101</v>
      </c>
      <c r="G2061" s="7" t="s">
        <v>25</v>
      </c>
      <c r="H2061" s="6">
        <v>8000572186</v>
      </c>
      <c r="I2061" s="6">
        <v>65</v>
      </c>
      <c r="J2061" s="8">
        <v>1</v>
      </c>
      <c r="K2061" s="7" t="s">
        <v>1977</v>
      </c>
      <c r="L2061" s="7" t="s">
        <v>1978</v>
      </c>
      <c r="M2061" t="s">
        <v>1979</v>
      </c>
      <c r="N2061">
        <f>VLOOKUP(M2061,'[1]grupo con detalle'!$A$1:$E$51,2,FALSE)</f>
        <v>30</v>
      </c>
      <c r="O2061">
        <f>VLOOKUP(M2061,'[1]grupo con detalle'!$A$1:$E$51,3,FALSE)</f>
        <v>30</v>
      </c>
      <c r="P2061">
        <f>VLOOKUP(M2061,'[1]grupo con detalle'!$A$1:$E$51,4,FALSE)</f>
        <v>30</v>
      </c>
      <c r="Q2061">
        <f>VLOOKUP(M2061,'[1]grupo con detalle'!$A$1:$E$51,5,FALSE)</f>
        <v>22.5</v>
      </c>
      <c r="R2061">
        <v>15</v>
      </c>
      <c r="S2061" s="18" t="s">
        <v>2406</v>
      </c>
    </row>
    <row r="2062" spans="1:19" x14ac:dyDescent="0.2">
      <c r="A2062" s="6">
        <v>8001133224</v>
      </c>
      <c r="B2062" s="6">
        <v>1178</v>
      </c>
      <c r="C2062" s="6">
        <v>5001015</v>
      </c>
      <c r="D2062" s="7" t="s">
        <v>2056</v>
      </c>
      <c r="E2062" s="8">
        <v>5</v>
      </c>
      <c r="F2062" s="6">
        <v>20118</v>
      </c>
      <c r="G2062" s="7" t="s">
        <v>21</v>
      </c>
      <c r="H2062" s="6">
        <v>8001133224</v>
      </c>
      <c r="I2062" s="6">
        <v>65</v>
      </c>
      <c r="J2062" s="8">
        <v>1</v>
      </c>
      <c r="K2062" s="7" t="s">
        <v>1977</v>
      </c>
      <c r="L2062" s="7" t="s">
        <v>1978</v>
      </c>
      <c r="M2062" t="s">
        <v>1979</v>
      </c>
      <c r="N2062">
        <f>VLOOKUP(M2062,'[1]grupo con detalle'!$A$1:$E$51,2,FALSE)</f>
        <v>30</v>
      </c>
      <c r="O2062">
        <f>VLOOKUP(M2062,'[1]grupo con detalle'!$A$1:$E$51,3,FALSE)</f>
        <v>30</v>
      </c>
      <c r="P2062">
        <f>VLOOKUP(M2062,'[1]grupo con detalle'!$A$1:$E$51,4,FALSE)</f>
        <v>30</v>
      </c>
      <c r="Q2062">
        <f>VLOOKUP(M2062,'[1]grupo con detalle'!$A$1:$E$51,5,FALSE)</f>
        <v>22.5</v>
      </c>
      <c r="R2062">
        <v>15</v>
      </c>
      <c r="S2062" s="18" t="s">
        <v>2406</v>
      </c>
    </row>
    <row r="2063" spans="1:19" x14ac:dyDescent="0.2">
      <c r="A2063" s="6">
        <v>8001165177</v>
      </c>
      <c r="B2063" s="6">
        <v>481</v>
      </c>
      <c r="C2063" s="6">
        <v>5000318</v>
      </c>
      <c r="D2063" s="7" t="s">
        <v>2057</v>
      </c>
      <c r="E2063" s="8">
        <v>5</v>
      </c>
      <c r="F2063" s="6">
        <v>20101</v>
      </c>
      <c r="G2063" s="7" t="s">
        <v>25</v>
      </c>
      <c r="H2063" s="6">
        <v>8001165177</v>
      </c>
      <c r="I2063" s="6">
        <v>65</v>
      </c>
      <c r="J2063" s="8">
        <v>1</v>
      </c>
      <c r="K2063" s="7" t="s">
        <v>1977</v>
      </c>
      <c r="L2063" s="7" t="s">
        <v>1978</v>
      </c>
      <c r="M2063" t="s">
        <v>1979</v>
      </c>
      <c r="N2063">
        <f>VLOOKUP(M2063,'[1]grupo con detalle'!$A$1:$E$51,2,FALSE)</f>
        <v>30</v>
      </c>
      <c r="O2063">
        <f>VLOOKUP(M2063,'[1]grupo con detalle'!$A$1:$E$51,3,FALSE)</f>
        <v>30</v>
      </c>
      <c r="P2063">
        <f>VLOOKUP(M2063,'[1]grupo con detalle'!$A$1:$E$51,4,FALSE)</f>
        <v>30</v>
      </c>
      <c r="Q2063">
        <f>VLOOKUP(M2063,'[1]grupo con detalle'!$A$1:$E$51,5,FALSE)</f>
        <v>22.5</v>
      </c>
      <c r="R2063">
        <v>15</v>
      </c>
      <c r="S2063" s="18" t="s">
        <v>2406</v>
      </c>
    </row>
    <row r="2064" spans="1:19" x14ac:dyDescent="0.2">
      <c r="A2064" s="6">
        <v>8001675064</v>
      </c>
      <c r="B2064" s="6">
        <v>1228</v>
      </c>
      <c r="C2064" s="6">
        <v>5001065</v>
      </c>
      <c r="D2064" s="7" t="s">
        <v>2058</v>
      </c>
      <c r="E2064" s="8">
        <v>5</v>
      </c>
      <c r="F2064" s="6">
        <v>20101</v>
      </c>
      <c r="G2064" s="7" t="s">
        <v>25</v>
      </c>
      <c r="H2064" s="6">
        <v>8001675064</v>
      </c>
      <c r="I2064" s="6">
        <v>65</v>
      </c>
      <c r="J2064" s="8">
        <v>1</v>
      </c>
      <c r="K2064" s="7" t="s">
        <v>1977</v>
      </c>
      <c r="L2064" s="7" t="s">
        <v>1978</v>
      </c>
      <c r="M2064" t="s">
        <v>1979</v>
      </c>
      <c r="N2064">
        <f>VLOOKUP(M2064,'[1]grupo con detalle'!$A$1:$E$51,2,FALSE)</f>
        <v>30</v>
      </c>
      <c r="O2064">
        <f>VLOOKUP(M2064,'[1]grupo con detalle'!$A$1:$E$51,3,FALSE)</f>
        <v>30</v>
      </c>
      <c r="P2064">
        <f>VLOOKUP(M2064,'[1]grupo con detalle'!$A$1:$E$51,4,FALSE)</f>
        <v>30</v>
      </c>
      <c r="Q2064">
        <f>VLOOKUP(M2064,'[1]grupo con detalle'!$A$1:$E$51,5,FALSE)</f>
        <v>22.5</v>
      </c>
      <c r="R2064">
        <v>15</v>
      </c>
      <c r="S2064" s="18" t="s">
        <v>2406</v>
      </c>
    </row>
    <row r="2065" spans="1:19" x14ac:dyDescent="0.2">
      <c r="A2065" s="6">
        <v>8002206384</v>
      </c>
      <c r="B2065" s="6">
        <v>1001</v>
      </c>
      <c r="C2065" s="6">
        <v>5000838</v>
      </c>
      <c r="D2065" s="7" t="s">
        <v>76</v>
      </c>
      <c r="E2065" s="8">
        <v>5</v>
      </c>
      <c r="F2065" s="6">
        <v>20124</v>
      </c>
      <c r="G2065" s="7" t="s">
        <v>19</v>
      </c>
      <c r="H2065" s="6">
        <v>8002206384</v>
      </c>
      <c r="I2065" s="6">
        <v>65</v>
      </c>
      <c r="J2065" s="8">
        <v>1</v>
      </c>
      <c r="K2065" s="7" t="s">
        <v>1977</v>
      </c>
      <c r="L2065" s="7" t="s">
        <v>1978</v>
      </c>
      <c r="M2065" t="s">
        <v>1979</v>
      </c>
      <c r="N2065">
        <f>VLOOKUP(M2065,'[1]grupo con detalle'!$A$1:$E$51,2,FALSE)</f>
        <v>30</v>
      </c>
      <c r="O2065">
        <f>VLOOKUP(M2065,'[1]grupo con detalle'!$A$1:$E$51,3,FALSE)</f>
        <v>30</v>
      </c>
      <c r="P2065">
        <f>VLOOKUP(M2065,'[1]grupo con detalle'!$A$1:$E$51,4,FALSE)</f>
        <v>30</v>
      </c>
      <c r="Q2065">
        <f>VLOOKUP(M2065,'[1]grupo con detalle'!$A$1:$E$51,5,FALSE)</f>
        <v>22.5</v>
      </c>
      <c r="R2065">
        <v>15</v>
      </c>
      <c r="S2065" s="18" t="s">
        <v>2406</v>
      </c>
    </row>
    <row r="2066" spans="1:19" x14ac:dyDescent="0.2">
      <c r="A2066" s="6">
        <v>8100039615</v>
      </c>
      <c r="B2066" s="6">
        <v>1074</v>
      </c>
      <c r="C2066" s="6">
        <v>5000911</v>
      </c>
      <c r="D2066" s="7" t="s">
        <v>2059</v>
      </c>
      <c r="E2066" s="8">
        <v>5</v>
      </c>
      <c r="F2066" s="6">
        <v>20116</v>
      </c>
      <c r="G2066" s="7" t="s">
        <v>207</v>
      </c>
      <c r="H2066" s="6">
        <v>8100039615</v>
      </c>
      <c r="I2066" s="6">
        <v>65</v>
      </c>
      <c r="J2066" s="8">
        <v>1</v>
      </c>
      <c r="K2066" s="7" t="s">
        <v>1977</v>
      </c>
      <c r="L2066" s="7" t="s">
        <v>1978</v>
      </c>
      <c r="M2066" t="s">
        <v>1979</v>
      </c>
      <c r="N2066">
        <f>VLOOKUP(M2066,'[1]grupo con detalle'!$A$1:$E$51,2,FALSE)</f>
        <v>30</v>
      </c>
      <c r="O2066">
        <f>VLOOKUP(M2066,'[1]grupo con detalle'!$A$1:$E$51,3,FALSE)</f>
        <v>30</v>
      </c>
      <c r="P2066">
        <f>VLOOKUP(M2066,'[1]grupo con detalle'!$A$1:$E$51,4,FALSE)</f>
        <v>30</v>
      </c>
      <c r="Q2066">
        <f>VLOOKUP(M2066,'[1]grupo con detalle'!$A$1:$E$51,5,FALSE)</f>
        <v>22.5</v>
      </c>
      <c r="R2066">
        <v>15</v>
      </c>
      <c r="S2066" s="18" t="s">
        <v>2406</v>
      </c>
    </row>
    <row r="2067" spans="1:19" x14ac:dyDescent="0.2">
      <c r="A2067" s="6">
        <v>8110276940</v>
      </c>
      <c r="B2067" s="6">
        <v>1112</v>
      </c>
      <c r="C2067" s="6">
        <v>5000949</v>
      </c>
      <c r="D2067" s="7" t="s">
        <v>2060</v>
      </c>
      <c r="E2067" s="8">
        <v>5</v>
      </c>
      <c r="F2067" s="6">
        <v>20105</v>
      </c>
      <c r="G2067" s="7" t="s">
        <v>15</v>
      </c>
      <c r="H2067" s="6">
        <v>8110276940</v>
      </c>
      <c r="I2067" s="6">
        <v>65</v>
      </c>
      <c r="J2067" s="8">
        <v>1</v>
      </c>
      <c r="K2067" s="7" t="s">
        <v>1977</v>
      </c>
      <c r="L2067" s="7" t="s">
        <v>1978</v>
      </c>
      <c r="M2067" t="s">
        <v>1979</v>
      </c>
      <c r="N2067">
        <f>VLOOKUP(M2067,'[1]grupo con detalle'!$A$1:$E$51,2,FALSE)</f>
        <v>30</v>
      </c>
      <c r="O2067">
        <f>VLOOKUP(M2067,'[1]grupo con detalle'!$A$1:$E$51,3,FALSE)</f>
        <v>30</v>
      </c>
      <c r="P2067">
        <f>VLOOKUP(M2067,'[1]grupo con detalle'!$A$1:$E$51,4,FALSE)</f>
        <v>30</v>
      </c>
      <c r="Q2067">
        <f>VLOOKUP(M2067,'[1]grupo con detalle'!$A$1:$E$51,5,FALSE)</f>
        <v>22.5</v>
      </c>
      <c r="R2067">
        <v>15</v>
      </c>
      <c r="S2067" s="18" t="s">
        <v>2406</v>
      </c>
    </row>
    <row r="2068" spans="1:19" x14ac:dyDescent="0.2">
      <c r="A2068" s="6">
        <v>8300183986</v>
      </c>
      <c r="B2068" s="6">
        <v>1210</v>
      </c>
      <c r="C2068" s="6">
        <v>5001047</v>
      </c>
      <c r="D2068" s="7" t="s">
        <v>2061</v>
      </c>
      <c r="E2068" s="8">
        <v>5</v>
      </c>
      <c r="F2068" s="6">
        <v>20101</v>
      </c>
      <c r="G2068" s="7" t="s">
        <v>25</v>
      </c>
      <c r="H2068" s="6">
        <v>8300183986</v>
      </c>
      <c r="I2068" s="6">
        <v>65</v>
      </c>
      <c r="J2068" s="8">
        <v>1</v>
      </c>
      <c r="K2068" s="7" t="s">
        <v>1977</v>
      </c>
      <c r="L2068" s="7" t="s">
        <v>1978</v>
      </c>
      <c r="M2068" t="s">
        <v>1979</v>
      </c>
      <c r="N2068">
        <f>VLOOKUP(M2068,'[1]grupo con detalle'!$A$1:$E$51,2,FALSE)</f>
        <v>30</v>
      </c>
      <c r="O2068">
        <f>VLOOKUP(M2068,'[1]grupo con detalle'!$A$1:$E$51,3,FALSE)</f>
        <v>30</v>
      </c>
      <c r="P2068">
        <f>VLOOKUP(M2068,'[1]grupo con detalle'!$A$1:$E$51,4,FALSE)</f>
        <v>30</v>
      </c>
      <c r="Q2068">
        <f>VLOOKUP(M2068,'[1]grupo con detalle'!$A$1:$E$51,5,FALSE)</f>
        <v>22.5</v>
      </c>
      <c r="R2068">
        <v>15</v>
      </c>
      <c r="S2068" s="18" t="s">
        <v>2406</v>
      </c>
    </row>
    <row r="2069" spans="1:19" x14ac:dyDescent="0.2">
      <c r="A2069" s="6">
        <v>8300524671</v>
      </c>
      <c r="B2069" s="6">
        <v>1075</v>
      </c>
      <c r="C2069" s="6">
        <v>5000912</v>
      </c>
      <c r="D2069" s="7" t="s">
        <v>2062</v>
      </c>
      <c r="E2069" s="8">
        <v>5</v>
      </c>
      <c r="F2069" s="6">
        <v>20101</v>
      </c>
      <c r="G2069" s="7" t="s">
        <v>25</v>
      </c>
      <c r="H2069" s="6">
        <v>8300524671</v>
      </c>
      <c r="I2069" s="6">
        <v>65</v>
      </c>
      <c r="J2069" s="8">
        <v>1</v>
      </c>
      <c r="K2069" s="7" t="s">
        <v>1977</v>
      </c>
      <c r="L2069" s="7" t="s">
        <v>1978</v>
      </c>
      <c r="M2069" t="s">
        <v>1979</v>
      </c>
      <c r="N2069">
        <f>VLOOKUP(M2069,'[1]grupo con detalle'!$A$1:$E$51,2,FALSE)</f>
        <v>30</v>
      </c>
      <c r="O2069">
        <f>VLOOKUP(M2069,'[1]grupo con detalle'!$A$1:$E$51,3,FALSE)</f>
        <v>30</v>
      </c>
      <c r="P2069">
        <f>VLOOKUP(M2069,'[1]grupo con detalle'!$A$1:$E$51,4,FALSE)</f>
        <v>30</v>
      </c>
      <c r="Q2069">
        <f>VLOOKUP(M2069,'[1]grupo con detalle'!$A$1:$E$51,5,FALSE)</f>
        <v>22.5</v>
      </c>
      <c r="R2069">
        <v>15</v>
      </c>
      <c r="S2069" s="18" t="s">
        <v>2406</v>
      </c>
    </row>
    <row r="2070" spans="1:19" x14ac:dyDescent="0.2">
      <c r="A2070" s="6">
        <v>8300769491</v>
      </c>
      <c r="B2070" s="6">
        <v>1098</v>
      </c>
      <c r="C2070" s="6">
        <v>5000935</v>
      </c>
      <c r="D2070" s="7" t="s">
        <v>2063</v>
      </c>
      <c r="E2070" s="8">
        <v>5</v>
      </c>
      <c r="F2070" s="6">
        <v>20101</v>
      </c>
      <c r="G2070" s="7" t="s">
        <v>25</v>
      </c>
      <c r="H2070" s="6">
        <v>8300769491</v>
      </c>
      <c r="I2070" s="6">
        <v>65</v>
      </c>
      <c r="J2070" s="8">
        <v>1</v>
      </c>
      <c r="K2070" s="7" t="s">
        <v>1977</v>
      </c>
      <c r="L2070" s="7" t="s">
        <v>1978</v>
      </c>
      <c r="M2070" t="s">
        <v>1979</v>
      </c>
      <c r="N2070">
        <f>VLOOKUP(M2070,'[1]grupo con detalle'!$A$1:$E$51,2,FALSE)</f>
        <v>30</v>
      </c>
      <c r="O2070">
        <f>VLOOKUP(M2070,'[1]grupo con detalle'!$A$1:$E$51,3,FALSE)</f>
        <v>30</v>
      </c>
      <c r="P2070">
        <f>VLOOKUP(M2070,'[1]grupo con detalle'!$A$1:$E$51,4,FALSE)</f>
        <v>30</v>
      </c>
      <c r="Q2070">
        <f>VLOOKUP(M2070,'[1]grupo con detalle'!$A$1:$E$51,5,FALSE)</f>
        <v>22.5</v>
      </c>
      <c r="R2070">
        <v>15</v>
      </c>
      <c r="S2070" s="18" t="s">
        <v>2406</v>
      </c>
    </row>
    <row r="2071" spans="1:19" x14ac:dyDescent="0.2">
      <c r="A2071" s="6">
        <v>8300805946</v>
      </c>
      <c r="B2071" s="6">
        <v>1042</v>
      </c>
      <c r="C2071" s="6">
        <v>5000879</v>
      </c>
      <c r="D2071" s="7" t="s">
        <v>2064</v>
      </c>
      <c r="E2071" s="8">
        <v>5</v>
      </c>
      <c r="F2071" s="6">
        <v>20101</v>
      </c>
      <c r="G2071" s="7" t="s">
        <v>25</v>
      </c>
      <c r="H2071" s="6">
        <v>8300805946</v>
      </c>
      <c r="I2071" s="6">
        <v>65</v>
      </c>
      <c r="J2071" s="8">
        <v>1</v>
      </c>
      <c r="K2071" s="7" t="s">
        <v>1977</v>
      </c>
      <c r="L2071" s="7" t="s">
        <v>1978</v>
      </c>
      <c r="M2071" t="s">
        <v>1979</v>
      </c>
      <c r="N2071">
        <f>VLOOKUP(M2071,'[1]grupo con detalle'!$A$1:$E$51,2,FALSE)</f>
        <v>30</v>
      </c>
      <c r="O2071">
        <f>VLOOKUP(M2071,'[1]grupo con detalle'!$A$1:$E$51,3,FALSE)</f>
        <v>30</v>
      </c>
      <c r="P2071">
        <f>VLOOKUP(M2071,'[1]grupo con detalle'!$A$1:$E$51,4,FALSE)</f>
        <v>30</v>
      </c>
      <c r="Q2071">
        <f>VLOOKUP(M2071,'[1]grupo con detalle'!$A$1:$E$51,5,FALSE)</f>
        <v>22.5</v>
      </c>
      <c r="R2071">
        <v>15</v>
      </c>
      <c r="S2071" s="18" t="s">
        <v>2406</v>
      </c>
    </row>
    <row r="2072" spans="1:19" x14ac:dyDescent="0.2">
      <c r="A2072" s="6">
        <v>8300993058</v>
      </c>
      <c r="B2072" s="6">
        <v>1025</v>
      </c>
      <c r="C2072" s="6">
        <v>5000862</v>
      </c>
      <c r="D2072" s="7" t="s">
        <v>2065</v>
      </c>
      <c r="E2072" s="8">
        <v>5</v>
      </c>
      <c r="F2072" s="6">
        <v>20101</v>
      </c>
      <c r="G2072" s="7" t="s">
        <v>25</v>
      </c>
      <c r="H2072" s="6">
        <v>8300993058</v>
      </c>
      <c r="I2072" s="6">
        <v>65</v>
      </c>
      <c r="J2072" s="8">
        <v>1</v>
      </c>
      <c r="K2072" s="7" t="s">
        <v>1977</v>
      </c>
      <c r="L2072" s="7" t="s">
        <v>1978</v>
      </c>
      <c r="M2072" t="s">
        <v>1979</v>
      </c>
      <c r="N2072">
        <f>VLOOKUP(M2072,'[1]grupo con detalle'!$A$1:$E$51,2,FALSE)</f>
        <v>30</v>
      </c>
      <c r="O2072">
        <f>VLOOKUP(M2072,'[1]grupo con detalle'!$A$1:$E$51,3,FALSE)</f>
        <v>30</v>
      </c>
      <c r="P2072">
        <f>VLOOKUP(M2072,'[1]grupo con detalle'!$A$1:$E$51,4,FALSE)</f>
        <v>30</v>
      </c>
      <c r="Q2072">
        <f>VLOOKUP(M2072,'[1]grupo con detalle'!$A$1:$E$51,5,FALSE)</f>
        <v>22.5</v>
      </c>
      <c r="R2072">
        <v>15</v>
      </c>
      <c r="S2072" s="18" t="s">
        <v>2406</v>
      </c>
    </row>
    <row r="2073" spans="1:19" x14ac:dyDescent="0.2">
      <c r="A2073" s="6">
        <v>8301089071</v>
      </c>
      <c r="B2073" s="6">
        <v>1082</v>
      </c>
      <c r="C2073" s="6">
        <v>5000919</v>
      </c>
      <c r="D2073" s="7" t="s">
        <v>2066</v>
      </c>
      <c r="E2073" s="8">
        <v>5</v>
      </c>
      <c r="F2073" s="6">
        <v>20101</v>
      </c>
      <c r="G2073" s="7" t="s">
        <v>25</v>
      </c>
      <c r="H2073" s="6">
        <v>8301089071</v>
      </c>
      <c r="I2073" s="6">
        <v>65</v>
      </c>
      <c r="J2073" s="8">
        <v>1</v>
      </c>
      <c r="K2073" s="7" t="s">
        <v>1977</v>
      </c>
      <c r="L2073" s="7" t="s">
        <v>1978</v>
      </c>
      <c r="M2073" t="s">
        <v>1979</v>
      </c>
      <c r="N2073">
        <f>VLOOKUP(M2073,'[1]grupo con detalle'!$A$1:$E$51,2,FALSE)</f>
        <v>30</v>
      </c>
      <c r="O2073">
        <f>VLOOKUP(M2073,'[1]grupo con detalle'!$A$1:$E$51,3,FALSE)</f>
        <v>30</v>
      </c>
      <c r="P2073">
        <f>VLOOKUP(M2073,'[1]grupo con detalle'!$A$1:$E$51,4,FALSE)</f>
        <v>30</v>
      </c>
      <c r="Q2073">
        <f>VLOOKUP(M2073,'[1]grupo con detalle'!$A$1:$E$51,5,FALSE)</f>
        <v>22.5</v>
      </c>
      <c r="R2073">
        <v>15</v>
      </c>
      <c r="S2073" s="18" t="s">
        <v>2406</v>
      </c>
    </row>
    <row r="2074" spans="1:19" x14ac:dyDescent="0.2">
      <c r="A2074" s="6">
        <v>8301171382</v>
      </c>
      <c r="B2074" s="6">
        <v>616</v>
      </c>
      <c r="C2074" s="6">
        <v>5000453</v>
      </c>
      <c r="D2074" s="7" t="s">
        <v>2067</v>
      </c>
      <c r="E2074" s="8">
        <v>5</v>
      </c>
      <c r="F2074" s="6">
        <v>20101</v>
      </c>
      <c r="G2074" s="7" t="s">
        <v>25</v>
      </c>
      <c r="H2074" s="6">
        <v>8301171382</v>
      </c>
      <c r="I2074" s="6">
        <v>65</v>
      </c>
      <c r="J2074" s="8">
        <v>1</v>
      </c>
      <c r="K2074" s="7" t="s">
        <v>1977</v>
      </c>
      <c r="L2074" s="7" t="s">
        <v>1978</v>
      </c>
      <c r="M2074" t="s">
        <v>1979</v>
      </c>
      <c r="N2074">
        <f>VLOOKUP(M2074,'[1]grupo con detalle'!$A$1:$E$51,2,FALSE)</f>
        <v>30</v>
      </c>
      <c r="O2074">
        <f>VLOOKUP(M2074,'[1]grupo con detalle'!$A$1:$E$51,3,FALSE)</f>
        <v>30</v>
      </c>
      <c r="P2074">
        <f>VLOOKUP(M2074,'[1]grupo con detalle'!$A$1:$E$51,4,FALSE)</f>
        <v>30</v>
      </c>
      <c r="Q2074">
        <f>VLOOKUP(M2074,'[1]grupo con detalle'!$A$1:$E$51,5,FALSE)</f>
        <v>22.5</v>
      </c>
      <c r="R2074">
        <v>15</v>
      </c>
      <c r="S2074" s="18" t="s">
        <v>2406</v>
      </c>
    </row>
    <row r="2075" spans="1:19" x14ac:dyDescent="0.2">
      <c r="A2075" s="6">
        <v>8301259256</v>
      </c>
      <c r="B2075" s="6">
        <v>1197</v>
      </c>
      <c r="C2075" s="6">
        <v>5001034</v>
      </c>
      <c r="D2075" s="7" t="s">
        <v>2068</v>
      </c>
      <c r="E2075" s="8">
        <v>5</v>
      </c>
      <c r="F2075" s="6">
        <v>20124</v>
      </c>
      <c r="G2075" s="7" t="s">
        <v>19</v>
      </c>
      <c r="H2075" s="6">
        <v>8301259256</v>
      </c>
      <c r="I2075" s="6">
        <v>65</v>
      </c>
      <c r="J2075" s="8">
        <v>1</v>
      </c>
      <c r="K2075" s="7" t="s">
        <v>1977</v>
      </c>
      <c r="L2075" s="7" t="s">
        <v>1978</v>
      </c>
      <c r="M2075" t="s">
        <v>1979</v>
      </c>
      <c r="N2075">
        <f>VLOOKUP(M2075,'[1]grupo con detalle'!$A$1:$E$51,2,FALSE)</f>
        <v>30</v>
      </c>
      <c r="O2075">
        <f>VLOOKUP(M2075,'[1]grupo con detalle'!$A$1:$E$51,3,FALSE)</f>
        <v>30</v>
      </c>
      <c r="P2075">
        <f>VLOOKUP(M2075,'[1]grupo con detalle'!$A$1:$E$51,4,FALSE)</f>
        <v>30</v>
      </c>
      <c r="Q2075">
        <f>VLOOKUP(M2075,'[1]grupo con detalle'!$A$1:$E$51,5,FALSE)</f>
        <v>22.5</v>
      </c>
      <c r="R2075">
        <v>15</v>
      </c>
      <c r="S2075" s="18" t="s">
        <v>2406</v>
      </c>
    </row>
    <row r="2076" spans="1:19" x14ac:dyDescent="0.2">
      <c r="A2076" s="6">
        <v>8301388057</v>
      </c>
      <c r="B2076" s="6">
        <v>604</v>
      </c>
      <c r="C2076" s="6">
        <v>5000441</v>
      </c>
      <c r="D2076" s="7" t="s">
        <v>2069</v>
      </c>
      <c r="E2076" s="8">
        <v>5</v>
      </c>
      <c r="F2076" s="6">
        <v>20112</v>
      </c>
      <c r="G2076" s="7" t="s">
        <v>234</v>
      </c>
      <c r="H2076" s="6">
        <v>8301388057</v>
      </c>
      <c r="I2076" s="6">
        <v>65</v>
      </c>
      <c r="J2076" s="8">
        <v>1</v>
      </c>
      <c r="K2076" s="7" t="s">
        <v>1977</v>
      </c>
      <c r="L2076" s="7" t="s">
        <v>1978</v>
      </c>
      <c r="M2076" t="s">
        <v>1979</v>
      </c>
      <c r="N2076">
        <f>VLOOKUP(M2076,'[1]grupo con detalle'!$A$1:$E$51,2,FALSE)</f>
        <v>30</v>
      </c>
      <c r="O2076">
        <f>VLOOKUP(M2076,'[1]grupo con detalle'!$A$1:$E$51,3,FALSE)</f>
        <v>30</v>
      </c>
      <c r="P2076">
        <f>VLOOKUP(M2076,'[1]grupo con detalle'!$A$1:$E$51,4,FALSE)</f>
        <v>30</v>
      </c>
      <c r="Q2076">
        <f>VLOOKUP(M2076,'[1]grupo con detalle'!$A$1:$E$51,5,FALSE)</f>
        <v>22.5</v>
      </c>
      <c r="R2076">
        <v>15</v>
      </c>
      <c r="S2076" s="18" t="s">
        <v>2406</v>
      </c>
    </row>
    <row r="2077" spans="1:19" x14ac:dyDescent="0.2">
      <c r="A2077" s="6">
        <v>8301423211</v>
      </c>
      <c r="B2077" s="6">
        <v>1123</v>
      </c>
      <c r="C2077" s="6">
        <v>5000960</v>
      </c>
      <c r="D2077" s="7" t="s">
        <v>2070</v>
      </c>
      <c r="E2077" s="8">
        <v>5</v>
      </c>
      <c r="F2077" s="6">
        <v>20101</v>
      </c>
      <c r="G2077" s="7" t="s">
        <v>25</v>
      </c>
      <c r="H2077" s="6">
        <v>8301423211</v>
      </c>
      <c r="I2077" s="6">
        <v>65</v>
      </c>
      <c r="J2077" s="8">
        <v>1</v>
      </c>
      <c r="K2077" s="7" t="s">
        <v>1977</v>
      </c>
      <c r="L2077" s="7" t="s">
        <v>1978</v>
      </c>
      <c r="M2077" t="s">
        <v>1979</v>
      </c>
      <c r="N2077">
        <f>VLOOKUP(M2077,'[1]grupo con detalle'!$A$1:$E$51,2,FALSE)</f>
        <v>30</v>
      </c>
      <c r="O2077">
        <f>VLOOKUP(M2077,'[1]grupo con detalle'!$A$1:$E$51,3,FALSE)</f>
        <v>30</v>
      </c>
      <c r="P2077">
        <f>VLOOKUP(M2077,'[1]grupo con detalle'!$A$1:$E$51,4,FALSE)</f>
        <v>30</v>
      </c>
      <c r="Q2077">
        <f>VLOOKUP(M2077,'[1]grupo con detalle'!$A$1:$E$51,5,FALSE)</f>
        <v>22.5</v>
      </c>
      <c r="R2077">
        <v>15</v>
      </c>
      <c r="S2077" s="18" t="s">
        <v>2406</v>
      </c>
    </row>
    <row r="2078" spans="1:19" x14ac:dyDescent="0.2">
      <c r="A2078" s="6">
        <v>8600379881</v>
      </c>
      <c r="B2078" s="6">
        <v>1136</v>
      </c>
      <c r="C2078" s="6">
        <v>5000973</v>
      </c>
      <c r="D2078" s="7" t="s">
        <v>2071</v>
      </c>
      <c r="E2078" s="8">
        <v>5</v>
      </c>
      <c r="F2078" s="6">
        <v>20101</v>
      </c>
      <c r="G2078" s="7" t="s">
        <v>25</v>
      </c>
      <c r="H2078" s="6">
        <v>8600379881</v>
      </c>
      <c r="I2078" s="6">
        <v>65</v>
      </c>
      <c r="J2078" s="8">
        <v>1</v>
      </c>
      <c r="K2078" s="7" t="s">
        <v>1977</v>
      </c>
      <c r="L2078" s="7" t="s">
        <v>1978</v>
      </c>
      <c r="M2078" t="s">
        <v>1979</v>
      </c>
      <c r="N2078">
        <f>VLOOKUP(M2078,'[1]grupo con detalle'!$A$1:$E$51,2,FALSE)</f>
        <v>30</v>
      </c>
      <c r="O2078">
        <f>VLOOKUP(M2078,'[1]grupo con detalle'!$A$1:$E$51,3,FALSE)</f>
        <v>30</v>
      </c>
      <c r="P2078">
        <f>VLOOKUP(M2078,'[1]grupo con detalle'!$A$1:$E$51,4,FALSE)</f>
        <v>30</v>
      </c>
      <c r="Q2078">
        <f>VLOOKUP(M2078,'[1]grupo con detalle'!$A$1:$E$51,5,FALSE)</f>
        <v>22.5</v>
      </c>
      <c r="R2078">
        <v>15</v>
      </c>
      <c r="S2078" s="18" t="s">
        <v>2406</v>
      </c>
    </row>
    <row r="2079" spans="1:19" x14ac:dyDescent="0.2">
      <c r="A2079" s="6">
        <v>8600564108</v>
      </c>
      <c r="B2079" s="6">
        <v>1146</v>
      </c>
      <c r="C2079" s="6">
        <v>5000983</v>
      </c>
      <c r="D2079" s="7" t="s">
        <v>2072</v>
      </c>
      <c r="E2079" s="8">
        <v>5</v>
      </c>
      <c r="F2079" s="6">
        <v>20124</v>
      </c>
      <c r="G2079" s="7" t="s">
        <v>19</v>
      </c>
      <c r="H2079" s="6">
        <v>8600564108</v>
      </c>
      <c r="I2079" s="6">
        <v>65</v>
      </c>
      <c r="J2079" s="8">
        <v>1</v>
      </c>
      <c r="K2079" s="7" t="s">
        <v>1977</v>
      </c>
      <c r="L2079" s="7" t="s">
        <v>1978</v>
      </c>
      <c r="M2079" t="s">
        <v>1979</v>
      </c>
      <c r="N2079">
        <f>VLOOKUP(M2079,'[1]grupo con detalle'!$A$1:$E$51,2,FALSE)</f>
        <v>30</v>
      </c>
      <c r="O2079">
        <f>VLOOKUP(M2079,'[1]grupo con detalle'!$A$1:$E$51,3,FALSE)</f>
        <v>30</v>
      </c>
      <c r="P2079">
        <f>VLOOKUP(M2079,'[1]grupo con detalle'!$A$1:$E$51,4,FALSE)</f>
        <v>30</v>
      </c>
      <c r="Q2079">
        <f>VLOOKUP(M2079,'[1]grupo con detalle'!$A$1:$E$51,5,FALSE)</f>
        <v>22.5</v>
      </c>
      <c r="R2079">
        <v>15</v>
      </c>
      <c r="S2079" s="18" t="s">
        <v>2406</v>
      </c>
    </row>
    <row r="2080" spans="1:19" x14ac:dyDescent="0.2">
      <c r="A2080" s="6">
        <v>8902105271</v>
      </c>
      <c r="B2080" s="6">
        <v>1021</v>
      </c>
      <c r="C2080" s="6">
        <v>5000858</v>
      </c>
      <c r="D2080" s="7" t="s">
        <v>2073</v>
      </c>
      <c r="E2080" s="8">
        <v>5</v>
      </c>
      <c r="F2080" s="6">
        <v>20118</v>
      </c>
      <c r="G2080" s="7" t="s">
        <v>21</v>
      </c>
      <c r="H2080" s="6">
        <v>8902105271</v>
      </c>
      <c r="I2080" s="6">
        <v>65</v>
      </c>
      <c r="J2080" s="8">
        <v>1</v>
      </c>
      <c r="K2080" s="7" t="s">
        <v>1977</v>
      </c>
      <c r="L2080" s="7" t="s">
        <v>1978</v>
      </c>
      <c r="M2080" t="s">
        <v>1979</v>
      </c>
      <c r="N2080">
        <f>VLOOKUP(M2080,'[1]grupo con detalle'!$A$1:$E$51,2,FALSE)</f>
        <v>30</v>
      </c>
      <c r="O2080">
        <f>VLOOKUP(M2080,'[1]grupo con detalle'!$A$1:$E$51,3,FALSE)</f>
        <v>30</v>
      </c>
      <c r="P2080">
        <f>VLOOKUP(M2080,'[1]grupo con detalle'!$A$1:$E$51,4,FALSE)</f>
        <v>30</v>
      </c>
      <c r="Q2080">
        <f>VLOOKUP(M2080,'[1]grupo con detalle'!$A$1:$E$51,5,FALSE)</f>
        <v>22.5</v>
      </c>
      <c r="R2080">
        <v>15</v>
      </c>
      <c r="S2080" s="18" t="s">
        <v>2406</v>
      </c>
    </row>
    <row r="2081" spans="1:19" x14ac:dyDescent="0.2">
      <c r="A2081" s="6">
        <v>8902120300</v>
      </c>
      <c r="B2081" s="6">
        <v>719</v>
      </c>
      <c r="C2081" s="6">
        <v>5000556</v>
      </c>
      <c r="D2081" s="7" t="s">
        <v>2074</v>
      </c>
      <c r="E2081" s="8">
        <v>5</v>
      </c>
      <c r="F2081" s="6">
        <v>20118</v>
      </c>
      <c r="G2081" s="7" t="s">
        <v>21</v>
      </c>
      <c r="H2081" s="6">
        <v>8902120300</v>
      </c>
      <c r="I2081" s="6">
        <v>65</v>
      </c>
      <c r="J2081" s="8">
        <v>1</v>
      </c>
      <c r="K2081" s="7" t="s">
        <v>1977</v>
      </c>
      <c r="L2081" s="7" t="s">
        <v>1978</v>
      </c>
      <c r="M2081" t="s">
        <v>1979</v>
      </c>
      <c r="N2081">
        <f>VLOOKUP(M2081,'[1]grupo con detalle'!$A$1:$E$51,2,FALSE)</f>
        <v>30</v>
      </c>
      <c r="O2081">
        <f>VLOOKUP(M2081,'[1]grupo con detalle'!$A$1:$E$51,3,FALSE)</f>
        <v>30</v>
      </c>
      <c r="P2081">
        <f>VLOOKUP(M2081,'[1]grupo con detalle'!$A$1:$E$51,4,FALSE)</f>
        <v>30</v>
      </c>
      <c r="Q2081">
        <f>VLOOKUP(M2081,'[1]grupo con detalle'!$A$1:$E$51,5,FALSE)</f>
        <v>22.5</v>
      </c>
      <c r="R2081">
        <v>15</v>
      </c>
      <c r="S2081" s="18" t="s">
        <v>2406</v>
      </c>
    </row>
    <row r="2082" spans="1:19" x14ac:dyDescent="0.2">
      <c r="A2082" s="6">
        <v>8902129336</v>
      </c>
      <c r="B2082" s="6">
        <v>1011</v>
      </c>
      <c r="C2082" s="6">
        <v>5000848</v>
      </c>
      <c r="D2082" s="7" t="s">
        <v>2075</v>
      </c>
      <c r="E2082" s="8">
        <v>5</v>
      </c>
      <c r="F2082" s="6">
        <v>20118</v>
      </c>
      <c r="G2082" s="7" t="s">
        <v>21</v>
      </c>
      <c r="H2082" s="6">
        <v>8902129336</v>
      </c>
      <c r="I2082" s="6">
        <v>65</v>
      </c>
      <c r="J2082" s="8">
        <v>1</v>
      </c>
      <c r="K2082" s="7" t="s">
        <v>1977</v>
      </c>
      <c r="L2082" s="7" t="s">
        <v>1978</v>
      </c>
      <c r="M2082" t="s">
        <v>1979</v>
      </c>
      <c r="N2082">
        <f>VLOOKUP(M2082,'[1]grupo con detalle'!$A$1:$E$51,2,FALSE)</f>
        <v>30</v>
      </c>
      <c r="O2082">
        <f>VLOOKUP(M2082,'[1]grupo con detalle'!$A$1:$E$51,3,FALSE)</f>
        <v>30</v>
      </c>
      <c r="P2082">
        <f>VLOOKUP(M2082,'[1]grupo con detalle'!$A$1:$E$51,4,FALSE)</f>
        <v>30</v>
      </c>
      <c r="Q2082">
        <f>VLOOKUP(M2082,'[1]grupo con detalle'!$A$1:$E$51,5,FALSE)</f>
        <v>22.5</v>
      </c>
      <c r="R2082">
        <v>15</v>
      </c>
      <c r="S2082" s="18" t="s">
        <v>2406</v>
      </c>
    </row>
    <row r="2083" spans="1:19" x14ac:dyDescent="0.2">
      <c r="A2083" s="6">
        <v>8905020233</v>
      </c>
      <c r="B2083" s="6">
        <v>993</v>
      </c>
      <c r="C2083" s="6">
        <v>5000830</v>
      </c>
      <c r="D2083" s="7" t="s">
        <v>2076</v>
      </c>
      <c r="E2083" s="8">
        <v>5</v>
      </c>
      <c r="F2083" s="6">
        <v>20118</v>
      </c>
      <c r="G2083" s="7" t="s">
        <v>21</v>
      </c>
      <c r="H2083" s="6">
        <v>8905020233</v>
      </c>
      <c r="I2083" s="6">
        <v>65</v>
      </c>
      <c r="J2083" s="8">
        <v>1</v>
      </c>
      <c r="K2083" s="7" t="s">
        <v>1977</v>
      </c>
      <c r="L2083" s="7" t="s">
        <v>1978</v>
      </c>
      <c r="M2083" t="s">
        <v>1979</v>
      </c>
      <c r="N2083">
        <f>VLOOKUP(M2083,'[1]grupo con detalle'!$A$1:$E$51,2,FALSE)</f>
        <v>30</v>
      </c>
      <c r="O2083">
        <f>VLOOKUP(M2083,'[1]grupo con detalle'!$A$1:$E$51,3,FALSE)</f>
        <v>30</v>
      </c>
      <c r="P2083">
        <f>VLOOKUP(M2083,'[1]grupo con detalle'!$A$1:$E$51,4,FALSE)</f>
        <v>30</v>
      </c>
      <c r="Q2083">
        <f>VLOOKUP(M2083,'[1]grupo con detalle'!$A$1:$E$51,5,FALSE)</f>
        <v>22.5</v>
      </c>
      <c r="R2083">
        <v>15</v>
      </c>
      <c r="S2083" s="18" t="s">
        <v>2406</v>
      </c>
    </row>
    <row r="2084" spans="1:19" x14ac:dyDescent="0.2">
      <c r="A2084" s="6">
        <v>8908058261</v>
      </c>
      <c r="B2084" s="6">
        <v>1081</v>
      </c>
      <c r="C2084" s="6">
        <v>5000918</v>
      </c>
      <c r="D2084" s="7" t="s">
        <v>2077</v>
      </c>
      <c r="E2084" s="8">
        <v>5</v>
      </c>
      <c r="F2084" s="6">
        <v>20117</v>
      </c>
      <c r="G2084" s="7" t="s">
        <v>171</v>
      </c>
      <c r="H2084" s="6">
        <v>8908058261</v>
      </c>
      <c r="I2084" s="6">
        <v>65</v>
      </c>
      <c r="J2084" s="8">
        <v>1</v>
      </c>
      <c r="K2084" s="7" t="s">
        <v>1977</v>
      </c>
      <c r="L2084" s="7" t="s">
        <v>1978</v>
      </c>
      <c r="M2084" t="s">
        <v>1979</v>
      </c>
      <c r="N2084">
        <f>VLOOKUP(M2084,'[1]grupo con detalle'!$A$1:$E$51,2,FALSE)</f>
        <v>30</v>
      </c>
      <c r="O2084">
        <f>VLOOKUP(M2084,'[1]grupo con detalle'!$A$1:$E$51,3,FALSE)</f>
        <v>30</v>
      </c>
      <c r="P2084">
        <f>VLOOKUP(M2084,'[1]grupo con detalle'!$A$1:$E$51,4,FALSE)</f>
        <v>30</v>
      </c>
      <c r="Q2084">
        <f>VLOOKUP(M2084,'[1]grupo con detalle'!$A$1:$E$51,5,FALSE)</f>
        <v>22.5</v>
      </c>
      <c r="R2084">
        <v>15</v>
      </c>
      <c r="S2084" s="18" t="s">
        <v>2406</v>
      </c>
    </row>
    <row r="2085" spans="1:19" x14ac:dyDescent="0.2">
      <c r="A2085" s="6">
        <v>8909167546</v>
      </c>
      <c r="B2085" s="6">
        <v>363</v>
      </c>
      <c r="C2085" s="6">
        <v>5000200</v>
      </c>
      <c r="D2085" s="7" t="s">
        <v>111</v>
      </c>
      <c r="E2085" s="8">
        <v>5</v>
      </c>
      <c r="F2085" s="6">
        <v>20105</v>
      </c>
      <c r="G2085" s="7" t="s">
        <v>15</v>
      </c>
      <c r="H2085" s="6">
        <v>8909167546</v>
      </c>
      <c r="I2085" s="6">
        <v>65</v>
      </c>
      <c r="J2085" s="8">
        <v>1</v>
      </c>
      <c r="K2085" s="7" t="s">
        <v>1977</v>
      </c>
      <c r="L2085" s="7" t="s">
        <v>1978</v>
      </c>
      <c r="M2085" t="s">
        <v>1979</v>
      </c>
      <c r="N2085">
        <f>VLOOKUP(M2085,'[1]grupo con detalle'!$A$1:$E$51,2,FALSE)</f>
        <v>30</v>
      </c>
      <c r="O2085">
        <f>VLOOKUP(M2085,'[1]grupo con detalle'!$A$1:$E$51,3,FALSE)</f>
        <v>30</v>
      </c>
      <c r="P2085">
        <f>VLOOKUP(M2085,'[1]grupo con detalle'!$A$1:$E$51,4,FALSE)</f>
        <v>30</v>
      </c>
      <c r="Q2085">
        <f>VLOOKUP(M2085,'[1]grupo con detalle'!$A$1:$E$51,5,FALSE)</f>
        <v>22.5</v>
      </c>
      <c r="R2085">
        <v>15</v>
      </c>
      <c r="S2085" s="18" t="s">
        <v>2406</v>
      </c>
    </row>
    <row r="2086" spans="1:19" x14ac:dyDescent="0.2">
      <c r="A2086" s="6">
        <v>8912018968</v>
      </c>
      <c r="B2086" s="6">
        <v>544</v>
      </c>
      <c r="C2086" s="6">
        <v>5000381</v>
      </c>
      <c r="D2086" s="7" t="s">
        <v>2078</v>
      </c>
      <c r="E2086" s="8">
        <v>5</v>
      </c>
      <c r="F2086" s="6">
        <v>20115</v>
      </c>
      <c r="G2086" s="7" t="s">
        <v>183</v>
      </c>
      <c r="H2086" s="6">
        <v>8912018968</v>
      </c>
      <c r="I2086" s="6">
        <v>65</v>
      </c>
      <c r="J2086" s="8">
        <v>1</v>
      </c>
      <c r="K2086" s="7" t="s">
        <v>1977</v>
      </c>
      <c r="L2086" s="7" t="s">
        <v>1978</v>
      </c>
      <c r="M2086" t="s">
        <v>1979</v>
      </c>
      <c r="N2086">
        <f>VLOOKUP(M2086,'[1]grupo con detalle'!$A$1:$E$51,2,FALSE)</f>
        <v>30</v>
      </c>
      <c r="O2086">
        <f>VLOOKUP(M2086,'[1]grupo con detalle'!$A$1:$E$51,3,FALSE)</f>
        <v>30</v>
      </c>
      <c r="P2086">
        <f>VLOOKUP(M2086,'[1]grupo con detalle'!$A$1:$E$51,4,FALSE)</f>
        <v>30</v>
      </c>
      <c r="Q2086">
        <f>VLOOKUP(M2086,'[1]grupo con detalle'!$A$1:$E$51,5,FALSE)</f>
        <v>22.5</v>
      </c>
      <c r="R2086">
        <v>15</v>
      </c>
      <c r="S2086" s="18" t="s">
        <v>2406</v>
      </c>
    </row>
    <row r="2087" spans="1:19" x14ac:dyDescent="0.2">
      <c r="A2087" s="6">
        <v>8920023483</v>
      </c>
      <c r="B2087" s="6">
        <v>1052</v>
      </c>
      <c r="C2087" s="6">
        <v>5000889</v>
      </c>
      <c r="D2087" s="7" t="s">
        <v>2079</v>
      </c>
      <c r="E2087" s="8">
        <v>5</v>
      </c>
      <c r="F2087" s="6">
        <v>20112</v>
      </c>
      <c r="G2087" s="7" t="s">
        <v>234</v>
      </c>
      <c r="H2087" s="6">
        <v>8920023483</v>
      </c>
      <c r="I2087" s="6">
        <v>65</v>
      </c>
      <c r="J2087" s="8">
        <v>1</v>
      </c>
      <c r="K2087" s="7" t="s">
        <v>1977</v>
      </c>
      <c r="L2087" s="7" t="s">
        <v>1978</v>
      </c>
      <c r="M2087" t="s">
        <v>1979</v>
      </c>
      <c r="N2087">
        <f>VLOOKUP(M2087,'[1]grupo con detalle'!$A$1:$E$51,2,FALSE)</f>
        <v>30</v>
      </c>
      <c r="O2087">
        <f>VLOOKUP(M2087,'[1]grupo con detalle'!$A$1:$E$51,3,FALSE)</f>
        <v>30</v>
      </c>
      <c r="P2087">
        <f>VLOOKUP(M2087,'[1]grupo con detalle'!$A$1:$E$51,4,FALSE)</f>
        <v>30</v>
      </c>
      <c r="Q2087">
        <f>VLOOKUP(M2087,'[1]grupo con detalle'!$A$1:$E$51,5,FALSE)</f>
        <v>22.5</v>
      </c>
      <c r="R2087">
        <v>15</v>
      </c>
      <c r="S2087" s="18" t="s">
        <v>2406</v>
      </c>
    </row>
    <row r="2088" spans="1:19" x14ac:dyDescent="0.2">
      <c r="A2088" s="6">
        <v>9000287835</v>
      </c>
      <c r="B2088" s="6">
        <v>1125</v>
      </c>
      <c r="C2088" s="6">
        <v>5000962</v>
      </c>
      <c r="D2088" s="7" t="s">
        <v>2080</v>
      </c>
      <c r="E2088" s="8">
        <v>5</v>
      </c>
      <c r="F2088" s="6">
        <v>20105</v>
      </c>
      <c r="G2088" s="7" t="s">
        <v>15</v>
      </c>
      <c r="H2088" s="6">
        <v>9000287835</v>
      </c>
      <c r="I2088" s="6">
        <v>65</v>
      </c>
      <c r="J2088" s="8">
        <v>1</v>
      </c>
      <c r="K2088" s="7" t="s">
        <v>1977</v>
      </c>
      <c r="L2088" s="7" t="s">
        <v>1978</v>
      </c>
      <c r="M2088" t="s">
        <v>1979</v>
      </c>
      <c r="N2088">
        <f>VLOOKUP(M2088,'[1]grupo con detalle'!$A$1:$E$51,2,FALSE)</f>
        <v>30</v>
      </c>
      <c r="O2088">
        <f>VLOOKUP(M2088,'[1]grupo con detalle'!$A$1:$E$51,3,FALSE)</f>
        <v>30</v>
      </c>
      <c r="P2088">
        <f>VLOOKUP(M2088,'[1]grupo con detalle'!$A$1:$E$51,4,FALSE)</f>
        <v>30</v>
      </c>
      <c r="Q2088">
        <f>VLOOKUP(M2088,'[1]grupo con detalle'!$A$1:$E$51,5,FALSE)</f>
        <v>22.5</v>
      </c>
      <c r="R2088">
        <v>15</v>
      </c>
      <c r="S2088" s="18" t="s">
        <v>2406</v>
      </c>
    </row>
    <row r="2089" spans="1:19" x14ac:dyDescent="0.2">
      <c r="A2089" s="6">
        <v>9000358097</v>
      </c>
      <c r="B2089" s="6">
        <v>902</v>
      </c>
      <c r="C2089" s="6">
        <v>5000739</v>
      </c>
      <c r="D2089" s="7" t="s">
        <v>2081</v>
      </c>
      <c r="E2089" s="8">
        <v>5</v>
      </c>
      <c r="F2089" s="6">
        <v>20101</v>
      </c>
      <c r="G2089" s="7" t="s">
        <v>25</v>
      </c>
      <c r="H2089" s="6">
        <v>9000358097</v>
      </c>
      <c r="I2089" s="6">
        <v>65</v>
      </c>
      <c r="J2089" s="8">
        <v>1</v>
      </c>
      <c r="K2089" s="7" t="s">
        <v>1977</v>
      </c>
      <c r="L2089" s="7" t="s">
        <v>1978</v>
      </c>
      <c r="M2089" t="s">
        <v>1979</v>
      </c>
      <c r="N2089">
        <f>VLOOKUP(M2089,'[1]grupo con detalle'!$A$1:$E$51,2,FALSE)</f>
        <v>30</v>
      </c>
      <c r="O2089">
        <f>VLOOKUP(M2089,'[1]grupo con detalle'!$A$1:$E$51,3,FALSE)</f>
        <v>30</v>
      </c>
      <c r="P2089">
        <f>VLOOKUP(M2089,'[1]grupo con detalle'!$A$1:$E$51,4,FALSE)</f>
        <v>30</v>
      </c>
      <c r="Q2089">
        <f>VLOOKUP(M2089,'[1]grupo con detalle'!$A$1:$E$51,5,FALSE)</f>
        <v>22.5</v>
      </c>
      <c r="R2089">
        <v>15</v>
      </c>
      <c r="S2089" s="18" t="s">
        <v>2406</v>
      </c>
    </row>
    <row r="2090" spans="1:19" x14ac:dyDescent="0.2">
      <c r="A2090" s="6">
        <v>9000443349</v>
      </c>
      <c r="B2090" s="6">
        <v>1037</v>
      </c>
      <c r="C2090" s="6">
        <v>5000874</v>
      </c>
      <c r="D2090" s="7" t="s">
        <v>2082</v>
      </c>
      <c r="E2090" s="8">
        <v>5</v>
      </c>
      <c r="F2090" s="6">
        <v>20101</v>
      </c>
      <c r="G2090" s="7" t="s">
        <v>25</v>
      </c>
      <c r="H2090" s="6">
        <v>9000443349</v>
      </c>
      <c r="I2090" s="6">
        <v>65</v>
      </c>
      <c r="J2090" s="8">
        <v>1</v>
      </c>
      <c r="K2090" s="7" t="s">
        <v>1977</v>
      </c>
      <c r="L2090" s="7" t="s">
        <v>1978</v>
      </c>
      <c r="M2090" t="s">
        <v>1979</v>
      </c>
      <c r="N2090">
        <f>VLOOKUP(M2090,'[1]grupo con detalle'!$A$1:$E$51,2,FALSE)</f>
        <v>30</v>
      </c>
      <c r="O2090">
        <f>VLOOKUP(M2090,'[1]grupo con detalle'!$A$1:$E$51,3,FALSE)</f>
        <v>30</v>
      </c>
      <c r="P2090">
        <f>VLOOKUP(M2090,'[1]grupo con detalle'!$A$1:$E$51,4,FALSE)</f>
        <v>30</v>
      </c>
      <c r="Q2090">
        <f>VLOOKUP(M2090,'[1]grupo con detalle'!$A$1:$E$51,5,FALSE)</f>
        <v>22.5</v>
      </c>
      <c r="R2090">
        <v>15</v>
      </c>
      <c r="S2090" s="18" t="s">
        <v>2406</v>
      </c>
    </row>
    <row r="2091" spans="1:19" x14ac:dyDescent="0.2">
      <c r="A2091" s="6">
        <v>9000731837</v>
      </c>
      <c r="B2091" s="6">
        <v>1236</v>
      </c>
      <c r="C2091" s="6">
        <v>5001073</v>
      </c>
      <c r="D2091" s="7" t="s">
        <v>2083</v>
      </c>
      <c r="E2091" s="8">
        <v>5</v>
      </c>
      <c r="F2091" s="6">
        <v>20124</v>
      </c>
      <c r="G2091" s="7" t="s">
        <v>19</v>
      </c>
      <c r="H2091" s="6">
        <v>9000731837</v>
      </c>
      <c r="I2091" s="6">
        <v>65</v>
      </c>
      <c r="J2091" s="8">
        <v>1</v>
      </c>
      <c r="K2091" s="7" t="s">
        <v>1977</v>
      </c>
      <c r="L2091" s="7" t="s">
        <v>1978</v>
      </c>
      <c r="M2091" t="s">
        <v>1979</v>
      </c>
      <c r="N2091">
        <f>VLOOKUP(M2091,'[1]grupo con detalle'!$A$1:$E$51,2,FALSE)</f>
        <v>30</v>
      </c>
      <c r="O2091">
        <f>VLOOKUP(M2091,'[1]grupo con detalle'!$A$1:$E$51,3,FALSE)</f>
        <v>30</v>
      </c>
      <c r="P2091">
        <f>VLOOKUP(M2091,'[1]grupo con detalle'!$A$1:$E$51,4,FALSE)</f>
        <v>30</v>
      </c>
      <c r="Q2091">
        <f>VLOOKUP(M2091,'[1]grupo con detalle'!$A$1:$E$51,5,FALSE)</f>
        <v>22.5</v>
      </c>
      <c r="R2091">
        <v>15</v>
      </c>
      <c r="S2091" s="18" t="s">
        <v>2406</v>
      </c>
    </row>
    <row r="2092" spans="1:19" x14ac:dyDescent="0.2">
      <c r="A2092" s="6">
        <v>9000987382</v>
      </c>
      <c r="B2092" s="6">
        <v>780</v>
      </c>
      <c r="C2092" s="6">
        <v>5000617</v>
      </c>
      <c r="D2092" s="7" t="s">
        <v>2084</v>
      </c>
      <c r="E2092" s="8">
        <v>5</v>
      </c>
      <c r="F2092" s="6">
        <v>20124</v>
      </c>
      <c r="G2092" s="7" t="s">
        <v>19</v>
      </c>
      <c r="H2092" s="6">
        <v>9000987382</v>
      </c>
      <c r="I2092" s="6">
        <v>65</v>
      </c>
      <c r="J2092" s="8">
        <v>1</v>
      </c>
      <c r="K2092" s="7" t="s">
        <v>1977</v>
      </c>
      <c r="L2092" s="7" t="s">
        <v>1978</v>
      </c>
      <c r="M2092" t="s">
        <v>1979</v>
      </c>
      <c r="N2092">
        <f>VLOOKUP(M2092,'[1]grupo con detalle'!$A$1:$E$51,2,FALSE)</f>
        <v>30</v>
      </c>
      <c r="O2092">
        <f>VLOOKUP(M2092,'[1]grupo con detalle'!$A$1:$E$51,3,FALSE)</f>
        <v>30</v>
      </c>
      <c r="P2092">
        <f>VLOOKUP(M2092,'[1]grupo con detalle'!$A$1:$E$51,4,FALSE)</f>
        <v>30</v>
      </c>
      <c r="Q2092">
        <f>VLOOKUP(M2092,'[1]grupo con detalle'!$A$1:$E$51,5,FALSE)</f>
        <v>22.5</v>
      </c>
      <c r="R2092">
        <v>15</v>
      </c>
      <c r="S2092" s="18" t="s">
        <v>2406</v>
      </c>
    </row>
    <row r="2093" spans="1:19" x14ac:dyDescent="0.2">
      <c r="A2093" s="6">
        <v>9001116057</v>
      </c>
      <c r="B2093" s="6">
        <v>734</v>
      </c>
      <c r="C2093" s="6">
        <v>5000571</v>
      </c>
      <c r="D2093" s="7" t="s">
        <v>2085</v>
      </c>
      <c r="E2093" s="8">
        <v>5</v>
      </c>
      <c r="F2093" s="6">
        <v>20105</v>
      </c>
      <c r="G2093" s="7" t="s">
        <v>15</v>
      </c>
      <c r="H2093" s="6">
        <v>9001116057</v>
      </c>
      <c r="I2093" s="6">
        <v>65</v>
      </c>
      <c r="J2093" s="8">
        <v>1</v>
      </c>
      <c r="K2093" s="7" t="s">
        <v>1977</v>
      </c>
      <c r="L2093" s="7" t="s">
        <v>1978</v>
      </c>
      <c r="M2093" t="s">
        <v>1979</v>
      </c>
      <c r="N2093">
        <f>VLOOKUP(M2093,'[1]grupo con detalle'!$A$1:$E$51,2,FALSE)</f>
        <v>30</v>
      </c>
      <c r="O2093">
        <f>VLOOKUP(M2093,'[1]grupo con detalle'!$A$1:$E$51,3,FALSE)</f>
        <v>30</v>
      </c>
      <c r="P2093">
        <f>VLOOKUP(M2093,'[1]grupo con detalle'!$A$1:$E$51,4,FALSE)</f>
        <v>30</v>
      </c>
      <c r="Q2093">
        <f>VLOOKUP(M2093,'[1]grupo con detalle'!$A$1:$E$51,5,FALSE)</f>
        <v>22.5</v>
      </c>
      <c r="R2093">
        <v>15</v>
      </c>
      <c r="S2093" s="18" t="s">
        <v>2406</v>
      </c>
    </row>
    <row r="2094" spans="1:19" x14ac:dyDescent="0.2">
      <c r="A2094" s="6">
        <v>9001417426</v>
      </c>
      <c r="B2094" s="6">
        <v>1211</v>
      </c>
      <c r="C2094" s="6">
        <v>5001048</v>
      </c>
      <c r="D2094" s="7" t="s">
        <v>2086</v>
      </c>
      <c r="E2094" s="8">
        <v>5</v>
      </c>
      <c r="F2094" s="6">
        <v>20105</v>
      </c>
      <c r="G2094" s="7" t="s">
        <v>15</v>
      </c>
      <c r="H2094" s="6">
        <v>9001417426</v>
      </c>
      <c r="I2094" s="6">
        <v>65</v>
      </c>
      <c r="J2094" s="8">
        <v>1</v>
      </c>
      <c r="K2094" s="7" t="s">
        <v>1977</v>
      </c>
      <c r="L2094" s="7" t="s">
        <v>1978</v>
      </c>
      <c r="M2094" t="s">
        <v>1979</v>
      </c>
      <c r="N2094">
        <f>VLOOKUP(M2094,'[1]grupo con detalle'!$A$1:$E$51,2,FALSE)</f>
        <v>30</v>
      </c>
      <c r="O2094">
        <f>VLOOKUP(M2094,'[1]grupo con detalle'!$A$1:$E$51,3,FALSE)</f>
        <v>30</v>
      </c>
      <c r="P2094">
        <f>VLOOKUP(M2094,'[1]grupo con detalle'!$A$1:$E$51,4,FALSE)</f>
        <v>30</v>
      </c>
      <c r="Q2094">
        <f>VLOOKUP(M2094,'[1]grupo con detalle'!$A$1:$E$51,5,FALSE)</f>
        <v>22.5</v>
      </c>
      <c r="R2094">
        <v>15</v>
      </c>
      <c r="S2094" s="18" t="s">
        <v>2406</v>
      </c>
    </row>
    <row r="2095" spans="1:19" x14ac:dyDescent="0.2">
      <c r="A2095" s="6">
        <v>9003144251</v>
      </c>
      <c r="B2095" s="6">
        <v>401</v>
      </c>
      <c r="C2095" s="6">
        <v>5000238</v>
      </c>
      <c r="D2095" s="7" t="s">
        <v>2087</v>
      </c>
      <c r="E2095" s="8">
        <v>5</v>
      </c>
      <c r="F2095" s="6">
        <v>20131</v>
      </c>
      <c r="G2095" s="7" t="s">
        <v>33</v>
      </c>
      <c r="H2095" s="6">
        <v>9003144251</v>
      </c>
      <c r="I2095" s="6">
        <v>65</v>
      </c>
      <c r="J2095" s="8">
        <v>1</v>
      </c>
      <c r="K2095" s="7" t="s">
        <v>1977</v>
      </c>
      <c r="L2095" s="7" t="s">
        <v>1978</v>
      </c>
      <c r="M2095" t="s">
        <v>1979</v>
      </c>
      <c r="N2095">
        <f>VLOOKUP(M2095,'[1]grupo con detalle'!$A$1:$E$51,2,FALSE)</f>
        <v>30</v>
      </c>
      <c r="O2095">
        <f>VLOOKUP(M2095,'[1]grupo con detalle'!$A$1:$E$51,3,FALSE)</f>
        <v>30</v>
      </c>
      <c r="P2095">
        <f>VLOOKUP(M2095,'[1]grupo con detalle'!$A$1:$E$51,4,FALSE)</f>
        <v>30</v>
      </c>
      <c r="Q2095">
        <f>VLOOKUP(M2095,'[1]grupo con detalle'!$A$1:$E$51,5,FALSE)</f>
        <v>22.5</v>
      </c>
      <c r="R2095">
        <v>15</v>
      </c>
      <c r="S2095" s="18" t="s">
        <v>2406</v>
      </c>
    </row>
    <row r="2096" spans="1:19" x14ac:dyDescent="0.2">
      <c r="A2096" s="6">
        <v>9003466783</v>
      </c>
      <c r="B2096" s="6">
        <v>1131</v>
      </c>
      <c r="C2096" s="6">
        <v>5000968</v>
      </c>
      <c r="D2096" s="7" t="s">
        <v>2088</v>
      </c>
      <c r="E2096" s="8">
        <v>5</v>
      </c>
      <c r="F2096" s="6">
        <v>20131</v>
      </c>
      <c r="G2096" s="7" t="s">
        <v>33</v>
      </c>
      <c r="H2096" s="6">
        <v>9003466783</v>
      </c>
      <c r="I2096" s="6">
        <v>65</v>
      </c>
      <c r="J2096" s="8">
        <v>1</v>
      </c>
      <c r="K2096" s="7" t="s">
        <v>1977</v>
      </c>
      <c r="L2096" s="7" t="s">
        <v>1978</v>
      </c>
      <c r="M2096" t="s">
        <v>1979</v>
      </c>
      <c r="N2096">
        <f>VLOOKUP(M2096,'[1]grupo con detalle'!$A$1:$E$51,2,FALSE)</f>
        <v>30</v>
      </c>
      <c r="O2096">
        <f>VLOOKUP(M2096,'[1]grupo con detalle'!$A$1:$E$51,3,FALSE)</f>
        <v>30</v>
      </c>
      <c r="P2096">
        <f>VLOOKUP(M2096,'[1]grupo con detalle'!$A$1:$E$51,4,FALSE)</f>
        <v>30</v>
      </c>
      <c r="Q2096">
        <f>VLOOKUP(M2096,'[1]grupo con detalle'!$A$1:$E$51,5,FALSE)</f>
        <v>22.5</v>
      </c>
      <c r="R2096">
        <v>15</v>
      </c>
      <c r="S2096" s="18" t="s">
        <v>2406</v>
      </c>
    </row>
    <row r="2097" spans="1:19" x14ac:dyDescent="0.2">
      <c r="A2097" s="6">
        <v>9003545607</v>
      </c>
      <c r="B2097" s="6">
        <v>1031</v>
      </c>
      <c r="C2097" s="6">
        <v>5000868</v>
      </c>
      <c r="D2097" s="7" t="s">
        <v>2089</v>
      </c>
      <c r="E2097" s="8">
        <v>5</v>
      </c>
      <c r="F2097" s="6">
        <v>20101</v>
      </c>
      <c r="G2097" s="7" t="s">
        <v>25</v>
      </c>
      <c r="H2097" s="6">
        <v>9003545607</v>
      </c>
      <c r="I2097" s="6">
        <v>65</v>
      </c>
      <c r="J2097" s="8">
        <v>1</v>
      </c>
      <c r="K2097" s="7" t="s">
        <v>1977</v>
      </c>
      <c r="L2097" s="7" t="s">
        <v>1978</v>
      </c>
      <c r="M2097" t="s">
        <v>1979</v>
      </c>
      <c r="N2097">
        <f>VLOOKUP(M2097,'[1]grupo con detalle'!$A$1:$E$51,2,FALSE)</f>
        <v>30</v>
      </c>
      <c r="O2097">
        <f>VLOOKUP(M2097,'[1]grupo con detalle'!$A$1:$E$51,3,FALSE)</f>
        <v>30</v>
      </c>
      <c r="P2097">
        <f>VLOOKUP(M2097,'[1]grupo con detalle'!$A$1:$E$51,4,FALSE)</f>
        <v>30</v>
      </c>
      <c r="Q2097">
        <f>VLOOKUP(M2097,'[1]grupo con detalle'!$A$1:$E$51,5,FALSE)</f>
        <v>22.5</v>
      </c>
      <c r="R2097">
        <v>15</v>
      </c>
      <c r="S2097" s="18" t="s">
        <v>2406</v>
      </c>
    </row>
    <row r="2098" spans="1:19" x14ac:dyDescent="0.2">
      <c r="A2098" s="6">
        <v>9003559990</v>
      </c>
      <c r="B2098" s="6">
        <v>1002</v>
      </c>
      <c r="C2098" s="6">
        <v>5000839</v>
      </c>
      <c r="D2098" s="7" t="s">
        <v>2090</v>
      </c>
      <c r="E2098" s="8">
        <v>5</v>
      </c>
      <c r="F2098" s="6">
        <v>20101</v>
      </c>
      <c r="G2098" s="7" t="s">
        <v>25</v>
      </c>
      <c r="H2098" s="6">
        <v>9003559990</v>
      </c>
      <c r="I2098" s="6">
        <v>65</v>
      </c>
      <c r="J2098" s="8">
        <v>1</v>
      </c>
      <c r="K2098" s="7" t="s">
        <v>1977</v>
      </c>
      <c r="L2098" s="7" t="s">
        <v>1978</v>
      </c>
      <c r="M2098" t="s">
        <v>1979</v>
      </c>
      <c r="N2098">
        <f>VLOOKUP(M2098,'[1]grupo con detalle'!$A$1:$E$51,2,FALSE)</f>
        <v>30</v>
      </c>
      <c r="O2098">
        <f>VLOOKUP(M2098,'[1]grupo con detalle'!$A$1:$E$51,3,FALSE)</f>
        <v>30</v>
      </c>
      <c r="P2098">
        <f>VLOOKUP(M2098,'[1]grupo con detalle'!$A$1:$E$51,4,FALSE)</f>
        <v>30</v>
      </c>
      <c r="Q2098">
        <f>VLOOKUP(M2098,'[1]grupo con detalle'!$A$1:$E$51,5,FALSE)</f>
        <v>22.5</v>
      </c>
      <c r="R2098">
        <v>15</v>
      </c>
      <c r="S2098" s="18" t="s">
        <v>2406</v>
      </c>
    </row>
    <row r="2099" spans="1:19" x14ac:dyDescent="0.2">
      <c r="A2099" s="6">
        <v>9003610146</v>
      </c>
      <c r="B2099" s="6">
        <v>1159</v>
      </c>
      <c r="C2099" s="6">
        <v>5000996</v>
      </c>
      <c r="D2099" s="7" t="s">
        <v>2091</v>
      </c>
      <c r="E2099" s="8">
        <v>5</v>
      </c>
      <c r="F2099" s="6">
        <v>20105</v>
      </c>
      <c r="G2099" s="7" t="s">
        <v>15</v>
      </c>
      <c r="H2099" s="6">
        <v>9003610146</v>
      </c>
      <c r="I2099" s="6">
        <v>65</v>
      </c>
      <c r="J2099" s="8">
        <v>1</v>
      </c>
      <c r="K2099" s="7" t="s">
        <v>1977</v>
      </c>
      <c r="L2099" s="7" t="s">
        <v>1978</v>
      </c>
      <c r="M2099" t="s">
        <v>1979</v>
      </c>
      <c r="N2099">
        <f>VLOOKUP(M2099,'[1]grupo con detalle'!$A$1:$E$51,2,FALSE)</f>
        <v>30</v>
      </c>
      <c r="O2099">
        <f>VLOOKUP(M2099,'[1]grupo con detalle'!$A$1:$E$51,3,FALSE)</f>
        <v>30</v>
      </c>
      <c r="P2099">
        <f>VLOOKUP(M2099,'[1]grupo con detalle'!$A$1:$E$51,4,FALSE)</f>
        <v>30</v>
      </c>
      <c r="Q2099">
        <f>VLOOKUP(M2099,'[1]grupo con detalle'!$A$1:$E$51,5,FALSE)</f>
        <v>22.5</v>
      </c>
      <c r="R2099">
        <v>15</v>
      </c>
      <c r="S2099" s="18" t="s">
        <v>2406</v>
      </c>
    </row>
    <row r="2100" spans="1:19" x14ac:dyDescent="0.2">
      <c r="A2100" s="6">
        <v>9003637973</v>
      </c>
      <c r="B2100" s="6">
        <v>317</v>
      </c>
      <c r="C2100" s="6">
        <v>5000154</v>
      </c>
      <c r="D2100" s="7" t="s">
        <v>2092</v>
      </c>
      <c r="E2100" s="8">
        <v>5</v>
      </c>
      <c r="F2100" s="6">
        <v>20124</v>
      </c>
      <c r="G2100" s="7" t="s">
        <v>19</v>
      </c>
      <c r="H2100" s="6">
        <v>9003637973</v>
      </c>
      <c r="I2100" s="6">
        <v>65</v>
      </c>
      <c r="J2100" s="8">
        <v>1</v>
      </c>
      <c r="K2100" s="7" t="s">
        <v>1977</v>
      </c>
      <c r="L2100" s="7" t="s">
        <v>1978</v>
      </c>
      <c r="M2100" t="s">
        <v>1979</v>
      </c>
      <c r="N2100">
        <f>VLOOKUP(M2100,'[1]grupo con detalle'!$A$1:$E$51,2,FALSE)</f>
        <v>30</v>
      </c>
      <c r="O2100">
        <f>VLOOKUP(M2100,'[1]grupo con detalle'!$A$1:$E$51,3,FALSE)</f>
        <v>30</v>
      </c>
      <c r="P2100">
        <f>VLOOKUP(M2100,'[1]grupo con detalle'!$A$1:$E$51,4,FALSE)</f>
        <v>30</v>
      </c>
      <c r="Q2100">
        <f>VLOOKUP(M2100,'[1]grupo con detalle'!$A$1:$E$51,5,FALSE)</f>
        <v>22.5</v>
      </c>
      <c r="R2100">
        <v>15</v>
      </c>
      <c r="S2100" s="18" t="s">
        <v>2406</v>
      </c>
    </row>
    <row r="2101" spans="1:19" x14ac:dyDescent="0.2">
      <c r="A2101" s="6">
        <v>9003761322</v>
      </c>
      <c r="B2101" s="6">
        <v>1017</v>
      </c>
      <c r="C2101" s="6">
        <v>5000854</v>
      </c>
      <c r="D2101" s="7" t="s">
        <v>2093</v>
      </c>
      <c r="E2101" s="8">
        <v>5</v>
      </c>
      <c r="F2101" s="6">
        <v>20123</v>
      </c>
      <c r="G2101" s="7" t="s">
        <v>23</v>
      </c>
      <c r="H2101" s="6">
        <v>9003761322</v>
      </c>
      <c r="I2101" s="6">
        <v>65</v>
      </c>
      <c r="J2101" s="8">
        <v>1</v>
      </c>
      <c r="K2101" s="7" t="s">
        <v>1977</v>
      </c>
      <c r="L2101" s="7" t="s">
        <v>1978</v>
      </c>
      <c r="M2101" t="s">
        <v>1979</v>
      </c>
      <c r="N2101">
        <f>VLOOKUP(M2101,'[1]grupo con detalle'!$A$1:$E$51,2,FALSE)</f>
        <v>30</v>
      </c>
      <c r="O2101">
        <f>VLOOKUP(M2101,'[1]grupo con detalle'!$A$1:$E$51,3,FALSE)</f>
        <v>30</v>
      </c>
      <c r="P2101">
        <f>VLOOKUP(M2101,'[1]grupo con detalle'!$A$1:$E$51,4,FALSE)</f>
        <v>30</v>
      </c>
      <c r="Q2101">
        <f>VLOOKUP(M2101,'[1]grupo con detalle'!$A$1:$E$51,5,FALSE)</f>
        <v>22.5</v>
      </c>
      <c r="R2101">
        <v>15</v>
      </c>
      <c r="S2101" s="18" t="s">
        <v>2406</v>
      </c>
    </row>
    <row r="2102" spans="1:19" x14ac:dyDescent="0.2">
      <c r="A2102" s="6">
        <v>9003854633</v>
      </c>
      <c r="B2102" s="6">
        <v>1086</v>
      </c>
      <c r="C2102" s="6">
        <v>5000923</v>
      </c>
      <c r="D2102" s="7" t="s">
        <v>2094</v>
      </c>
      <c r="E2102" s="8">
        <v>5</v>
      </c>
      <c r="F2102" s="6">
        <v>20101</v>
      </c>
      <c r="G2102" s="7" t="s">
        <v>25</v>
      </c>
      <c r="H2102" s="6">
        <v>9003854633</v>
      </c>
      <c r="I2102" s="6">
        <v>65</v>
      </c>
      <c r="J2102" s="8">
        <v>1</v>
      </c>
      <c r="K2102" s="7" t="s">
        <v>1977</v>
      </c>
      <c r="L2102" s="7" t="s">
        <v>1978</v>
      </c>
      <c r="M2102" t="s">
        <v>1979</v>
      </c>
      <c r="N2102">
        <f>VLOOKUP(M2102,'[1]grupo con detalle'!$A$1:$E$51,2,FALSE)</f>
        <v>30</v>
      </c>
      <c r="O2102">
        <f>VLOOKUP(M2102,'[1]grupo con detalle'!$A$1:$E$51,3,FALSE)</f>
        <v>30</v>
      </c>
      <c r="P2102">
        <f>VLOOKUP(M2102,'[1]grupo con detalle'!$A$1:$E$51,4,FALSE)</f>
        <v>30</v>
      </c>
      <c r="Q2102">
        <f>VLOOKUP(M2102,'[1]grupo con detalle'!$A$1:$E$51,5,FALSE)</f>
        <v>22.5</v>
      </c>
      <c r="R2102">
        <v>15</v>
      </c>
      <c r="S2102" s="18" t="s">
        <v>2406</v>
      </c>
    </row>
    <row r="2103" spans="1:19" x14ac:dyDescent="0.2">
      <c r="A2103" s="6">
        <v>9004015472</v>
      </c>
      <c r="B2103" s="6">
        <v>1217</v>
      </c>
      <c r="C2103" s="6">
        <v>5001054</v>
      </c>
      <c r="D2103" s="7" t="s">
        <v>2095</v>
      </c>
      <c r="E2103" s="8">
        <v>5</v>
      </c>
      <c r="F2103" s="6">
        <v>20124</v>
      </c>
      <c r="G2103" s="7" t="s">
        <v>19</v>
      </c>
      <c r="H2103" s="6">
        <v>9004015472</v>
      </c>
      <c r="I2103" s="6">
        <v>65</v>
      </c>
      <c r="J2103" s="8">
        <v>1</v>
      </c>
      <c r="K2103" s="7" t="s">
        <v>1977</v>
      </c>
      <c r="L2103" s="7" t="s">
        <v>1978</v>
      </c>
      <c r="M2103" t="s">
        <v>1979</v>
      </c>
      <c r="N2103">
        <f>VLOOKUP(M2103,'[1]grupo con detalle'!$A$1:$E$51,2,FALSE)</f>
        <v>30</v>
      </c>
      <c r="O2103">
        <f>VLOOKUP(M2103,'[1]grupo con detalle'!$A$1:$E$51,3,FALSE)</f>
        <v>30</v>
      </c>
      <c r="P2103">
        <f>VLOOKUP(M2103,'[1]grupo con detalle'!$A$1:$E$51,4,FALSE)</f>
        <v>30</v>
      </c>
      <c r="Q2103">
        <f>VLOOKUP(M2103,'[1]grupo con detalle'!$A$1:$E$51,5,FALSE)</f>
        <v>22.5</v>
      </c>
      <c r="R2103">
        <v>15</v>
      </c>
      <c r="S2103" s="18" t="s">
        <v>2406</v>
      </c>
    </row>
    <row r="2104" spans="1:19" x14ac:dyDescent="0.2">
      <c r="A2104" s="6">
        <v>9004062241</v>
      </c>
      <c r="B2104" s="6">
        <v>1207</v>
      </c>
      <c r="C2104" s="6">
        <v>5001044</v>
      </c>
      <c r="D2104" s="7" t="s">
        <v>2096</v>
      </c>
      <c r="E2104" s="8">
        <v>5</v>
      </c>
      <c r="F2104" s="6">
        <v>20101</v>
      </c>
      <c r="G2104" s="7" t="s">
        <v>25</v>
      </c>
      <c r="H2104" s="6">
        <v>9004062241</v>
      </c>
      <c r="I2104" s="6">
        <v>65</v>
      </c>
      <c r="J2104" s="8">
        <v>1</v>
      </c>
      <c r="K2104" s="7" t="s">
        <v>1977</v>
      </c>
      <c r="L2104" s="7" t="s">
        <v>1978</v>
      </c>
      <c r="M2104" t="s">
        <v>1979</v>
      </c>
      <c r="N2104">
        <f>VLOOKUP(M2104,'[1]grupo con detalle'!$A$1:$E$51,2,FALSE)</f>
        <v>30</v>
      </c>
      <c r="O2104">
        <f>VLOOKUP(M2104,'[1]grupo con detalle'!$A$1:$E$51,3,FALSE)</f>
        <v>30</v>
      </c>
      <c r="P2104">
        <f>VLOOKUP(M2104,'[1]grupo con detalle'!$A$1:$E$51,4,FALSE)</f>
        <v>30</v>
      </c>
      <c r="Q2104">
        <f>VLOOKUP(M2104,'[1]grupo con detalle'!$A$1:$E$51,5,FALSE)</f>
        <v>22.5</v>
      </c>
      <c r="R2104">
        <v>15</v>
      </c>
      <c r="S2104" s="18" t="s">
        <v>2406</v>
      </c>
    </row>
    <row r="2105" spans="1:19" x14ac:dyDescent="0.2">
      <c r="A2105" s="6">
        <v>9004139707</v>
      </c>
      <c r="B2105" s="6">
        <v>994</v>
      </c>
      <c r="C2105" s="6">
        <v>5000831</v>
      </c>
      <c r="D2105" s="7" t="s">
        <v>2097</v>
      </c>
      <c r="E2105" s="8">
        <v>5</v>
      </c>
      <c r="F2105" s="6">
        <v>20112</v>
      </c>
      <c r="G2105" s="7" t="s">
        <v>234</v>
      </c>
      <c r="H2105" s="6">
        <v>9004139707</v>
      </c>
      <c r="I2105" s="6">
        <v>65</v>
      </c>
      <c r="J2105" s="8">
        <v>1</v>
      </c>
      <c r="K2105" s="7" t="s">
        <v>1977</v>
      </c>
      <c r="L2105" s="7" t="s">
        <v>1978</v>
      </c>
      <c r="M2105" t="s">
        <v>1979</v>
      </c>
      <c r="N2105">
        <f>VLOOKUP(M2105,'[1]grupo con detalle'!$A$1:$E$51,2,FALSE)</f>
        <v>30</v>
      </c>
      <c r="O2105">
        <f>VLOOKUP(M2105,'[1]grupo con detalle'!$A$1:$E$51,3,FALSE)</f>
        <v>30</v>
      </c>
      <c r="P2105">
        <f>VLOOKUP(M2105,'[1]grupo con detalle'!$A$1:$E$51,4,FALSE)</f>
        <v>30</v>
      </c>
      <c r="Q2105">
        <f>VLOOKUP(M2105,'[1]grupo con detalle'!$A$1:$E$51,5,FALSE)</f>
        <v>22.5</v>
      </c>
      <c r="R2105">
        <v>15</v>
      </c>
      <c r="S2105" s="18" t="s">
        <v>2406</v>
      </c>
    </row>
    <row r="2106" spans="1:19" x14ac:dyDescent="0.2">
      <c r="A2106" s="6">
        <v>9004214803</v>
      </c>
      <c r="B2106" s="6">
        <v>1245</v>
      </c>
      <c r="C2106" s="6">
        <v>5001082</v>
      </c>
      <c r="D2106" s="7" t="s">
        <v>2098</v>
      </c>
      <c r="E2106" s="8">
        <v>5</v>
      </c>
      <c r="F2106" s="6">
        <v>20118</v>
      </c>
      <c r="G2106" s="7" t="s">
        <v>21</v>
      </c>
      <c r="H2106" s="6">
        <v>9004214803</v>
      </c>
      <c r="I2106" s="6">
        <v>65</v>
      </c>
      <c r="J2106" s="8">
        <v>1</v>
      </c>
      <c r="K2106" s="7" t="s">
        <v>1977</v>
      </c>
      <c r="L2106" s="7" t="s">
        <v>1978</v>
      </c>
      <c r="M2106" t="s">
        <v>1979</v>
      </c>
      <c r="N2106">
        <f>VLOOKUP(M2106,'[1]grupo con detalle'!$A$1:$E$51,2,FALSE)</f>
        <v>30</v>
      </c>
      <c r="O2106">
        <f>VLOOKUP(M2106,'[1]grupo con detalle'!$A$1:$E$51,3,FALSE)</f>
        <v>30</v>
      </c>
      <c r="P2106">
        <f>VLOOKUP(M2106,'[1]grupo con detalle'!$A$1:$E$51,4,FALSE)</f>
        <v>30</v>
      </c>
      <c r="Q2106">
        <f>VLOOKUP(M2106,'[1]grupo con detalle'!$A$1:$E$51,5,FALSE)</f>
        <v>22.5</v>
      </c>
      <c r="R2106">
        <v>15</v>
      </c>
      <c r="S2106" s="18" t="s">
        <v>2406</v>
      </c>
    </row>
    <row r="2107" spans="1:19" x14ac:dyDescent="0.2">
      <c r="A2107" s="6">
        <v>9004241612</v>
      </c>
      <c r="B2107" s="6">
        <v>1142</v>
      </c>
      <c r="C2107" s="6">
        <v>5000979</v>
      </c>
      <c r="D2107" s="7" t="s">
        <v>706</v>
      </c>
      <c r="E2107" s="8">
        <v>5</v>
      </c>
      <c r="F2107" s="6">
        <v>20101</v>
      </c>
      <c r="G2107" s="7" t="s">
        <v>25</v>
      </c>
      <c r="H2107" s="6">
        <v>9004241612</v>
      </c>
      <c r="I2107" s="6">
        <v>65</v>
      </c>
      <c r="J2107" s="8">
        <v>1</v>
      </c>
      <c r="K2107" s="7" t="s">
        <v>1977</v>
      </c>
      <c r="L2107" s="7" t="s">
        <v>1978</v>
      </c>
      <c r="M2107" t="s">
        <v>1979</v>
      </c>
      <c r="N2107">
        <f>VLOOKUP(M2107,'[1]grupo con detalle'!$A$1:$E$51,2,FALSE)</f>
        <v>30</v>
      </c>
      <c r="O2107">
        <f>VLOOKUP(M2107,'[1]grupo con detalle'!$A$1:$E$51,3,FALSE)</f>
        <v>30</v>
      </c>
      <c r="P2107">
        <f>VLOOKUP(M2107,'[1]grupo con detalle'!$A$1:$E$51,4,FALSE)</f>
        <v>30</v>
      </c>
      <c r="Q2107">
        <f>VLOOKUP(M2107,'[1]grupo con detalle'!$A$1:$E$51,5,FALSE)</f>
        <v>22.5</v>
      </c>
      <c r="R2107">
        <v>15</v>
      </c>
      <c r="S2107" s="18" t="s">
        <v>2406</v>
      </c>
    </row>
    <row r="2108" spans="1:19" x14ac:dyDescent="0.2">
      <c r="A2108" s="6">
        <v>9004348644</v>
      </c>
      <c r="B2108" s="6">
        <v>1188</v>
      </c>
      <c r="C2108" s="6">
        <v>5001025</v>
      </c>
      <c r="D2108" s="7" t="s">
        <v>2099</v>
      </c>
      <c r="E2108" s="8">
        <v>5</v>
      </c>
      <c r="F2108" s="6">
        <v>20118</v>
      </c>
      <c r="G2108" s="7" t="s">
        <v>21</v>
      </c>
      <c r="H2108" s="6">
        <v>9004348644</v>
      </c>
      <c r="I2108" s="6">
        <v>65</v>
      </c>
      <c r="J2108" s="8">
        <v>1</v>
      </c>
      <c r="K2108" s="7" t="s">
        <v>1977</v>
      </c>
      <c r="L2108" s="7" t="s">
        <v>1978</v>
      </c>
      <c r="M2108" t="s">
        <v>1979</v>
      </c>
      <c r="N2108">
        <f>VLOOKUP(M2108,'[1]grupo con detalle'!$A$1:$E$51,2,FALSE)</f>
        <v>30</v>
      </c>
      <c r="O2108">
        <f>VLOOKUP(M2108,'[1]grupo con detalle'!$A$1:$E$51,3,FALSE)</f>
        <v>30</v>
      </c>
      <c r="P2108">
        <f>VLOOKUP(M2108,'[1]grupo con detalle'!$A$1:$E$51,4,FALSE)</f>
        <v>30</v>
      </c>
      <c r="Q2108">
        <f>VLOOKUP(M2108,'[1]grupo con detalle'!$A$1:$E$51,5,FALSE)</f>
        <v>22.5</v>
      </c>
      <c r="R2108">
        <v>15</v>
      </c>
      <c r="S2108" s="18" t="s">
        <v>2406</v>
      </c>
    </row>
    <row r="2109" spans="1:19" x14ac:dyDescent="0.2">
      <c r="A2109" s="6">
        <v>9004388739</v>
      </c>
      <c r="B2109" s="6">
        <v>1068</v>
      </c>
      <c r="C2109" s="6">
        <v>5000905</v>
      </c>
      <c r="D2109" s="7" t="s">
        <v>2100</v>
      </c>
      <c r="E2109" s="8">
        <v>5</v>
      </c>
      <c r="F2109" s="6">
        <v>20101</v>
      </c>
      <c r="G2109" s="7" t="s">
        <v>25</v>
      </c>
      <c r="H2109" s="6">
        <v>9004388739</v>
      </c>
      <c r="I2109" s="6">
        <v>65</v>
      </c>
      <c r="J2109" s="8">
        <v>1</v>
      </c>
      <c r="K2109" s="7" t="s">
        <v>1977</v>
      </c>
      <c r="L2109" s="7" t="s">
        <v>1978</v>
      </c>
      <c r="M2109" t="s">
        <v>1979</v>
      </c>
      <c r="N2109">
        <f>VLOOKUP(M2109,'[1]grupo con detalle'!$A$1:$E$51,2,FALSE)</f>
        <v>30</v>
      </c>
      <c r="O2109">
        <f>VLOOKUP(M2109,'[1]grupo con detalle'!$A$1:$E$51,3,FALSE)</f>
        <v>30</v>
      </c>
      <c r="P2109">
        <f>VLOOKUP(M2109,'[1]grupo con detalle'!$A$1:$E$51,4,FALSE)</f>
        <v>30</v>
      </c>
      <c r="Q2109">
        <f>VLOOKUP(M2109,'[1]grupo con detalle'!$A$1:$E$51,5,FALSE)</f>
        <v>22.5</v>
      </c>
      <c r="R2109">
        <v>15</v>
      </c>
      <c r="S2109" s="18" t="s">
        <v>2406</v>
      </c>
    </row>
    <row r="2110" spans="1:19" x14ac:dyDescent="0.2">
      <c r="A2110" s="6">
        <v>9004395477</v>
      </c>
      <c r="B2110" s="6">
        <v>1238</v>
      </c>
      <c r="C2110" s="6">
        <v>5001075</v>
      </c>
      <c r="D2110" s="7" t="s">
        <v>2101</v>
      </c>
      <c r="E2110" s="8">
        <v>5</v>
      </c>
      <c r="F2110" s="6">
        <v>20118</v>
      </c>
      <c r="G2110" s="7" t="s">
        <v>21</v>
      </c>
      <c r="H2110" s="6">
        <v>9004395477</v>
      </c>
      <c r="I2110" s="6">
        <v>65</v>
      </c>
      <c r="J2110" s="8">
        <v>1</v>
      </c>
      <c r="K2110" s="7" t="s">
        <v>1977</v>
      </c>
      <c r="L2110" s="7" t="s">
        <v>1978</v>
      </c>
      <c r="M2110" t="s">
        <v>1979</v>
      </c>
      <c r="N2110">
        <f>VLOOKUP(M2110,'[1]grupo con detalle'!$A$1:$E$51,2,FALSE)</f>
        <v>30</v>
      </c>
      <c r="O2110">
        <f>VLOOKUP(M2110,'[1]grupo con detalle'!$A$1:$E$51,3,FALSE)</f>
        <v>30</v>
      </c>
      <c r="P2110">
        <f>VLOOKUP(M2110,'[1]grupo con detalle'!$A$1:$E$51,4,FALSE)</f>
        <v>30</v>
      </c>
      <c r="Q2110">
        <f>VLOOKUP(M2110,'[1]grupo con detalle'!$A$1:$E$51,5,FALSE)</f>
        <v>22.5</v>
      </c>
      <c r="R2110">
        <v>15</v>
      </c>
      <c r="S2110" s="18" t="s">
        <v>2406</v>
      </c>
    </row>
    <row r="2111" spans="1:19" x14ac:dyDescent="0.2">
      <c r="A2111" s="6">
        <v>9004423781</v>
      </c>
      <c r="B2111" s="6">
        <v>1240</v>
      </c>
      <c r="C2111" s="6">
        <v>5001077</v>
      </c>
      <c r="D2111" s="7" t="s">
        <v>2102</v>
      </c>
      <c r="E2111" s="8">
        <v>5</v>
      </c>
      <c r="F2111" s="6">
        <v>20124</v>
      </c>
      <c r="G2111" s="7" t="s">
        <v>19</v>
      </c>
      <c r="H2111" s="6">
        <v>9004423781</v>
      </c>
      <c r="I2111" s="6">
        <v>65</v>
      </c>
      <c r="J2111" s="8">
        <v>1</v>
      </c>
      <c r="K2111" s="7" t="s">
        <v>1977</v>
      </c>
      <c r="L2111" s="7" t="s">
        <v>1978</v>
      </c>
      <c r="M2111" t="s">
        <v>1979</v>
      </c>
      <c r="N2111">
        <f>VLOOKUP(M2111,'[1]grupo con detalle'!$A$1:$E$51,2,FALSE)</f>
        <v>30</v>
      </c>
      <c r="O2111">
        <f>VLOOKUP(M2111,'[1]grupo con detalle'!$A$1:$E$51,3,FALSE)</f>
        <v>30</v>
      </c>
      <c r="P2111">
        <f>VLOOKUP(M2111,'[1]grupo con detalle'!$A$1:$E$51,4,FALSE)</f>
        <v>30</v>
      </c>
      <c r="Q2111">
        <f>VLOOKUP(M2111,'[1]grupo con detalle'!$A$1:$E$51,5,FALSE)</f>
        <v>22.5</v>
      </c>
      <c r="R2111">
        <v>15</v>
      </c>
      <c r="S2111" s="18" t="s">
        <v>2406</v>
      </c>
    </row>
    <row r="2112" spans="1:19" x14ac:dyDescent="0.2">
      <c r="A2112" s="6">
        <v>9004467583</v>
      </c>
      <c r="B2112" s="6">
        <v>1216</v>
      </c>
      <c r="C2112" s="6">
        <v>5001053</v>
      </c>
      <c r="D2112" s="7" t="s">
        <v>2103</v>
      </c>
      <c r="E2112" s="8">
        <v>5</v>
      </c>
      <c r="F2112" s="6">
        <v>20124</v>
      </c>
      <c r="G2112" s="7" t="s">
        <v>19</v>
      </c>
      <c r="H2112" s="6">
        <v>9004467583</v>
      </c>
      <c r="I2112" s="6">
        <v>65</v>
      </c>
      <c r="J2112" s="8">
        <v>1</v>
      </c>
      <c r="K2112" s="7" t="s">
        <v>1977</v>
      </c>
      <c r="L2112" s="7" t="s">
        <v>1978</v>
      </c>
      <c r="M2112" t="s">
        <v>1979</v>
      </c>
      <c r="N2112">
        <f>VLOOKUP(M2112,'[1]grupo con detalle'!$A$1:$E$51,2,FALSE)</f>
        <v>30</v>
      </c>
      <c r="O2112">
        <f>VLOOKUP(M2112,'[1]grupo con detalle'!$A$1:$E$51,3,FALSE)</f>
        <v>30</v>
      </c>
      <c r="P2112">
        <f>VLOOKUP(M2112,'[1]grupo con detalle'!$A$1:$E$51,4,FALSE)</f>
        <v>30</v>
      </c>
      <c r="Q2112">
        <f>VLOOKUP(M2112,'[1]grupo con detalle'!$A$1:$E$51,5,FALSE)</f>
        <v>22.5</v>
      </c>
      <c r="R2112">
        <v>15</v>
      </c>
      <c r="S2112" s="18" t="s">
        <v>2406</v>
      </c>
    </row>
    <row r="2113" spans="1:19" x14ac:dyDescent="0.2">
      <c r="A2113" s="6">
        <v>9004507643</v>
      </c>
      <c r="B2113" s="6">
        <v>1013</v>
      </c>
      <c r="C2113" s="6">
        <v>5000850</v>
      </c>
      <c r="D2113" s="7" t="s">
        <v>2104</v>
      </c>
      <c r="E2113" s="8">
        <v>5</v>
      </c>
      <c r="F2113" s="6">
        <v>20118</v>
      </c>
      <c r="G2113" s="7" t="s">
        <v>21</v>
      </c>
      <c r="H2113" s="6">
        <v>9004507643</v>
      </c>
      <c r="I2113" s="6">
        <v>65</v>
      </c>
      <c r="J2113" s="8">
        <v>1</v>
      </c>
      <c r="K2113" s="7" t="s">
        <v>1977</v>
      </c>
      <c r="L2113" s="7" t="s">
        <v>1978</v>
      </c>
      <c r="M2113" t="s">
        <v>1979</v>
      </c>
      <c r="N2113">
        <f>VLOOKUP(M2113,'[1]grupo con detalle'!$A$1:$E$51,2,FALSE)</f>
        <v>30</v>
      </c>
      <c r="O2113">
        <f>VLOOKUP(M2113,'[1]grupo con detalle'!$A$1:$E$51,3,FALSE)</f>
        <v>30</v>
      </c>
      <c r="P2113">
        <f>VLOOKUP(M2113,'[1]grupo con detalle'!$A$1:$E$51,4,FALSE)</f>
        <v>30</v>
      </c>
      <c r="Q2113">
        <f>VLOOKUP(M2113,'[1]grupo con detalle'!$A$1:$E$51,5,FALSE)</f>
        <v>22.5</v>
      </c>
      <c r="R2113">
        <v>15</v>
      </c>
      <c r="S2113" s="18" t="s">
        <v>2406</v>
      </c>
    </row>
    <row r="2114" spans="1:19" x14ac:dyDescent="0.2">
      <c r="A2114" s="6">
        <v>9004539066</v>
      </c>
      <c r="B2114" s="6">
        <v>1116</v>
      </c>
      <c r="C2114" s="6">
        <v>5000953</v>
      </c>
      <c r="D2114" s="7" t="s">
        <v>2105</v>
      </c>
      <c r="E2114" s="8">
        <v>5</v>
      </c>
      <c r="F2114" s="6">
        <v>20101</v>
      </c>
      <c r="G2114" s="7" t="s">
        <v>25</v>
      </c>
      <c r="H2114" s="6">
        <v>9004539066</v>
      </c>
      <c r="I2114" s="6">
        <v>65</v>
      </c>
      <c r="J2114" s="8">
        <v>1</v>
      </c>
      <c r="K2114" s="7" t="s">
        <v>1977</v>
      </c>
      <c r="L2114" s="7" t="s">
        <v>1978</v>
      </c>
      <c r="M2114" t="s">
        <v>1979</v>
      </c>
      <c r="N2114">
        <f>VLOOKUP(M2114,'[1]grupo con detalle'!$A$1:$E$51,2,FALSE)</f>
        <v>30</v>
      </c>
      <c r="O2114">
        <f>VLOOKUP(M2114,'[1]grupo con detalle'!$A$1:$E$51,3,FALSE)</f>
        <v>30</v>
      </c>
      <c r="P2114">
        <f>VLOOKUP(M2114,'[1]grupo con detalle'!$A$1:$E$51,4,FALSE)</f>
        <v>30</v>
      </c>
      <c r="Q2114">
        <f>VLOOKUP(M2114,'[1]grupo con detalle'!$A$1:$E$51,5,FALSE)</f>
        <v>22.5</v>
      </c>
      <c r="R2114">
        <v>15</v>
      </c>
      <c r="S2114" s="18" t="s">
        <v>2406</v>
      </c>
    </row>
    <row r="2115" spans="1:19" x14ac:dyDescent="0.2">
      <c r="A2115" s="6">
        <v>9004550283</v>
      </c>
      <c r="B2115" s="6">
        <v>1132</v>
      </c>
      <c r="C2115" s="6">
        <v>5000969</v>
      </c>
      <c r="D2115" s="7" t="s">
        <v>2106</v>
      </c>
      <c r="E2115" s="8">
        <v>5</v>
      </c>
      <c r="F2115" s="6">
        <v>20105</v>
      </c>
      <c r="G2115" s="7" t="s">
        <v>15</v>
      </c>
      <c r="H2115" s="6">
        <v>9004550283</v>
      </c>
      <c r="I2115" s="6">
        <v>65</v>
      </c>
      <c r="J2115" s="8">
        <v>1</v>
      </c>
      <c r="K2115" s="7" t="s">
        <v>1977</v>
      </c>
      <c r="L2115" s="7" t="s">
        <v>1978</v>
      </c>
      <c r="M2115" t="s">
        <v>1979</v>
      </c>
      <c r="N2115">
        <f>VLOOKUP(M2115,'[1]grupo con detalle'!$A$1:$E$51,2,FALSE)</f>
        <v>30</v>
      </c>
      <c r="O2115">
        <f>VLOOKUP(M2115,'[1]grupo con detalle'!$A$1:$E$51,3,FALSE)</f>
        <v>30</v>
      </c>
      <c r="P2115">
        <f>VLOOKUP(M2115,'[1]grupo con detalle'!$A$1:$E$51,4,FALSE)</f>
        <v>30</v>
      </c>
      <c r="Q2115">
        <f>VLOOKUP(M2115,'[1]grupo con detalle'!$A$1:$E$51,5,FALSE)</f>
        <v>22.5</v>
      </c>
      <c r="R2115">
        <v>15</v>
      </c>
      <c r="S2115" s="18" t="s">
        <v>2406</v>
      </c>
    </row>
    <row r="2116" spans="1:19" x14ac:dyDescent="0.2">
      <c r="A2116" s="6">
        <v>9004592145</v>
      </c>
      <c r="B2116" s="6">
        <v>1089</v>
      </c>
      <c r="C2116" s="6">
        <v>5000926</v>
      </c>
      <c r="D2116" s="7" t="s">
        <v>2107</v>
      </c>
      <c r="E2116" s="8">
        <v>5</v>
      </c>
      <c r="F2116" s="6">
        <v>20101</v>
      </c>
      <c r="G2116" s="7" t="s">
        <v>25</v>
      </c>
      <c r="H2116" s="6">
        <v>9004592145</v>
      </c>
      <c r="I2116" s="6">
        <v>65</v>
      </c>
      <c r="J2116" s="8">
        <v>1</v>
      </c>
      <c r="K2116" s="7" t="s">
        <v>1977</v>
      </c>
      <c r="L2116" s="7" t="s">
        <v>1978</v>
      </c>
      <c r="M2116" t="s">
        <v>1979</v>
      </c>
      <c r="N2116">
        <f>VLOOKUP(M2116,'[1]grupo con detalle'!$A$1:$E$51,2,FALSE)</f>
        <v>30</v>
      </c>
      <c r="O2116">
        <f>VLOOKUP(M2116,'[1]grupo con detalle'!$A$1:$E$51,3,FALSE)</f>
        <v>30</v>
      </c>
      <c r="P2116">
        <f>VLOOKUP(M2116,'[1]grupo con detalle'!$A$1:$E$51,4,FALSE)</f>
        <v>30</v>
      </c>
      <c r="Q2116">
        <f>VLOOKUP(M2116,'[1]grupo con detalle'!$A$1:$E$51,5,FALSE)</f>
        <v>22.5</v>
      </c>
      <c r="R2116">
        <v>15</v>
      </c>
      <c r="S2116" s="18" t="s">
        <v>2406</v>
      </c>
    </row>
    <row r="2117" spans="1:19" x14ac:dyDescent="0.2">
      <c r="A2117" s="6">
        <v>9004595211</v>
      </c>
      <c r="B2117" s="6">
        <v>799</v>
      </c>
      <c r="C2117" s="6">
        <v>5000636</v>
      </c>
      <c r="D2117" s="7" t="s">
        <v>2108</v>
      </c>
      <c r="E2117" s="8">
        <v>5</v>
      </c>
      <c r="F2117" s="6">
        <v>20116</v>
      </c>
      <c r="G2117" s="7" t="s">
        <v>207</v>
      </c>
      <c r="H2117" s="6">
        <v>9004595211</v>
      </c>
      <c r="I2117" s="6">
        <v>65</v>
      </c>
      <c r="J2117" s="8">
        <v>1</v>
      </c>
      <c r="K2117" s="7" t="s">
        <v>1977</v>
      </c>
      <c r="L2117" s="7" t="s">
        <v>1978</v>
      </c>
      <c r="M2117" t="s">
        <v>1979</v>
      </c>
      <c r="N2117">
        <f>VLOOKUP(M2117,'[1]grupo con detalle'!$A$1:$E$51,2,FALSE)</f>
        <v>30</v>
      </c>
      <c r="O2117">
        <f>VLOOKUP(M2117,'[1]grupo con detalle'!$A$1:$E$51,3,FALSE)</f>
        <v>30</v>
      </c>
      <c r="P2117">
        <f>VLOOKUP(M2117,'[1]grupo con detalle'!$A$1:$E$51,4,FALSE)</f>
        <v>30</v>
      </c>
      <c r="Q2117">
        <f>VLOOKUP(M2117,'[1]grupo con detalle'!$A$1:$E$51,5,FALSE)</f>
        <v>22.5</v>
      </c>
      <c r="R2117">
        <v>15</v>
      </c>
      <c r="S2117" s="18" t="s">
        <v>2406</v>
      </c>
    </row>
    <row r="2118" spans="1:19" x14ac:dyDescent="0.2">
      <c r="A2118" s="6">
        <v>9004689126</v>
      </c>
      <c r="B2118" s="6">
        <v>1028</v>
      </c>
      <c r="C2118" s="6">
        <v>5000865</v>
      </c>
      <c r="D2118" s="7" t="s">
        <v>2109</v>
      </c>
      <c r="E2118" s="8">
        <v>5</v>
      </c>
      <c r="F2118" s="6">
        <v>20101</v>
      </c>
      <c r="G2118" s="7" t="s">
        <v>25</v>
      </c>
      <c r="H2118" s="6">
        <v>9004689126</v>
      </c>
      <c r="I2118" s="6">
        <v>65</v>
      </c>
      <c r="J2118" s="8">
        <v>1</v>
      </c>
      <c r="K2118" s="7" t="s">
        <v>1977</v>
      </c>
      <c r="L2118" s="7" t="s">
        <v>1978</v>
      </c>
      <c r="M2118" t="s">
        <v>1979</v>
      </c>
      <c r="N2118">
        <f>VLOOKUP(M2118,'[1]grupo con detalle'!$A$1:$E$51,2,FALSE)</f>
        <v>30</v>
      </c>
      <c r="O2118">
        <f>VLOOKUP(M2118,'[1]grupo con detalle'!$A$1:$E$51,3,FALSE)</f>
        <v>30</v>
      </c>
      <c r="P2118">
        <f>VLOOKUP(M2118,'[1]grupo con detalle'!$A$1:$E$51,4,FALSE)</f>
        <v>30</v>
      </c>
      <c r="Q2118">
        <f>VLOOKUP(M2118,'[1]grupo con detalle'!$A$1:$E$51,5,FALSE)</f>
        <v>22.5</v>
      </c>
      <c r="R2118">
        <v>15</v>
      </c>
      <c r="S2118" s="18" t="s">
        <v>2406</v>
      </c>
    </row>
    <row r="2119" spans="1:19" x14ac:dyDescent="0.2">
      <c r="A2119" s="6">
        <v>9004718523</v>
      </c>
      <c r="B2119" s="6">
        <v>1027</v>
      </c>
      <c r="C2119" s="6">
        <v>5000864</v>
      </c>
      <c r="D2119" s="7" t="s">
        <v>2110</v>
      </c>
      <c r="E2119" s="8">
        <v>5</v>
      </c>
      <c r="F2119" s="6">
        <v>20124</v>
      </c>
      <c r="G2119" s="7" t="s">
        <v>19</v>
      </c>
      <c r="H2119" s="6">
        <v>9004718523</v>
      </c>
      <c r="I2119" s="6">
        <v>65</v>
      </c>
      <c r="J2119" s="8">
        <v>1</v>
      </c>
      <c r="K2119" s="7" t="s">
        <v>1977</v>
      </c>
      <c r="L2119" s="7" t="s">
        <v>1978</v>
      </c>
      <c r="M2119" t="s">
        <v>1979</v>
      </c>
      <c r="N2119">
        <f>VLOOKUP(M2119,'[1]grupo con detalle'!$A$1:$E$51,2,FALSE)</f>
        <v>30</v>
      </c>
      <c r="O2119">
        <f>VLOOKUP(M2119,'[1]grupo con detalle'!$A$1:$E$51,3,FALSE)</f>
        <v>30</v>
      </c>
      <c r="P2119">
        <f>VLOOKUP(M2119,'[1]grupo con detalle'!$A$1:$E$51,4,FALSE)</f>
        <v>30</v>
      </c>
      <c r="Q2119">
        <f>VLOOKUP(M2119,'[1]grupo con detalle'!$A$1:$E$51,5,FALSE)</f>
        <v>22.5</v>
      </c>
      <c r="R2119">
        <v>15</v>
      </c>
      <c r="S2119" s="18" t="s">
        <v>2406</v>
      </c>
    </row>
    <row r="2120" spans="1:19" x14ac:dyDescent="0.2">
      <c r="A2120" s="6">
        <v>9004746086</v>
      </c>
      <c r="B2120" s="6">
        <v>1165</v>
      </c>
      <c r="C2120" s="6">
        <v>5001002</v>
      </c>
      <c r="D2120" s="7" t="s">
        <v>2111</v>
      </c>
      <c r="E2120" s="8">
        <v>5</v>
      </c>
      <c r="F2120" s="6">
        <v>20124</v>
      </c>
      <c r="G2120" s="7" t="s">
        <v>19</v>
      </c>
      <c r="H2120" s="6">
        <v>9004746086</v>
      </c>
      <c r="I2120" s="6">
        <v>65</v>
      </c>
      <c r="J2120" s="8">
        <v>1</v>
      </c>
      <c r="K2120" s="7" t="s">
        <v>1977</v>
      </c>
      <c r="L2120" s="7" t="s">
        <v>1978</v>
      </c>
      <c r="M2120" t="s">
        <v>1979</v>
      </c>
      <c r="N2120">
        <f>VLOOKUP(M2120,'[1]grupo con detalle'!$A$1:$E$51,2,FALSE)</f>
        <v>30</v>
      </c>
      <c r="O2120">
        <f>VLOOKUP(M2120,'[1]grupo con detalle'!$A$1:$E$51,3,FALSE)</f>
        <v>30</v>
      </c>
      <c r="P2120">
        <f>VLOOKUP(M2120,'[1]grupo con detalle'!$A$1:$E$51,4,FALSE)</f>
        <v>30</v>
      </c>
      <c r="Q2120">
        <f>VLOOKUP(M2120,'[1]grupo con detalle'!$A$1:$E$51,5,FALSE)</f>
        <v>22.5</v>
      </c>
      <c r="R2120">
        <v>15</v>
      </c>
      <c r="S2120" s="18" t="s">
        <v>2406</v>
      </c>
    </row>
    <row r="2121" spans="1:19" x14ac:dyDescent="0.2">
      <c r="A2121" s="6">
        <v>9004797252</v>
      </c>
      <c r="B2121" s="6">
        <v>1035</v>
      </c>
      <c r="C2121" s="6">
        <v>5000872</v>
      </c>
      <c r="D2121" s="7" t="s">
        <v>2112</v>
      </c>
      <c r="E2121" s="8">
        <v>5</v>
      </c>
      <c r="F2121" s="6">
        <v>20101</v>
      </c>
      <c r="G2121" s="7" t="s">
        <v>25</v>
      </c>
      <c r="H2121" s="6">
        <v>9004797252</v>
      </c>
      <c r="I2121" s="6">
        <v>65</v>
      </c>
      <c r="J2121" s="8">
        <v>1</v>
      </c>
      <c r="K2121" s="7" t="s">
        <v>1977</v>
      </c>
      <c r="L2121" s="7" t="s">
        <v>1978</v>
      </c>
      <c r="M2121" t="s">
        <v>1979</v>
      </c>
      <c r="N2121">
        <f>VLOOKUP(M2121,'[1]grupo con detalle'!$A$1:$E$51,2,FALSE)</f>
        <v>30</v>
      </c>
      <c r="O2121">
        <f>VLOOKUP(M2121,'[1]grupo con detalle'!$A$1:$E$51,3,FALSE)</f>
        <v>30</v>
      </c>
      <c r="P2121">
        <f>VLOOKUP(M2121,'[1]grupo con detalle'!$A$1:$E$51,4,FALSE)</f>
        <v>30</v>
      </c>
      <c r="Q2121">
        <f>VLOOKUP(M2121,'[1]grupo con detalle'!$A$1:$E$51,5,FALSE)</f>
        <v>22.5</v>
      </c>
      <c r="R2121">
        <v>15</v>
      </c>
      <c r="S2121" s="18" t="s">
        <v>2406</v>
      </c>
    </row>
    <row r="2122" spans="1:19" x14ac:dyDescent="0.2">
      <c r="A2122" s="6">
        <v>9004897563</v>
      </c>
      <c r="B2122" s="6">
        <v>1114</v>
      </c>
      <c r="C2122" s="6">
        <v>5000951</v>
      </c>
      <c r="D2122" s="7" t="s">
        <v>2113</v>
      </c>
      <c r="E2122" s="8">
        <v>5</v>
      </c>
      <c r="F2122" s="6">
        <v>20101</v>
      </c>
      <c r="G2122" s="7" t="s">
        <v>25</v>
      </c>
      <c r="H2122" s="6">
        <v>9004897563</v>
      </c>
      <c r="I2122" s="6">
        <v>65</v>
      </c>
      <c r="J2122" s="8">
        <v>1</v>
      </c>
      <c r="K2122" s="7" t="s">
        <v>1977</v>
      </c>
      <c r="L2122" s="7" t="s">
        <v>1978</v>
      </c>
      <c r="M2122" t="s">
        <v>1979</v>
      </c>
      <c r="N2122">
        <f>VLOOKUP(M2122,'[1]grupo con detalle'!$A$1:$E$51,2,FALSE)</f>
        <v>30</v>
      </c>
      <c r="O2122">
        <f>VLOOKUP(M2122,'[1]grupo con detalle'!$A$1:$E$51,3,FALSE)</f>
        <v>30</v>
      </c>
      <c r="P2122">
        <f>VLOOKUP(M2122,'[1]grupo con detalle'!$A$1:$E$51,4,FALSE)</f>
        <v>30</v>
      </c>
      <c r="Q2122">
        <f>VLOOKUP(M2122,'[1]grupo con detalle'!$A$1:$E$51,5,FALSE)</f>
        <v>22.5</v>
      </c>
      <c r="R2122">
        <v>15</v>
      </c>
      <c r="S2122" s="18" t="s">
        <v>2406</v>
      </c>
    </row>
    <row r="2123" spans="1:19" x14ac:dyDescent="0.2">
      <c r="A2123" s="6">
        <v>9005117187</v>
      </c>
      <c r="B2123" s="6">
        <v>1169</v>
      </c>
      <c r="C2123" s="6">
        <v>5001006</v>
      </c>
      <c r="D2123" s="7" t="s">
        <v>2114</v>
      </c>
      <c r="E2123" s="8">
        <v>5</v>
      </c>
      <c r="F2123" s="6">
        <v>20118</v>
      </c>
      <c r="G2123" s="7" t="s">
        <v>21</v>
      </c>
      <c r="H2123" s="6">
        <v>9005117187</v>
      </c>
      <c r="I2123" s="6">
        <v>65</v>
      </c>
      <c r="J2123" s="8">
        <v>1</v>
      </c>
      <c r="K2123" s="7" t="s">
        <v>1977</v>
      </c>
      <c r="L2123" s="7" t="s">
        <v>1978</v>
      </c>
      <c r="M2123" t="s">
        <v>1979</v>
      </c>
      <c r="N2123">
        <f>VLOOKUP(M2123,'[1]grupo con detalle'!$A$1:$E$51,2,FALSE)</f>
        <v>30</v>
      </c>
      <c r="O2123">
        <f>VLOOKUP(M2123,'[1]grupo con detalle'!$A$1:$E$51,3,FALSE)</f>
        <v>30</v>
      </c>
      <c r="P2123">
        <f>VLOOKUP(M2123,'[1]grupo con detalle'!$A$1:$E$51,4,FALSE)</f>
        <v>30</v>
      </c>
      <c r="Q2123">
        <f>VLOOKUP(M2123,'[1]grupo con detalle'!$A$1:$E$51,5,FALSE)</f>
        <v>22.5</v>
      </c>
      <c r="R2123">
        <v>15</v>
      </c>
      <c r="S2123" s="18" t="s">
        <v>2406</v>
      </c>
    </row>
    <row r="2124" spans="1:19" x14ac:dyDescent="0.2">
      <c r="A2124" s="6">
        <v>9005307091</v>
      </c>
      <c r="B2124" s="6">
        <v>1135</v>
      </c>
      <c r="C2124" s="6">
        <v>5000972</v>
      </c>
      <c r="D2124" s="7" t="s">
        <v>2115</v>
      </c>
      <c r="E2124" s="8">
        <v>5</v>
      </c>
      <c r="F2124" s="6">
        <v>20118</v>
      </c>
      <c r="G2124" s="7" t="s">
        <v>21</v>
      </c>
      <c r="H2124" s="6">
        <v>9005307091</v>
      </c>
      <c r="I2124" s="6">
        <v>65</v>
      </c>
      <c r="J2124" s="8">
        <v>1</v>
      </c>
      <c r="K2124" s="7" t="s">
        <v>1977</v>
      </c>
      <c r="L2124" s="7" t="s">
        <v>1978</v>
      </c>
      <c r="M2124" t="s">
        <v>1979</v>
      </c>
      <c r="N2124">
        <f>VLOOKUP(M2124,'[1]grupo con detalle'!$A$1:$E$51,2,FALSE)</f>
        <v>30</v>
      </c>
      <c r="O2124">
        <f>VLOOKUP(M2124,'[1]grupo con detalle'!$A$1:$E$51,3,FALSE)</f>
        <v>30</v>
      </c>
      <c r="P2124">
        <f>VLOOKUP(M2124,'[1]grupo con detalle'!$A$1:$E$51,4,FALSE)</f>
        <v>30</v>
      </c>
      <c r="Q2124">
        <f>VLOOKUP(M2124,'[1]grupo con detalle'!$A$1:$E$51,5,FALSE)</f>
        <v>22.5</v>
      </c>
      <c r="R2124">
        <v>15</v>
      </c>
      <c r="S2124" s="18" t="s">
        <v>2406</v>
      </c>
    </row>
    <row r="2125" spans="1:19" x14ac:dyDescent="0.2">
      <c r="A2125" s="6">
        <v>9005449218</v>
      </c>
      <c r="B2125" s="6">
        <v>1163</v>
      </c>
      <c r="C2125" s="6">
        <v>5001000</v>
      </c>
      <c r="D2125" s="7" t="s">
        <v>2116</v>
      </c>
      <c r="E2125" s="8">
        <v>5</v>
      </c>
      <c r="F2125" s="6">
        <v>20118</v>
      </c>
      <c r="G2125" s="7" t="s">
        <v>21</v>
      </c>
      <c r="H2125" s="6">
        <v>9005449218</v>
      </c>
      <c r="I2125" s="6">
        <v>65</v>
      </c>
      <c r="J2125" s="8">
        <v>1</v>
      </c>
      <c r="K2125" s="7" t="s">
        <v>1977</v>
      </c>
      <c r="L2125" s="7" t="s">
        <v>1978</v>
      </c>
      <c r="M2125" t="s">
        <v>1979</v>
      </c>
      <c r="N2125">
        <f>VLOOKUP(M2125,'[1]grupo con detalle'!$A$1:$E$51,2,FALSE)</f>
        <v>30</v>
      </c>
      <c r="O2125">
        <f>VLOOKUP(M2125,'[1]grupo con detalle'!$A$1:$E$51,3,FALSE)</f>
        <v>30</v>
      </c>
      <c r="P2125">
        <f>VLOOKUP(M2125,'[1]grupo con detalle'!$A$1:$E$51,4,FALSE)</f>
        <v>30</v>
      </c>
      <c r="Q2125">
        <f>VLOOKUP(M2125,'[1]grupo con detalle'!$A$1:$E$51,5,FALSE)</f>
        <v>22.5</v>
      </c>
      <c r="R2125">
        <v>15</v>
      </c>
      <c r="S2125" s="18" t="s">
        <v>2406</v>
      </c>
    </row>
    <row r="2126" spans="1:19" x14ac:dyDescent="0.2">
      <c r="A2126" s="6">
        <v>9005553739</v>
      </c>
      <c r="B2126" s="6">
        <v>1127</v>
      </c>
      <c r="C2126" s="6">
        <v>5000964</v>
      </c>
      <c r="D2126" s="7" t="s">
        <v>2117</v>
      </c>
      <c r="E2126" s="8">
        <v>5</v>
      </c>
      <c r="F2126" s="6">
        <v>20107</v>
      </c>
      <c r="G2126" s="7" t="s">
        <v>27</v>
      </c>
      <c r="H2126" s="6">
        <v>9005553739</v>
      </c>
      <c r="I2126" s="6">
        <v>65</v>
      </c>
      <c r="J2126" s="8">
        <v>1</v>
      </c>
      <c r="K2126" s="7" t="s">
        <v>1977</v>
      </c>
      <c r="L2126" s="7" t="s">
        <v>1978</v>
      </c>
      <c r="M2126" t="s">
        <v>1979</v>
      </c>
      <c r="N2126">
        <f>VLOOKUP(M2126,'[1]grupo con detalle'!$A$1:$E$51,2,FALSE)</f>
        <v>30</v>
      </c>
      <c r="O2126">
        <f>VLOOKUP(M2126,'[1]grupo con detalle'!$A$1:$E$51,3,FALSE)</f>
        <v>30</v>
      </c>
      <c r="P2126">
        <f>VLOOKUP(M2126,'[1]grupo con detalle'!$A$1:$E$51,4,FALSE)</f>
        <v>30</v>
      </c>
      <c r="Q2126">
        <f>VLOOKUP(M2126,'[1]grupo con detalle'!$A$1:$E$51,5,FALSE)</f>
        <v>22.5</v>
      </c>
      <c r="R2126">
        <v>15</v>
      </c>
      <c r="S2126" s="18" t="s">
        <v>2406</v>
      </c>
    </row>
    <row r="2127" spans="1:19" x14ac:dyDescent="0.2">
      <c r="A2127" s="6">
        <v>9005790659</v>
      </c>
      <c r="B2127" s="6">
        <v>1166</v>
      </c>
      <c r="C2127" s="6">
        <v>5001003</v>
      </c>
      <c r="D2127" s="7" t="s">
        <v>2118</v>
      </c>
      <c r="E2127" s="8">
        <v>5</v>
      </c>
      <c r="F2127" s="6">
        <v>20101</v>
      </c>
      <c r="G2127" s="7" t="s">
        <v>25</v>
      </c>
      <c r="H2127" s="6">
        <v>9005790659</v>
      </c>
      <c r="I2127" s="6">
        <v>65</v>
      </c>
      <c r="J2127" s="8">
        <v>1</v>
      </c>
      <c r="K2127" s="7" t="s">
        <v>1977</v>
      </c>
      <c r="L2127" s="7" t="s">
        <v>1978</v>
      </c>
      <c r="M2127" t="s">
        <v>1979</v>
      </c>
      <c r="N2127">
        <f>VLOOKUP(M2127,'[1]grupo con detalle'!$A$1:$E$51,2,FALSE)</f>
        <v>30</v>
      </c>
      <c r="O2127">
        <f>VLOOKUP(M2127,'[1]grupo con detalle'!$A$1:$E$51,3,FALSE)</f>
        <v>30</v>
      </c>
      <c r="P2127">
        <f>VLOOKUP(M2127,'[1]grupo con detalle'!$A$1:$E$51,4,FALSE)</f>
        <v>30</v>
      </c>
      <c r="Q2127">
        <f>VLOOKUP(M2127,'[1]grupo con detalle'!$A$1:$E$51,5,FALSE)</f>
        <v>22.5</v>
      </c>
      <c r="R2127">
        <v>15</v>
      </c>
      <c r="S2127" s="18" t="s">
        <v>2406</v>
      </c>
    </row>
    <row r="2128" spans="1:19" x14ac:dyDescent="0.2">
      <c r="A2128" s="6">
        <v>9005846142</v>
      </c>
      <c r="B2128" s="6">
        <v>1093</v>
      </c>
      <c r="C2128" s="6">
        <v>5000930</v>
      </c>
      <c r="D2128" s="7" t="s">
        <v>2119</v>
      </c>
      <c r="E2128" s="8">
        <v>5</v>
      </c>
      <c r="F2128" s="6">
        <v>20124</v>
      </c>
      <c r="G2128" s="7" t="s">
        <v>19</v>
      </c>
      <c r="H2128" s="6">
        <v>9005846142</v>
      </c>
      <c r="I2128" s="6">
        <v>65</v>
      </c>
      <c r="J2128" s="8">
        <v>1</v>
      </c>
      <c r="K2128" s="7" t="s">
        <v>1977</v>
      </c>
      <c r="L2128" s="7" t="s">
        <v>1978</v>
      </c>
      <c r="M2128" t="s">
        <v>1979</v>
      </c>
      <c r="N2128">
        <f>VLOOKUP(M2128,'[1]grupo con detalle'!$A$1:$E$51,2,FALSE)</f>
        <v>30</v>
      </c>
      <c r="O2128">
        <f>VLOOKUP(M2128,'[1]grupo con detalle'!$A$1:$E$51,3,FALSE)</f>
        <v>30</v>
      </c>
      <c r="P2128">
        <f>VLOOKUP(M2128,'[1]grupo con detalle'!$A$1:$E$51,4,FALSE)</f>
        <v>30</v>
      </c>
      <c r="Q2128">
        <f>VLOOKUP(M2128,'[1]grupo con detalle'!$A$1:$E$51,5,FALSE)</f>
        <v>22.5</v>
      </c>
      <c r="R2128">
        <v>15</v>
      </c>
      <c r="S2128" s="18" t="s">
        <v>2406</v>
      </c>
    </row>
    <row r="2129" spans="1:19" x14ac:dyDescent="0.2">
      <c r="A2129" s="6">
        <v>9005868076</v>
      </c>
      <c r="B2129" s="6">
        <v>1147</v>
      </c>
      <c r="C2129" s="6">
        <v>5000984</v>
      </c>
      <c r="D2129" s="7" t="s">
        <v>2120</v>
      </c>
      <c r="E2129" s="8">
        <v>5</v>
      </c>
      <c r="F2129" s="6">
        <v>20101</v>
      </c>
      <c r="G2129" s="7" t="s">
        <v>25</v>
      </c>
      <c r="H2129" s="6">
        <v>9005868076</v>
      </c>
      <c r="I2129" s="6">
        <v>65</v>
      </c>
      <c r="J2129" s="8">
        <v>1</v>
      </c>
      <c r="K2129" s="7" t="s">
        <v>1977</v>
      </c>
      <c r="L2129" s="7" t="s">
        <v>1978</v>
      </c>
      <c r="M2129" t="s">
        <v>1979</v>
      </c>
      <c r="N2129">
        <f>VLOOKUP(M2129,'[1]grupo con detalle'!$A$1:$E$51,2,FALSE)</f>
        <v>30</v>
      </c>
      <c r="O2129">
        <f>VLOOKUP(M2129,'[1]grupo con detalle'!$A$1:$E$51,3,FALSE)</f>
        <v>30</v>
      </c>
      <c r="P2129">
        <f>VLOOKUP(M2129,'[1]grupo con detalle'!$A$1:$E$51,4,FALSE)</f>
        <v>30</v>
      </c>
      <c r="Q2129">
        <f>VLOOKUP(M2129,'[1]grupo con detalle'!$A$1:$E$51,5,FALSE)</f>
        <v>22.5</v>
      </c>
      <c r="R2129">
        <v>15</v>
      </c>
      <c r="S2129" s="18" t="s">
        <v>2406</v>
      </c>
    </row>
    <row r="2130" spans="1:19" x14ac:dyDescent="0.2">
      <c r="A2130" s="6">
        <v>9005916481</v>
      </c>
      <c r="B2130" s="6">
        <v>765</v>
      </c>
      <c r="C2130" s="6">
        <v>5000602</v>
      </c>
      <c r="D2130" s="7" t="s">
        <v>2121</v>
      </c>
      <c r="E2130" s="8">
        <v>5</v>
      </c>
      <c r="F2130" s="6">
        <v>20101</v>
      </c>
      <c r="G2130" s="7" t="s">
        <v>25</v>
      </c>
      <c r="H2130" s="6">
        <v>9005916481</v>
      </c>
      <c r="I2130" s="6">
        <v>65</v>
      </c>
      <c r="J2130" s="8">
        <v>1</v>
      </c>
      <c r="K2130" s="7" t="s">
        <v>1977</v>
      </c>
      <c r="L2130" s="7" t="s">
        <v>1978</v>
      </c>
      <c r="M2130" t="s">
        <v>1979</v>
      </c>
      <c r="N2130">
        <f>VLOOKUP(M2130,'[1]grupo con detalle'!$A$1:$E$51,2,FALSE)</f>
        <v>30</v>
      </c>
      <c r="O2130">
        <f>VLOOKUP(M2130,'[1]grupo con detalle'!$A$1:$E$51,3,FALSE)</f>
        <v>30</v>
      </c>
      <c r="P2130">
        <f>VLOOKUP(M2130,'[1]grupo con detalle'!$A$1:$E$51,4,FALSE)</f>
        <v>30</v>
      </c>
      <c r="Q2130">
        <f>VLOOKUP(M2130,'[1]grupo con detalle'!$A$1:$E$51,5,FALSE)</f>
        <v>22.5</v>
      </c>
      <c r="R2130">
        <v>15</v>
      </c>
      <c r="S2130" s="18" t="s">
        <v>2406</v>
      </c>
    </row>
    <row r="2131" spans="1:19" x14ac:dyDescent="0.2">
      <c r="A2131" s="6">
        <v>9006212077</v>
      </c>
      <c r="B2131" s="6">
        <v>1227</v>
      </c>
      <c r="C2131" s="6">
        <v>5001064</v>
      </c>
      <c r="D2131" s="7" t="s">
        <v>2122</v>
      </c>
      <c r="E2131" s="8">
        <v>5</v>
      </c>
      <c r="F2131" s="6">
        <v>20101</v>
      </c>
      <c r="G2131" s="7" t="s">
        <v>25</v>
      </c>
      <c r="H2131" s="6">
        <v>9006212077</v>
      </c>
      <c r="I2131" s="6">
        <v>65</v>
      </c>
      <c r="J2131" s="8">
        <v>1</v>
      </c>
      <c r="K2131" s="7" t="s">
        <v>1977</v>
      </c>
      <c r="L2131" s="7" t="s">
        <v>1978</v>
      </c>
      <c r="M2131" t="s">
        <v>1979</v>
      </c>
      <c r="N2131">
        <f>VLOOKUP(M2131,'[1]grupo con detalle'!$A$1:$E$51,2,FALSE)</f>
        <v>30</v>
      </c>
      <c r="O2131">
        <f>VLOOKUP(M2131,'[1]grupo con detalle'!$A$1:$E$51,3,FALSE)</f>
        <v>30</v>
      </c>
      <c r="P2131">
        <f>VLOOKUP(M2131,'[1]grupo con detalle'!$A$1:$E$51,4,FALSE)</f>
        <v>30</v>
      </c>
      <c r="Q2131">
        <f>VLOOKUP(M2131,'[1]grupo con detalle'!$A$1:$E$51,5,FALSE)</f>
        <v>22.5</v>
      </c>
      <c r="R2131">
        <v>15</v>
      </c>
      <c r="S2131" s="18" t="s">
        <v>2406</v>
      </c>
    </row>
    <row r="2132" spans="1:19" x14ac:dyDescent="0.2">
      <c r="A2132" s="6">
        <v>9006212203</v>
      </c>
      <c r="B2132" s="6">
        <v>1099</v>
      </c>
      <c r="C2132" s="6">
        <v>5000936</v>
      </c>
      <c r="D2132" s="7" t="s">
        <v>2123</v>
      </c>
      <c r="E2132" s="8">
        <v>5</v>
      </c>
      <c r="F2132" s="6">
        <v>20105</v>
      </c>
      <c r="G2132" s="7" t="s">
        <v>15</v>
      </c>
      <c r="H2132" s="6">
        <v>9006212203</v>
      </c>
      <c r="I2132" s="6">
        <v>65</v>
      </c>
      <c r="J2132" s="8">
        <v>1</v>
      </c>
      <c r="K2132" s="7" t="s">
        <v>1977</v>
      </c>
      <c r="L2132" s="7" t="s">
        <v>1978</v>
      </c>
      <c r="M2132" t="s">
        <v>1979</v>
      </c>
      <c r="N2132">
        <f>VLOOKUP(M2132,'[1]grupo con detalle'!$A$1:$E$51,2,FALSE)</f>
        <v>30</v>
      </c>
      <c r="O2132">
        <f>VLOOKUP(M2132,'[1]grupo con detalle'!$A$1:$E$51,3,FALSE)</f>
        <v>30</v>
      </c>
      <c r="P2132">
        <f>VLOOKUP(M2132,'[1]grupo con detalle'!$A$1:$E$51,4,FALSE)</f>
        <v>30</v>
      </c>
      <c r="Q2132">
        <f>VLOOKUP(M2132,'[1]grupo con detalle'!$A$1:$E$51,5,FALSE)</f>
        <v>22.5</v>
      </c>
      <c r="R2132">
        <v>15</v>
      </c>
      <c r="S2132" s="18" t="s">
        <v>2406</v>
      </c>
    </row>
    <row r="2133" spans="1:19" x14ac:dyDescent="0.2">
      <c r="A2133" s="6">
        <v>9006297991</v>
      </c>
      <c r="B2133" s="6">
        <v>1102</v>
      </c>
      <c r="C2133" s="6">
        <v>5000939</v>
      </c>
      <c r="D2133" s="7" t="s">
        <v>2124</v>
      </c>
      <c r="E2133" s="8">
        <v>5</v>
      </c>
      <c r="F2133" s="6">
        <v>20101</v>
      </c>
      <c r="G2133" s="7" t="s">
        <v>25</v>
      </c>
      <c r="H2133" s="6">
        <v>9006297991</v>
      </c>
      <c r="I2133" s="6">
        <v>65</v>
      </c>
      <c r="J2133" s="8">
        <v>1</v>
      </c>
      <c r="K2133" s="7" t="s">
        <v>1977</v>
      </c>
      <c r="L2133" s="7" t="s">
        <v>1978</v>
      </c>
      <c r="M2133" t="s">
        <v>1979</v>
      </c>
      <c r="N2133">
        <f>VLOOKUP(M2133,'[1]grupo con detalle'!$A$1:$E$51,2,FALSE)</f>
        <v>30</v>
      </c>
      <c r="O2133">
        <f>VLOOKUP(M2133,'[1]grupo con detalle'!$A$1:$E$51,3,FALSE)</f>
        <v>30</v>
      </c>
      <c r="P2133">
        <f>VLOOKUP(M2133,'[1]grupo con detalle'!$A$1:$E$51,4,FALSE)</f>
        <v>30</v>
      </c>
      <c r="Q2133">
        <f>VLOOKUP(M2133,'[1]grupo con detalle'!$A$1:$E$51,5,FALSE)</f>
        <v>22.5</v>
      </c>
      <c r="R2133">
        <v>15</v>
      </c>
      <c r="S2133" s="18" t="s">
        <v>2406</v>
      </c>
    </row>
    <row r="2134" spans="1:19" x14ac:dyDescent="0.2">
      <c r="A2134" s="6">
        <v>9006553801</v>
      </c>
      <c r="B2134" s="6">
        <v>1120</v>
      </c>
      <c r="C2134" s="6">
        <v>5000957</v>
      </c>
      <c r="D2134" s="7" t="s">
        <v>2125</v>
      </c>
      <c r="E2134" s="8">
        <v>5</v>
      </c>
      <c r="F2134" s="6">
        <v>20105</v>
      </c>
      <c r="G2134" s="7" t="s">
        <v>15</v>
      </c>
      <c r="H2134" s="6">
        <v>9006553801</v>
      </c>
      <c r="I2134" s="6">
        <v>65</v>
      </c>
      <c r="J2134" s="8">
        <v>1</v>
      </c>
      <c r="K2134" s="7" t="s">
        <v>1977</v>
      </c>
      <c r="L2134" s="7" t="s">
        <v>1978</v>
      </c>
      <c r="M2134" t="s">
        <v>1979</v>
      </c>
      <c r="N2134">
        <f>VLOOKUP(M2134,'[1]grupo con detalle'!$A$1:$E$51,2,FALSE)</f>
        <v>30</v>
      </c>
      <c r="O2134">
        <f>VLOOKUP(M2134,'[1]grupo con detalle'!$A$1:$E$51,3,FALSE)</f>
        <v>30</v>
      </c>
      <c r="P2134">
        <f>VLOOKUP(M2134,'[1]grupo con detalle'!$A$1:$E$51,4,FALSE)</f>
        <v>30</v>
      </c>
      <c r="Q2134">
        <f>VLOOKUP(M2134,'[1]grupo con detalle'!$A$1:$E$51,5,FALSE)</f>
        <v>22.5</v>
      </c>
      <c r="R2134">
        <v>15</v>
      </c>
      <c r="S2134" s="18" t="s">
        <v>2406</v>
      </c>
    </row>
    <row r="2135" spans="1:19" x14ac:dyDescent="0.2">
      <c r="A2135" s="6">
        <v>9006630934</v>
      </c>
      <c r="B2135" s="6">
        <v>1096</v>
      </c>
      <c r="C2135" s="6">
        <v>5000933</v>
      </c>
      <c r="D2135" s="7" t="s">
        <v>2126</v>
      </c>
      <c r="E2135" s="8">
        <v>5</v>
      </c>
      <c r="F2135" s="6">
        <v>20118</v>
      </c>
      <c r="G2135" s="7" t="s">
        <v>21</v>
      </c>
      <c r="H2135" s="6">
        <v>9006630934</v>
      </c>
      <c r="I2135" s="6">
        <v>65</v>
      </c>
      <c r="J2135" s="8">
        <v>1</v>
      </c>
      <c r="K2135" s="7" t="s">
        <v>1977</v>
      </c>
      <c r="L2135" s="7" t="s">
        <v>1978</v>
      </c>
      <c r="M2135" t="s">
        <v>1979</v>
      </c>
      <c r="N2135">
        <f>VLOOKUP(M2135,'[1]grupo con detalle'!$A$1:$E$51,2,FALSE)</f>
        <v>30</v>
      </c>
      <c r="O2135">
        <f>VLOOKUP(M2135,'[1]grupo con detalle'!$A$1:$E$51,3,FALSE)</f>
        <v>30</v>
      </c>
      <c r="P2135">
        <f>VLOOKUP(M2135,'[1]grupo con detalle'!$A$1:$E$51,4,FALSE)</f>
        <v>30</v>
      </c>
      <c r="Q2135">
        <f>VLOOKUP(M2135,'[1]grupo con detalle'!$A$1:$E$51,5,FALSE)</f>
        <v>22.5</v>
      </c>
      <c r="R2135">
        <v>15</v>
      </c>
      <c r="S2135" s="18" t="s">
        <v>2406</v>
      </c>
    </row>
    <row r="2136" spans="1:19" x14ac:dyDescent="0.2">
      <c r="A2136" s="6">
        <v>9006648783</v>
      </c>
      <c r="B2136" s="6">
        <v>1128</v>
      </c>
      <c r="C2136" s="6">
        <v>5000965</v>
      </c>
      <c r="D2136" s="7" t="s">
        <v>2127</v>
      </c>
      <c r="E2136" s="8">
        <v>5</v>
      </c>
      <c r="F2136" s="6">
        <v>20101</v>
      </c>
      <c r="G2136" s="7" t="s">
        <v>25</v>
      </c>
      <c r="H2136" s="6">
        <v>9006648783</v>
      </c>
      <c r="I2136" s="6">
        <v>65</v>
      </c>
      <c r="J2136" s="8">
        <v>1</v>
      </c>
      <c r="K2136" s="7" t="s">
        <v>1977</v>
      </c>
      <c r="L2136" s="7" t="s">
        <v>1978</v>
      </c>
      <c r="M2136" t="s">
        <v>1979</v>
      </c>
      <c r="N2136">
        <f>VLOOKUP(M2136,'[1]grupo con detalle'!$A$1:$E$51,2,FALSE)</f>
        <v>30</v>
      </c>
      <c r="O2136">
        <f>VLOOKUP(M2136,'[1]grupo con detalle'!$A$1:$E$51,3,FALSE)</f>
        <v>30</v>
      </c>
      <c r="P2136">
        <f>VLOOKUP(M2136,'[1]grupo con detalle'!$A$1:$E$51,4,FALSE)</f>
        <v>30</v>
      </c>
      <c r="Q2136">
        <f>VLOOKUP(M2136,'[1]grupo con detalle'!$A$1:$E$51,5,FALSE)</f>
        <v>22.5</v>
      </c>
      <c r="R2136">
        <v>15</v>
      </c>
      <c r="S2136" s="18" t="s">
        <v>2406</v>
      </c>
    </row>
    <row r="2137" spans="1:19" x14ac:dyDescent="0.2">
      <c r="A2137" s="6">
        <v>9006802751</v>
      </c>
      <c r="B2137" s="6">
        <v>1215</v>
      </c>
      <c r="C2137" s="6">
        <v>5001052</v>
      </c>
      <c r="D2137" s="7" t="s">
        <v>2128</v>
      </c>
      <c r="E2137" s="8">
        <v>5</v>
      </c>
      <c r="F2137" s="6">
        <v>20118</v>
      </c>
      <c r="G2137" s="7" t="s">
        <v>21</v>
      </c>
      <c r="H2137" s="6">
        <v>9006802751</v>
      </c>
      <c r="I2137" s="6">
        <v>65</v>
      </c>
      <c r="J2137" s="8">
        <v>1</v>
      </c>
      <c r="K2137" s="7" t="s">
        <v>1977</v>
      </c>
      <c r="L2137" s="7" t="s">
        <v>1978</v>
      </c>
      <c r="M2137" t="s">
        <v>1979</v>
      </c>
      <c r="N2137">
        <f>VLOOKUP(M2137,'[1]grupo con detalle'!$A$1:$E$51,2,FALSE)</f>
        <v>30</v>
      </c>
      <c r="O2137">
        <f>VLOOKUP(M2137,'[1]grupo con detalle'!$A$1:$E$51,3,FALSE)</f>
        <v>30</v>
      </c>
      <c r="P2137">
        <f>VLOOKUP(M2137,'[1]grupo con detalle'!$A$1:$E$51,4,FALSE)</f>
        <v>30</v>
      </c>
      <c r="Q2137">
        <f>VLOOKUP(M2137,'[1]grupo con detalle'!$A$1:$E$51,5,FALSE)</f>
        <v>22.5</v>
      </c>
      <c r="R2137">
        <v>15</v>
      </c>
      <c r="S2137" s="18" t="s">
        <v>2406</v>
      </c>
    </row>
    <row r="2138" spans="1:19" x14ac:dyDescent="0.2">
      <c r="A2138" s="6">
        <v>9006876691</v>
      </c>
      <c r="B2138" s="6">
        <v>802</v>
      </c>
      <c r="C2138" s="6">
        <v>5000639</v>
      </c>
      <c r="D2138" s="7" t="s">
        <v>2129</v>
      </c>
      <c r="E2138" s="8">
        <v>5</v>
      </c>
      <c r="F2138" s="6">
        <v>20101</v>
      </c>
      <c r="G2138" s="7" t="s">
        <v>25</v>
      </c>
      <c r="H2138" s="6">
        <v>9006876691</v>
      </c>
      <c r="I2138" s="6">
        <v>65</v>
      </c>
      <c r="J2138" s="8">
        <v>1</v>
      </c>
      <c r="K2138" s="7" t="s">
        <v>1977</v>
      </c>
      <c r="L2138" s="7" t="s">
        <v>1978</v>
      </c>
      <c r="M2138" t="s">
        <v>1979</v>
      </c>
      <c r="N2138">
        <f>VLOOKUP(M2138,'[1]grupo con detalle'!$A$1:$E$51,2,FALSE)</f>
        <v>30</v>
      </c>
      <c r="O2138">
        <f>VLOOKUP(M2138,'[1]grupo con detalle'!$A$1:$E$51,3,FALSE)</f>
        <v>30</v>
      </c>
      <c r="P2138">
        <f>VLOOKUP(M2138,'[1]grupo con detalle'!$A$1:$E$51,4,FALSE)</f>
        <v>30</v>
      </c>
      <c r="Q2138">
        <f>VLOOKUP(M2138,'[1]grupo con detalle'!$A$1:$E$51,5,FALSE)</f>
        <v>22.5</v>
      </c>
      <c r="R2138">
        <v>15</v>
      </c>
      <c r="S2138" s="18" t="s">
        <v>2406</v>
      </c>
    </row>
    <row r="2139" spans="1:19" x14ac:dyDescent="0.2">
      <c r="A2139" s="6">
        <v>9006966490</v>
      </c>
      <c r="B2139" s="6">
        <v>1072</v>
      </c>
      <c r="C2139" s="6">
        <v>5000909</v>
      </c>
      <c r="D2139" s="7" t="s">
        <v>2130</v>
      </c>
      <c r="E2139" s="8">
        <v>5</v>
      </c>
      <c r="F2139" s="6">
        <v>20101</v>
      </c>
      <c r="G2139" s="7" t="s">
        <v>25</v>
      </c>
      <c r="H2139" s="6">
        <v>9006966490</v>
      </c>
      <c r="I2139" s="6">
        <v>65</v>
      </c>
      <c r="J2139" s="8">
        <v>1</v>
      </c>
      <c r="K2139" s="7" t="s">
        <v>1977</v>
      </c>
      <c r="L2139" s="7" t="s">
        <v>1978</v>
      </c>
      <c r="M2139" t="s">
        <v>1979</v>
      </c>
      <c r="N2139">
        <f>VLOOKUP(M2139,'[1]grupo con detalle'!$A$1:$E$51,2,FALSE)</f>
        <v>30</v>
      </c>
      <c r="O2139">
        <f>VLOOKUP(M2139,'[1]grupo con detalle'!$A$1:$E$51,3,FALSE)</f>
        <v>30</v>
      </c>
      <c r="P2139">
        <f>VLOOKUP(M2139,'[1]grupo con detalle'!$A$1:$E$51,4,FALSE)</f>
        <v>30</v>
      </c>
      <c r="Q2139">
        <f>VLOOKUP(M2139,'[1]grupo con detalle'!$A$1:$E$51,5,FALSE)</f>
        <v>22.5</v>
      </c>
      <c r="R2139">
        <v>15</v>
      </c>
      <c r="S2139" s="18" t="s">
        <v>2406</v>
      </c>
    </row>
    <row r="2140" spans="1:19" x14ac:dyDescent="0.2">
      <c r="A2140" s="6">
        <v>9006971050</v>
      </c>
      <c r="B2140" s="6">
        <v>1151</v>
      </c>
      <c r="C2140" s="6">
        <v>5000988</v>
      </c>
      <c r="D2140" s="7" t="s">
        <v>2131</v>
      </c>
      <c r="E2140" s="8">
        <v>5</v>
      </c>
      <c r="F2140" s="6">
        <v>20105</v>
      </c>
      <c r="G2140" s="7" t="s">
        <v>15</v>
      </c>
      <c r="H2140" s="6">
        <v>9006971050</v>
      </c>
      <c r="I2140" s="6">
        <v>65</v>
      </c>
      <c r="J2140" s="8">
        <v>1</v>
      </c>
      <c r="K2140" s="7" t="s">
        <v>1977</v>
      </c>
      <c r="L2140" s="7" t="s">
        <v>1978</v>
      </c>
      <c r="M2140" t="s">
        <v>1979</v>
      </c>
      <c r="N2140">
        <f>VLOOKUP(M2140,'[1]grupo con detalle'!$A$1:$E$51,2,FALSE)</f>
        <v>30</v>
      </c>
      <c r="O2140">
        <f>VLOOKUP(M2140,'[1]grupo con detalle'!$A$1:$E$51,3,FALSE)</f>
        <v>30</v>
      </c>
      <c r="P2140">
        <f>VLOOKUP(M2140,'[1]grupo con detalle'!$A$1:$E$51,4,FALSE)</f>
        <v>30</v>
      </c>
      <c r="Q2140">
        <f>VLOOKUP(M2140,'[1]grupo con detalle'!$A$1:$E$51,5,FALSE)</f>
        <v>22.5</v>
      </c>
      <c r="R2140">
        <v>15</v>
      </c>
      <c r="S2140" s="18" t="s">
        <v>2406</v>
      </c>
    </row>
    <row r="2141" spans="1:19" x14ac:dyDescent="0.2">
      <c r="A2141" s="6">
        <v>9006979214</v>
      </c>
      <c r="B2141" s="6">
        <v>921</v>
      </c>
      <c r="C2141" s="6">
        <v>5000758</v>
      </c>
      <c r="D2141" s="7" t="s">
        <v>2132</v>
      </c>
      <c r="E2141" s="8">
        <v>5</v>
      </c>
      <c r="F2141" s="6">
        <v>20107</v>
      </c>
      <c r="G2141" s="7" t="s">
        <v>27</v>
      </c>
      <c r="H2141" s="6">
        <v>9006979214</v>
      </c>
      <c r="I2141" s="6">
        <v>65</v>
      </c>
      <c r="J2141" s="8">
        <v>1</v>
      </c>
      <c r="K2141" s="7" t="s">
        <v>1977</v>
      </c>
      <c r="L2141" s="7" t="s">
        <v>1978</v>
      </c>
      <c r="M2141" t="s">
        <v>1979</v>
      </c>
      <c r="N2141">
        <f>VLOOKUP(M2141,'[1]grupo con detalle'!$A$1:$E$51,2,FALSE)</f>
        <v>30</v>
      </c>
      <c r="O2141">
        <f>VLOOKUP(M2141,'[1]grupo con detalle'!$A$1:$E$51,3,FALSE)</f>
        <v>30</v>
      </c>
      <c r="P2141">
        <f>VLOOKUP(M2141,'[1]grupo con detalle'!$A$1:$E$51,4,FALSE)</f>
        <v>30</v>
      </c>
      <c r="Q2141">
        <f>VLOOKUP(M2141,'[1]grupo con detalle'!$A$1:$E$51,5,FALSE)</f>
        <v>22.5</v>
      </c>
      <c r="R2141">
        <v>15</v>
      </c>
      <c r="S2141" s="18" t="s">
        <v>2406</v>
      </c>
    </row>
    <row r="2142" spans="1:19" x14ac:dyDescent="0.2">
      <c r="A2142" s="6">
        <v>9007017849</v>
      </c>
      <c r="B2142" s="6">
        <v>1203</v>
      </c>
      <c r="C2142" s="6">
        <v>5001040</v>
      </c>
      <c r="D2142" s="7" t="s">
        <v>2133</v>
      </c>
      <c r="E2142" s="8">
        <v>5</v>
      </c>
      <c r="F2142" s="6">
        <v>20118</v>
      </c>
      <c r="G2142" s="7" t="s">
        <v>21</v>
      </c>
      <c r="H2142" s="6">
        <v>9007017849</v>
      </c>
      <c r="I2142" s="6">
        <v>65</v>
      </c>
      <c r="J2142" s="8">
        <v>1</v>
      </c>
      <c r="K2142" s="7" t="s">
        <v>1977</v>
      </c>
      <c r="L2142" s="7" t="s">
        <v>1978</v>
      </c>
      <c r="M2142" t="s">
        <v>1979</v>
      </c>
      <c r="N2142">
        <f>VLOOKUP(M2142,'[1]grupo con detalle'!$A$1:$E$51,2,FALSE)</f>
        <v>30</v>
      </c>
      <c r="O2142">
        <f>VLOOKUP(M2142,'[1]grupo con detalle'!$A$1:$E$51,3,FALSE)</f>
        <v>30</v>
      </c>
      <c r="P2142">
        <f>VLOOKUP(M2142,'[1]grupo con detalle'!$A$1:$E$51,4,FALSE)</f>
        <v>30</v>
      </c>
      <c r="Q2142">
        <f>VLOOKUP(M2142,'[1]grupo con detalle'!$A$1:$E$51,5,FALSE)</f>
        <v>22.5</v>
      </c>
      <c r="R2142">
        <v>15</v>
      </c>
      <c r="S2142" s="18" t="s">
        <v>2406</v>
      </c>
    </row>
    <row r="2143" spans="1:19" x14ac:dyDescent="0.2">
      <c r="A2143" s="6">
        <v>9007092203</v>
      </c>
      <c r="B2143" s="6">
        <v>1055</v>
      </c>
      <c r="C2143" s="6">
        <v>5000892</v>
      </c>
      <c r="D2143" s="7" t="s">
        <v>2134</v>
      </c>
      <c r="E2143" s="8">
        <v>5</v>
      </c>
      <c r="F2143" s="6">
        <v>20101</v>
      </c>
      <c r="G2143" s="7" t="s">
        <v>25</v>
      </c>
      <c r="H2143" s="6">
        <v>9007092203</v>
      </c>
      <c r="I2143" s="6">
        <v>65</v>
      </c>
      <c r="J2143" s="8">
        <v>1</v>
      </c>
      <c r="K2143" s="7" t="s">
        <v>1977</v>
      </c>
      <c r="L2143" s="7" t="s">
        <v>1978</v>
      </c>
      <c r="M2143" t="s">
        <v>1979</v>
      </c>
      <c r="N2143">
        <f>VLOOKUP(M2143,'[1]grupo con detalle'!$A$1:$E$51,2,FALSE)</f>
        <v>30</v>
      </c>
      <c r="O2143">
        <f>VLOOKUP(M2143,'[1]grupo con detalle'!$A$1:$E$51,3,FALSE)</f>
        <v>30</v>
      </c>
      <c r="P2143">
        <f>VLOOKUP(M2143,'[1]grupo con detalle'!$A$1:$E$51,4,FALSE)</f>
        <v>30</v>
      </c>
      <c r="Q2143">
        <f>VLOOKUP(M2143,'[1]grupo con detalle'!$A$1:$E$51,5,FALSE)</f>
        <v>22.5</v>
      </c>
      <c r="R2143">
        <v>15</v>
      </c>
      <c r="S2143" s="18" t="s">
        <v>2406</v>
      </c>
    </row>
    <row r="2144" spans="1:19" x14ac:dyDescent="0.2">
      <c r="A2144" s="6">
        <v>9007103797</v>
      </c>
      <c r="B2144" s="6">
        <v>812</v>
      </c>
      <c r="C2144" s="6">
        <v>5000649</v>
      </c>
      <c r="D2144" s="7" t="s">
        <v>2135</v>
      </c>
      <c r="E2144" s="8">
        <v>5</v>
      </c>
      <c r="F2144" s="6">
        <v>20118</v>
      </c>
      <c r="G2144" s="7" t="s">
        <v>21</v>
      </c>
      <c r="H2144" s="6">
        <v>9007103797</v>
      </c>
      <c r="I2144" s="6">
        <v>65</v>
      </c>
      <c r="J2144" s="8">
        <v>1</v>
      </c>
      <c r="K2144" s="7" t="s">
        <v>1977</v>
      </c>
      <c r="L2144" s="7" t="s">
        <v>1978</v>
      </c>
      <c r="M2144" t="s">
        <v>1979</v>
      </c>
      <c r="N2144">
        <f>VLOOKUP(M2144,'[1]grupo con detalle'!$A$1:$E$51,2,FALSE)</f>
        <v>30</v>
      </c>
      <c r="O2144">
        <f>VLOOKUP(M2144,'[1]grupo con detalle'!$A$1:$E$51,3,FALSE)</f>
        <v>30</v>
      </c>
      <c r="P2144">
        <f>VLOOKUP(M2144,'[1]grupo con detalle'!$A$1:$E$51,4,FALSE)</f>
        <v>30</v>
      </c>
      <c r="Q2144">
        <f>VLOOKUP(M2144,'[1]grupo con detalle'!$A$1:$E$51,5,FALSE)</f>
        <v>22.5</v>
      </c>
      <c r="R2144">
        <v>15</v>
      </c>
      <c r="S2144" s="18" t="s">
        <v>2406</v>
      </c>
    </row>
    <row r="2145" spans="1:19" x14ac:dyDescent="0.2">
      <c r="A2145" s="6">
        <v>9007137328</v>
      </c>
      <c r="B2145" s="6">
        <v>1012</v>
      </c>
      <c r="C2145" s="6">
        <v>5000849</v>
      </c>
      <c r="D2145" s="7" t="s">
        <v>2136</v>
      </c>
      <c r="E2145" s="8">
        <v>5</v>
      </c>
      <c r="F2145" s="6">
        <v>20116</v>
      </c>
      <c r="G2145" s="7" t="s">
        <v>207</v>
      </c>
      <c r="H2145" s="6">
        <v>9007137328</v>
      </c>
      <c r="I2145" s="6">
        <v>65</v>
      </c>
      <c r="J2145" s="8">
        <v>1</v>
      </c>
      <c r="K2145" s="7" t="s">
        <v>1977</v>
      </c>
      <c r="L2145" s="7" t="s">
        <v>1978</v>
      </c>
      <c r="M2145" t="s">
        <v>1979</v>
      </c>
      <c r="N2145">
        <f>VLOOKUP(M2145,'[1]grupo con detalle'!$A$1:$E$51,2,FALSE)</f>
        <v>30</v>
      </c>
      <c r="O2145">
        <f>VLOOKUP(M2145,'[1]grupo con detalle'!$A$1:$E$51,3,FALSE)</f>
        <v>30</v>
      </c>
      <c r="P2145">
        <f>VLOOKUP(M2145,'[1]grupo con detalle'!$A$1:$E$51,4,FALSE)</f>
        <v>30</v>
      </c>
      <c r="Q2145">
        <f>VLOOKUP(M2145,'[1]grupo con detalle'!$A$1:$E$51,5,FALSE)</f>
        <v>22.5</v>
      </c>
      <c r="R2145">
        <v>15</v>
      </c>
      <c r="S2145" s="18" t="s">
        <v>2406</v>
      </c>
    </row>
    <row r="2146" spans="1:19" x14ac:dyDescent="0.2">
      <c r="A2146" s="6">
        <v>9007143154</v>
      </c>
      <c r="B2146" s="6">
        <v>985</v>
      </c>
      <c r="C2146" s="6">
        <v>5000822</v>
      </c>
      <c r="D2146" s="7" t="s">
        <v>2137</v>
      </c>
      <c r="E2146" s="8">
        <v>5</v>
      </c>
      <c r="F2146" s="6">
        <v>20101</v>
      </c>
      <c r="G2146" s="7" t="s">
        <v>25</v>
      </c>
      <c r="H2146" s="6">
        <v>9007143154</v>
      </c>
      <c r="I2146" s="6">
        <v>65</v>
      </c>
      <c r="J2146" s="8">
        <v>1</v>
      </c>
      <c r="K2146" s="7" t="s">
        <v>1977</v>
      </c>
      <c r="L2146" s="7" t="s">
        <v>1978</v>
      </c>
      <c r="M2146" t="s">
        <v>1979</v>
      </c>
      <c r="N2146">
        <f>VLOOKUP(M2146,'[1]grupo con detalle'!$A$1:$E$51,2,FALSE)</f>
        <v>30</v>
      </c>
      <c r="O2146">
        <f>VLOOKUP(M2146,'[1]grupo con detalle'!$A$1:$E$51,3,FALSE)</f>
        <v>30</v>
      </c>
      <c r="P2146">
        <f>VLOOKUP(M2146,'[1]grupo con detalle'!$A$1:$E$51,4,FALSE)</f>
        <v>30</v>
      </c>
      <c r="Q2146">
        <f>VLOOKUP(M2146,'[1]grupo con detalle'!$A$1:$E$51,5,FALSE)</f>
        <v>22.5</v>
      </c>
      <c r="R2146">
        <v>15</v>
      </c>
      <c r="S2146" s="18" t="s">
        <v>2406</v>
      </c>
    </row>
    <row r="2147" spans="1:19" x14ac:dyDescent="0.2">
      <c r="A2147" s="6">
        <v>9007169786</v>
      </c>
      <c r="B2147" s="6">
        <v>1177</v>
      </c>
      <c r="C2147" s="6">
        <v>5001014</v>
      </c>
      <c r="D2147" s="7" t="s">
        <v>2138</v>
      </c>
      <c r="E2147" s="8">
        <v>5</v>
      </c>
      <c r="F2147" s="6">
        <v>20118</v>
      </c>
      <c r="G2147" s="7" t="s">
        <v>21</v>
      </c>
      <c r="H2147" s="6">
        <v>9007169786</v>
      </c>
      <c r="I2147" s="6">
        <v>65</v>
      </c>
      <c r="J2147" s="8">
        <v>1</v>
      </c>
      <c r="K2147" s="7" t="s">
        <v>1977</v>
      </c>
      <c r="L2147" s="7" t="s">
        <v>1978</v>
      </c>
      <c r="M2147" t="s">
        <v>1979</v>
      </c>
      <c r="N2147">
        <f>VLOOKUP(M2147,'[1]grupo con detalle'!$A$1:$E$51,2,FALSE)</f>
        <v>30</v>
      </c>
      <c r="O2147">
        <f>VLOOKUP(M2147,'[1]grupo con detalle'!$A$1:$E$51,3,FALSE)</f>
        <v>30</v>
      </c>
      <c r="P2147">
        <f>VLOOKUP(M2147,'[1]grupo con detalle'!$A$1:$E$51,4,FALSE)</f>
        <v>30</v>
      </c>
      <c r="Q2147">
        <f>VLOOKUP(M2147,'[1]grupo con detalle'!$A$1:$E$51,5,FALSE)</f>
        <v>22.5</v>
      </c>
      <c r="R2147">
        <v>15</v>
      </c>
      <c r="S2147" s="18" t="s">
        <v>2406</v>
      </c>
    </row>
    <row r="2148" spans="1:19" x14ac:dyDescent="0.2">
      <c r="A2148" s="6">
        <v>9007197712</v>
      </c>
      <c r="B2148" s="6">
        <v>1149</v>
      </c>
      <c r="C2148" s="6">
        <v>5000986</v>
      </c>
      <c r="D2148" s="7" t="s">
        <v>2139</v>
      </c>
      <c r="E2148" s="8">
        <v>5</v>
      </c>
      <c r="F2148" s="6">
        <v>20124</v>
      </c>
      <c r="G2148" s="7" t="s">
        <v>19</v>
      </c>
      <c r="H2148" s="6">
        <v>9007197712</v>
      </c>
      <c r="I2148" s="6">
        <v>65</v>
      </c>
      <c r="J2148" s="8">
        <v>1</v>
      </c>
      <c r="K2148" s="7" t="s">
        <v>1977</v>
      </c>
      <c r="L2148" s="7" t="s">
        <v>1978</v>
      </c>
      <c r="M2148" t="s">
        <v>1979</v>
      </c>
      <c r="N2148">
        <f>VLOOKUP(M2148,'[1]grupo con detalle'!$A$1:$E$51,2,FALSE)</f>
        <v>30</v>
      </c>
      <c r="O2148">
        <f>VLOOKUP(M2148,'[1]grupo con detalle'!$A$1:$E$51,3,FALSE)</f>
        <v>30</v>
      </c>
      <c r="P2148">
        <f>VLOOKUP(M2148,'[1]grupo con detalle'!$A$1:$E$51,4,FALSE)</f>
        <v>30</v>
      </c>
      <c r="Q2148">
        <f>VLOOKUP(M2148,'[1]grupo con detalle'!$A$1:$E$51,5,FALSE)</f>
        <v>22.5</v>
      </c>
      <c r="R2148">
        <v>15</v>
      </c>
      <c r="S2148" s="18" t="s">
        <v>2406</v>
      </c>
    </row>
    <row r="2149" spans="1:19" x14ac:dyDescent="0.2">
      <c r="A2149" s="6">
        <v>9007271921</v>
      </c>
      <c r="B2149" s="6">
        <v>1212</v>
      </c>
      <c r="C2149" s="6">
        <v>5001049</v>
      </c>
      <c r="D2149" s="7" t="s">
        <v>2140</v>
      </c>
      <c r="E2149" s="8">
        <v>5</v>
      </c>
      <c r="F2149" s="6">
        <v>20124</v>
      </c>
      <c r="G2149" s="7" t="s">
        <v>19</v>
      </c>
      <c r="H2149" s="6">
        <v>9007271921</v>
      </c>
      <c r="I2149" s="6">
        <v>65</v>
      </c>
      <c r="J2149" s="8">
        <v>1</v>
      </c>
      <c r="K2149" s="7" t="s">
        <v>1977</v>
      </c>
      <c r="L2149" s="7" t="s">
        <v>1978</v>
      </c>
      <c r="M2149" t="s">
        <v>1979</v>
      </c>
      <c r="N2149">
        <f>VLOOKUP(M2149,'[1]grupo con detalle'!$A$1:$E$51,2,FALSE)</f>
        <v>30</v>
      </c>
      <c r="O2149">
        <f>VLOOKUP(M2149,'[1]grupo con detalle'!$A$1:$E$51,3,FALSE)</f>
        <v>30</v>
      </c>
      <c r="P2149">
        <f>VLOOKUP(M2149,'[1]grupo con detalle'!$A$1:$E$51,4,FALSE)</f>
        <v>30</v>
      </c>
      <c r="Q2149">
        <f>VLOOKUP(M2149,'[1]grupo con detalle'!$A$1:$E$51,5,FALSE)</f>
        <v>22.5</v>
      </c>
      <c r="R2149">
        <v>15</v>
      </c>
      <c r="S2149" s="18" t="s">
        <v>2406</v>
      </c>
    </row>
    <row r="2150" spans="1:19" x14ac:dyDescent="0.2">
      <c r="A2150" s="6">
        <v>9007312244</v>
      </c>
      <c r="B2150" s="6">
        <v>1214</v>
      </c>
      <c r="C2150" s="6">
        <v>5001051</v>
      </c>
      <c r="D2150" s="7" t="s">
        <v>2141</v>
      </c>
      <c r="E2150" s="8">
        <v>5</v>
      </c>
      <c r="F2150" s="6">
        <v>20101</v>
      </c>
      <c r="G2150" s="7" t="s">
        <v>25</v>
      </c>
      <c r="H2150" s="6">
        <v>9007312244</v>
      </c>
      <c r="I2150" s="6">
        <v>65</v>
      </c>
      <c r="J2150" s="8">
        <v>1</v>
      </c>
      <c r="K2150" s="7" t="s">
        <v>1977</v>
      </c>
      <c r="L2150" s="7" t="s">
        <v>1978</v>
      </c>
      <c r="M2150" t="s">
        <v>1979</v>
      </c>
      <c r="N2150">
        <f>VLOOKUP(M2150,'[1]grupo con detalle'!$A$1:$E$51,2,FALSE)</f>
        <v>30</v>
      </c>
      <c r="O2150">
        <f>VLOOKUP(M2150,'[1]grupo con detalle'!$A$1:$E$51,3,FALSE)</f>
        <v>30</v>
      </c>
      <c r="P2150">
        <f>VLOOKUP(M2150,'[1]grupo con detalle'!$A$1:$E$51,4,FALSE)</f>
        <v>30</v>
      </c>
      <c r="Q2150">
        <f>VLOOKUP(M2150,'[1]grupo con detalle'!$A$1:$E$51,5,FALSE)</f>
        <v>22.5</v>
      </c>
      <c r="R2150">
        <v>15</v>
      </c>
      <c r="S2150" s="18" t="s">
        <v>2406</v>
      </c>
    </row>
    <row r="2151" spans="1:19" x14ac:dyDescent="0.2">
      <c r="A2151" s="6">
        <v>9007336769</v>
      </c>
      <c r="B2151" s="6">
        <v>1063</v>
      </c>
      <c r="C2151" s="6">
        <v>5000900</v>
      </c>
      <c r="D2151" s="7" t="s">
        <v>2142</v>
      </c>
      <c r="E2151" s="8">
        <v>5</v>
      </c>
      <c r="F2151" s="6">
        <v>20118</v>
      </c>
      <c r="G2151" s="7" t="s">
        <v>21</v>
      </c>
      <c r="H2151" s="6">
        <v>9007336769</v>
      </c>
      <c r="I2151" s="6">
        <v>65</v>
      </c>
      <c r="J2151" s="8">
        <v>1</v>
      </c>
      <c r="K2151" s="7" t="s">
        <v>1977</v>
      </c>
      <c r="L2151" s="7" t="s">
        <v>1978</v>
      </c>
      <c r="M2151" t="s">
        <v>1979</v>
      </c>
      <c r="N2151">
        <f>VLOOKUP(M2151,'[1]grupo con detalle'!$A$1:$E$51,2,FALSE)</f>
        <v>30</v>
      </c>
      <c r="O2151">
        <f>VLOOKUP(M2151,'[1]grupo con detalle'!$A$1:$E$51,3,FALSE)</f>
        <v>30</v>
      </c>
      <c r="P2151">
        <f>VLOOKUP(M2151,'[1]grupo con detalle'!$A$1:$E$51,4,FALSE)</f>
        <v>30</v>
      </c>
      <c r="Q2151">
        <f>VLOOKUP(M2151,'[1]grupo con detalle'!$A$1:$E$51,5,FALSE)</f>
        <v>22.5</v>
      </c>
      <c r="R2151">
        <v>15</v>
      </c>
      <c r="S2151" s="18" t="s">
        <v>2406</v>
      </c>
    </row>
    <row r="2152" spans="1:19" x14ac:dyDescent="0.2">
      <c r="A2152" s="6">
        <v>9007341690</v>
      </c>
      <c r="B2152" s="6">
        <v>1126</v>
      </c>
      <c r="C2152" s="6">
        <v>5000963</v>
      </c>
      <c r="D2152" s="7" t="s">
        <v>2143</v>
      </c>
      <c r="E2152" s="8">
        <v>5</v>
      </c>
      <c r="F2152" s="6">
        <v>20105</v>
      </c>
      <c r="G2152" s="7" t="s">
        <v>15</v>
      </c>
      <c r="H2152" s="6">
        <v>9007341690</v>
      </c>
      <c r="I2152" s="6">
        <v>65</v>
      </c>
      <c r="J2152" s="8">
        <v>1</v>
      </c>
      <c r="K2152" s="7" t="s">
        <v>1977</v>
      </c>
      <c r="L2152" s="7" t="s">
        <v>1978</v>
      </c>
      <c r="M2152" t="s">
        <v>1979</v>
      </c>
      <c r="N2152">
        <f>VLOOKUP(M2152,'[1]grupo con detalle'!$A$1:$E$51,2,FALSE)</f>
        <v>30</v>
      </c>
      <c r="O2152">
        <f>VLOOKUP(M2152,'[1]grupo con detalle'!$A$1:$E$51,3,FALSE)</f>
        <v>30</v>
      </c>
      <c r="P2152">
        <f>VLOOKUP(M2152,'[1]grupo con detalle'!$A$1:$E$51,4,FALSE)</f>
        <v>30</v>
      </c>
      <c r="Q2152">
        <f>VLOOKUP(M2152,'[1]grupo con detalle'!$A$1:$E$51,5,FALSE)</f>
        <v>22.5</v>
      </c>
      <c r="R2152">
        <v>15</v>
      </c>
      <c r="S2152" s="18" t="s">
        <v>2406</v>
      </c>
    </row>
    <row r="2153" spans="1:19" x14ac:dyDescent="0.2">
      <c r="A2153" s="6">
        <v>9007561624</v>
      </c>
      <c r="B2153" s="6">
        <v>1230</v>
      </c>
      <c r="C2153" s="6">
        <v>5001067</v>
      </c>
      <c r="D2153" s="7" t="s">
        <v>2144</v>
      </c>
      <c r="E2153" s="8">
        <v>5</v>
      </c>
      <c r="F2153" s="6">
        <v>20124</v>
      </c>
      <c r="G2153" s="7" t="s">
        <v>19</v>
      </c>
      <c r="H2153" s="6">
        <v>9007561624</v>
      </c>
      <c r="I2153" s="6">
        <v>65</v>
      </c>
      <c r="J2153" s="8">
        <v>1</v>
      </c>
      <c r="K2153" s="7" t="s">
        <v>1977</v>
      </c>
      <c r="L2153" s="7" t="s">
        <v>1978</v>
      </c>
      <c r="M2153" t="s">
        <v>1979</v>
      </c>
      <c r="N2153">
        <f>VLOOKUP(M2153,'[1]grupo con detalle'!$A$1:$E$51,2,FALSE)</f>
        <v>30</v>
      </c>
      <c r="O2153">
        <f>VLOOKUP(M2153,'[1]grupo con detalle'!$A$1:$E$51,3,FALSE)</f>
        <v>30</v>
      </c>
      <c r="P2153">
        <f>VLOOKUP(M2153,'[1]grupo con detalle'!$A$1:$E$51,4,FALSE)</f>
        <v>30</v>
      </c>
      <c r="Q2153">
        <f>VLOOKUP(M2153,'[1]grupo con detalle'!$A$1:$E$51,5,FALSE)</f>
        <v>22.5</v>
      </c>
      <c r="R2153">
        <v>15</v>
      </c>
      <c r="S2153" s="18" t="s">
        <v>2406</v>
      </c>
    </row>
    <row r="2154" spans="1:19" x14ac:dyDescent="0.2">
      <c r="A2154" s="6">
        <v>9007800451</v>
      </c>
      <c r="B2154" s="6">
        <v>1174</v>
      </c>
      <c r="C2154" s="6">
        <v>5001011</v>
      </c>
      <c r="D2154" s="7" t="s">
        <v>2145</v>
      </c>
      <c r="E2154" s="8">
        <v>5</v>
      </c>
      <c r="F2154" s="6">
        <v>20116</v>
      </c>
      <c r="G2154" s="7" t="s">
        <v>207</v>
      </c>
      <c r="H2154" s="6">
        <v>9007800451</v>
      </c>
      <c r="I2154" s="6">
        <v>65</v>
      </c>
      <c r="J2154" s="8">
        <v>1</v>
      </c>
      <c r="K2154" s="7" t="s">
        <v>1977</v>
      </c>
      <c r="L2154" s="7" t="s">
        <v>1978</v>
      </c>
      <c r="M2154" t="s">
        <v>1979</v>
      </c>
      <c r="N2154">
        <f>VLOOKUP(M2154,'[1]grupo con detalle'!$A$1:$E$51,2,FALSE)</f>
        <v>30</v>
      </c>
      <c r="O2154">
        <f>VLOOKUP(M2154,'[1]grupo con detalle'!$A$1:$E$51,3,FALSE)</f>
        <v>30</v>
      </c>
      <c r="P2154">
        <f>VLOOKUP(M2154,'[1]grupo con detalle'!$A$1:$E$51,4,FALSE)</f>
        <v>30</v>
      </c>
      <c r="Q2154">
        <f>VLOOKUP(M2154,'[1]grupo con detalle'!$A$1:$E$51,5,FALSE)</f>
        <v>22.5</v>
      </c>
      <c r="R2154">
        <v>15</v>
      </c>
      <c r="S2154" s="18" t="s">
        <v>2406</v>
      </c>
    </row>
    <row r="2155" spans="1:19" x14ac:dyDescent="0.2">
      <c r="A2155" s="6">
        <v>9007809828</v>
      </c>
      <c r="B2155" s="6">
        <v>1092</v>
      </c>
      <c r="C2155" s="6">
        <v>5000929</v>
      </c>
      <c r="D2155" s="7" t="s">
        <v>2146</v>
      </c>
      <c r="E2155" s="8">
        <v>5</v>
      </c>
      <c r="F2155" s="6">
        <v>20128</v>
      </c>
      <c r="G2155" s="7" t="s">
        <v>1446</v>
      </c>
      <c r="H2155" s="6">
        <v>9007809828</v>
      </c>
      <c r="I2155" s="6">
        <v>65</v>
      </c>
      <c r="J2155" s="8">
        <v>1</v>
      </c>
      <c r="K2155" s="7" t="s">
        <v>1977</v>
      </c>
      <c r="L2155" s="7" t="s">
        <v>1978</v>
      </c>
      <c r="M2155" t="s">
        <v>1979</v>
      </c>
      <c r="N2155">
        <f>VLOOKUP(M2155,'[1]grupo con detalle'!$A$1:$E$51,2,FALSE)</f>
        <v>30</v>
      </c>
      <c r="O2155">
        <f>VLOOKUP(M2155,'[1]grupo con detalle'!$A$1:$E$51,3,FALSE)</f>
        <v>30</v>
      </c>
      <c r="P2155">
        <f>VLOOKUP(M2155,'[1]grupo con detalle'!$A$1:$E$51,4,FALSE)</f>
        <v>30</v>
      </c>
      <c r="Q2155">
        <f>VLOOKUP(M2155,'[1]grupo con detalle'!$A$1:$E$51,5,FALSE)</f>
        <v>22.5</v>
      </c>
      <c r="R2155">
        <v>15</v>
      </c>
      <c r="S2155" s="18" t="s">
        <v>2406</v>
      </c>
    </row>
    <row r="2156" spans="1:19" x14ac:dyDescent="0.2">
      <c r="A2156" s="6">
        <v>9007930741</v>
      </c>
      <c r="B2156" s="6">
        <v>1202</v>
      </c>
      <c r="C2156" s="6">
        <v>5001039</v>
      </c>
      <c r="D2156" s="7" t="s">
        <v>2147</v>
      </c>
      <c r="E2156" s="8">
        <v>5</v>
      </c>
      <c r="F2156" s="6">
        <v>20105</v>
      </c>
      <c r="G2156" s="7" t="s">
        <v>15</v>
      </c>
      <c r="H2156" s="6">
        <v>9007930741</v>
      </c>
      <c r="I2156" s="6">
        <v>65</v>
      </c>
      <c r="J2156" s="8">
        <v>1</v>
      </c>
      <c r="K2156" s="7" t="s">
        <v>1977</v>
      </c>
      <c r="L2156" s="7" t="s">
        <v>1978</v>
      </c>
      <c r="M2156" t="s">
        <v>1979</v>
      </c>
      <c r="N2156">
        <f>VLOOKUP(M2156,'[1]grupo con detalle'!$A$1:$E$51,2,FALSE)</f>
        <v>30</v>
      </c>
      <c r="O2156">
        <f>VLOOKUP(M2156,'[1]grupo con detalle'!$A$1:$E$51,3,FALSE)</f>
        <v>30</v>
      </c>
      <c r="P2156">
        <f>VLOOKUP(M2156,'[1]grupo con detalle'!$A$1:$E$51,4,FALSE)</f>
        <v>30</v>
      </c>
      <c r="Q2156">
        <f>VLOOKUP(M2156,'[1]grupo con detalle'!$A$1:$E$51,5,FALSE)</f>
        <v>22.5</v>
      </c>
      <c r="R2156">
        <v>15</v>
      </c>
      <c r="S2156" s="18" t="s">
        <v>2406</v>
      </c>
    </row>
    <row r="2157" spans="1:19" x14ac:dyDescent="0.2">
      <c r="A2157" s="6">
        <v>9008174306</v>
      </c>
      <c r="B2157" s="6">
        <v>1016</v>
      </c>
      <c r="C2157" s="6">
        <v>5000853</v>
      </c>
      <c r="D2157" s="7" t="s">
        <v>2148</v>
      </c>
      <c r="E2157" s="8">
        <v>5</v>
      </c>
      <c r="F2157" s="6">
        <v>20124</v>
      </c>
      <c r="G2157" s="7" t="s">
        <v>19</v>
      </c>
      <c r="H2157" s="6">
        <v>9008174306</v>
      </c>
      <c r="I2157" s="6">
        <v>65</v>
      </c>
      <c r="J2157" s="8">
        <v>1</v>
      </c>
      <c r="K2157" s="7" t="s">
        <v>1977</v>
      </c>
      <c r="L2157" s="7" t="s">
        <v>1978</v>
      </c>
      <c r="M2157" t="s">
        <v>1979</v>
      </c>
      <c r="N2157">
        <f>VLOOKUP(M2157,'[1]grupo con detalle'!$A$1:$E$51,2,FALSE)</f>
        <v>30</v>
      </c>
      <c r="O2157">
        <f>VLOOKUP(M2157,'[1]grupo con detalle'!$A$1:$E$51,3,FALSE)</f>
        <v>30</v>
      </c>
      <c r="P2157">
        <f>VLOOKUP(M2157,'[1]grupo con detalle'!$A$1:$E$51,4,FALSE)</f>
        <v>30</v>
      </c>
      <c r="Q2157">
        <f>VLOOKUP(M2157,'[1]grupo con detalle'!$A$1:$E$51,5,FALSE)</f>
        <v>22.5</v>
      </c>
      <c r="R2157">
        <v>15</v>
      </c>
      <c r="S2157" s="18" t="s">
        <v>2406</v>
      </c>
    </row>
    <row r="2158" spans="1:19" x14ac:dyDescent="0.2">
      <c r="A2158" s="6">
        <v>9008396781</v>
      </c>
      <c r="B2158" s="6">
        <v>1241</v>
      </c>
      <c r="C2158" s="6">
        <v>5001078</v>
      </c>
      <c r="D2158" s="7" t="s">
        <v>2149</v>
      </c>
      <c r="E2158" s="8">
        <v>5</v>
      </c>
      <c r="F2158" s="6">
        <v>10111</v>
      </c>
      <c r="G2158" s="7" t="s">
        <v>405</v>
      </c>
      <c r="H2158" s="6">
        <v>9008396781</v>
      </c>
      <c r="I2158" s="6">
        <v>65</v>
      </c>
      <c r="J2158" s="8">
        <v>1</v>
      </c>
      <c r="K2158" s="7" t="s">
        <v>1977</v>
      </c>
      <c r="L2158" s="7" t="s">
        <v>1978</v>
      </c>
      <c r="M2158" t="s">
        <v>1979</v>
      </c>
      <c r="N2158">
        <f>VLOOKUP(M2158,'[1]grupo con detalle'!$A$1:$E$51,2,FALSE)</f>
        <v>30</v>
      </c>
      <c r="O2158">
        <f>VLOOKUP(M2158,'[1]grupo con detalle'!$A$1:$E$51,3,FALSE)</f>
        <v>30</v>
      </c>
      <c r="P2158">
        <f>VLOOKUP(M2158,'[1]grupo con detalle'!$A$1:$E$51,4,FALSE)</f>
        <v>30</v>
      </c>
      <c r="Q2158">
        <f>VLOOKUP(M2158,'[1]grupo con detalle'!$A$1:$E$51,5,FALSE)</f>
        <v>22.5</v>
      </c>
      <c r="R2158">
        <v>15</v>
      </c>
      <c r="S2158" s="18" t="s">
        <v>2406</v>
      </c>
    </row>
    <row r="2159" spans="1:19" x14ac:dyDescent="0.2">
      <c r="A2159" s="6">
        <v>9008403431</v>
      </c>
      <c r="B2159" s="6">
        <v>1235</v>
      </c>
      <c r="C2159" s="6">
        <v>5001072</v>
      </c>
      <c r="D2159" s="7" t="s">
        <v>2150</v>
      </c>
      <c r="E2159" s="8">
        <v>5</v>
      </c>
      <c r="F2159" s="6">
        <v>20118</v>
      </c>
      <c r="G2159" s="7" t="s">
        <v>21</v>
      </c>
      <c r="H2159" s="6">
        <v>9008403431</v>
      </c>
      <c r="I2159" s="6">
        <v>65</v>
      </c>
      <c r="J2159" s="8">
        <v>1</v>
      </c>
      <c r="K2159" s="7" t="s">
        <v>1977</v>
      </c>
      <c r="L2159" s="7" t="s">
        <v>1978</v>
      </c>
      <c r="M2159" t="s">
        <v>1979</v>
      </c>
      <c r="N2159">
        <f>VLOOKUP(M2159,'[1]grupo con detalle'!$A$1:$E$51,2,FALSE)</f>
        <v>30</v>
      </c>
      <c r="O2159">
        <f>VLOOKUP(M2159,'[1]grupo con detalle'!$A$1:$E$51,3,FALSE)</f>
        <v>30</v>
      </c>
      <c r="P2159">
        <f>VLOOKUP(M2159,'[1]grupo con detalle'!$A$1:$E$51,4,FALSE)</f>
        <v>30</v>
      </c>
      <c r="Q2159">
        <f>VLOOKUP(M2159,'[1]grupo con detalle'!$A$1:$E$51,5,FALSE)</f>
        <v>22.5</v>
      </c>
      <c r="R2159">
        <v>15</v>
      </c>
      <c r="S2159" s="18" t="s">
        <v>2406</v>
      </c>
    </row>
    <row r="2160" spans="1:19" x14ac:dyDescent="0.2">
      <c r="A2160" s="6">
        <v>9008601152</v>
      </c>
      <c r="B2160" s="6">
        <v>991</v>
      </c>
      <c r="C2160" s="6">
        <v>5000828</v>
      </c>
      <c r="D2160" s="7" t="s">
        <v>2151</v>
      </c>
      <c r="E2160" s="8">
        <v>5</v>
      </c>
      <c r="F2160" s="6">
        <v>20116</v>
      </c>
      <c r="G2160" s="7" t="s">
        <v>207</v>
      </c>
      <c r="H2160" s="6">
        <v>9008601152</v>
      </c>
      <c r="I2160" s="6">
        <v>65</v>
      </c>
      <c r="J2160" s="8">
        <v>1</v>
      </c>
      <c r="K2160" s="7" t="s">
        <v>1977</v>
      </c>
      <c r="L2160" s="7" t="s">
        <v>1978</v>
      </c>
      <c r="M2160" t="s">
        <v>1979</v>
      </c>
      <c r="N2160">
        <f>VLOOKUP(M2160,'[1]grupo con detalle'!$A$1:$E$51,2,FALSE)</f>
        <v>30</v>
      </c>
      <c r="O2160">
        <f>VLOOKUP(M2160,'[1]grupo con detalle'!$A$1:$E$51,3,FALSE)</f>
        <v>30</v>
      </c>
      <c r="P2160">
        <f>VLOOKUP(M2160,'[1]grupo con detalle'!$A$1:$E$51,4,FALSE)</f>
        <v>30</v>
      </c>
      <c r="Q2160">
        <f>VLOOKUP(M2160,'[1]grupo con detalle'!$A$1:$E$51,5,FALSE)</f>
        <v>22.5</v>
      </c>
      <c r="R2160">
        <v>15</v>
      </c>
      <c r="S2160" s="18" t="s">
        <v>2406</v>
      </c>
    </row>
    <row r="2161" spans="1:19" x14ac:dyDescent="0.2">
      <c r="A2161" s="6">
        <v>9008674324</v>
      </c>
      <c r="B2161" s="6">
        <v>1220</v>
      </c>
      <c r="C2161" s="6">
        <v>5001057</v>
      </c>
      <c r="D2161" s="7" t="s">
        <v>2152</v>
      </c>
      <c r="E2161" s="8">
        <v>5</v>
      </c>
      <c r="F2161" s="6">
        <v>20124</v>
      </c>
      <c r="G2161" s="7" t="s">
        <v>19</v>
      </c>
      <c r="H2161" s="6">
        <v>9008674324</v>
      </c>
      <c r="I2161" s="6">
        <v>65</v>
      </c>
      <c r="J2161" s="8">
        <v>1</v>
      </c>
      <c r="K2161" s="7" t="s">
        <v>1977</v>
      </c>
      <c r="L2161" s="7" t="s">
        <v>1978</v>
      </c>
      <c r="M2161" t="s">
        <v>1979</v>
      </c>
      <c r="N2161">
        <f>VLOOKUP(M2161,'[1]grupo con detalle'!$A$1:$E$51,2,FALSE)</f>
        <v>30</v>
      </c>
      <c r="O2161">
        <f>VLOOKUP(M2161,'[1]grupo con detalle'!$A$1:$E$51,3,FALSE)</f>
        <v>30</v>
      </c>
      <c r="P2161">
        <f>VLOOKUP(M2161,'[1]grupo con detalle'!$A$1:$E$51,4,FALSE)</f>
        <v>30</v>
      </c>
      <c r="Q2161">
        <f>VLOOKUP(M2161,'[1]grupo con detalle'!$A$1:$E$51,5,FALSE)</f>
        <v>22.5</v>
      </c>
      <c r="R2161">
        <v>15</v>
      </c>
      <c r="S2161" s="18" t="s">
        <v>2406</v>
      </c>
    </row>
    <row r="2162" spans="1:19" x14ac:dyDescent="0.2">
      <c r="A2162" s="6">
        <v>9008770442</v>
      </c>
      <c r="B2162" s="6">
        <v>1218</v>
      </c>
      <c r="C2162" s="6">
        <v>5001055</v>
      </c>
      <c r="D2162" s="7" t="s">
        <v>2153</v>
      </c>
      <c r="E2162" s="8">
        <v>5</v>
      </c>
      <c r="F2162" s="6">
        <v>20118</v>
      </c>
      <c r="G2162" s="7" t="s">
        <v>21</v>
      </c>
      <c r="H2162" s="6">
        <v>9008770442</v>
      </c>
      <c r="I2162" s="6">
        <v>65</v>
      </c>
      <c r="J2162" s="8">
        <v>1</v>
      </c>
      <c r="K2162" s="7" t="s">
        <v>1977</v>
      </c>
      <c r="L2162" s="7" t="s">
        <v>1978</v>
      </c>
      <c r="M2162" t="s">
        <v>1979</v>
      </c>
      <c r="N2162">
        <f>VLOOKUP(M2162,'[1]grupo con detalle'!$A$1:$E$51,2,FALSE)</f>
        <v>30</v>
      </c>
      <c r="O2162">
        <f>VLOOKUP(M2162,'[1]grupo con detalle'!$A$1:$E$51,3,FALSE)</f>
        <v>30</v>
      </c>
      <c r="P2162">
        <f>VLOOKUP(M2162,'[1]grupo con detalle'!$A$1:$E$51,4,FALSE)</f>
        <v>30</v>
      </c>
      <c r="Q2162">
        <f>VLOOKUP(M2162,'[1]grupo con detalle'!$A$1:$E$51,5,FALSE)</f>
        <v>22.5</v>
      </c>
      <c r="R2162">
        <v>15</v>
      </c>
      <c r="S2162" s="18" t="s">
        <v>2406</v>
      </c>
    </row>
    <row r="2163" spans="1:19" x14ac:dyDescent="0.2">
      <c r="A2163" s="6">
        <v>9008967759</v>
      </c>
      <c r="B2163" s="6">
        <v>1234</v>
      </c>
      <c r="C2163" s="6">
        <v>5001071</v>
      </c>
      <c r="D2163" s="7" t="s">
        <v>2154</v>
      </c>
      <c r="E2163" s="8">
        <v>5</v>
      </c>
      <c r="F2163" s="6">
        <v>10111</v>
      </c>
      <c r="G2163" s="7" t="s">
        <v>405</v>
      </c>
      <c r="H2163" s="6">
        <v>9008967759</v>
      </c>
      <c r="I2163" s="6">
        <v>65</v>
      </c>
      <c r="J2163" s="8">
        <v>1</v>
      </c>
      <c r="K2163" s="7" t="s">
        <v>1977</v>
      </c>
      <c r="L2163" s="7" t="s">
        <v>1978</v>
      </c>
      <c r="M2163" t="s">
        <v>1979</v>
      </c>
      <c r="N2163">
        <f>VLOOKUP(M2163,'[1]grupo con detalle'!$A$1:$E$51,2,FALSE)</f>
        <v>30</v>
      </c>
      <c r="O2163">
        <f>VLOOKUP(M2163,'[1]grupo con detalle'!$A$1:$E$51,3,FALSE)</f>
        <v>30</v>
      </c>
      <c r="P2163">
        <f>VLOOKUP(M2163,'[1]grupo con detalle'!$A$1:$E$51,4,FALSE)</f>
        <v>30</v>
      </c>
      <c r="Q2163">
        <f>VLOOKUP(M2163,'[1]grupo con detalle'!$A$1:$E$51,5,FALSE)</f>
        <v>22.5</v>
      </c>
      <c r="R2163">
        <v>15</v>
      </c>
      <c r="S2163" s="18" t="s">
        <v>2406</v>
      </c>
    </row>
    <row r="2164" spans="1:19" x14ac:dyDescent="0.2">
      <c r="A2164" s="6">
        <v>9008990178</v>
      </c>
      <c r="B2164" s="6">
        <v>932</v>
      </c>
      <c r="C2164" s="6">
        <v>5000769</v>
      </c>
      <c r="D2164" s="7" t="s">
        <v>2155</v>
      </c>
      <c r="E2164" s="8">
        <v>5</v>
      </c>
      <c r="F2164" s="6">
        <v>20101</v>
      </c>
      <c r="G2164" s="7" t="s">
        <v>25</v>
      </c>
      <c r="H2164" s="6">
        <v>9008990178</v>
      </c>
      <c r="I2164" s="6">
        <v>65</v>
      </c>
      <c r="J2164" s="8">
        <v>1</v>
      </c>
      <c r="K2164" s="7" t="s">
        <v>1977</v>
      </c>
      <c r="L2164" s="7" t="s">
        <v>1978</v>
      </c>
      <c r="M2164" t="s">
        <v>1979</v>
      </c>
      <c r="N2164">
        <f>VLOOKUP(M2164,'[1]grupo con detalle'!$A$1:$E$51,2,FALSE)</f>
        <v>30</v>
      </c>
      <c r="O2164">
        <f>VLOOKUP(M2164,'[1]grupo con detalle'!$A$1:$E$51,3,FALSE)</f>
        <v>30</v>
      </c>
      <c r="P2164">
        <f>VLOOKUP(M2164,'[1]grupo con detalle'!$A$1:$E$51,4,FALSE)</f>
        <v>30</v>
      </c>
      <c r="Q2164">
        <f>VLOOKUP(M2164,'[1]grupo con detalle'!$A$1:$E$51,5,FALSE)</f>
        <v>22.5</v>
      </c>
      <c r="R2164">
        <v>15</v>
      </c>
      <c r="S2164" s="18" t="s">
        <v>2406</v>
      </c>
    </row>
    <row r="2165" spans="1:19" x14ac:dyDescent="0.2">
      <c r="A2165" s="6">
        <v>9009301945</v>
      </c>
      <c r="B2165" s="6">
        <v>1134</v>
      </c>
      <c r="C2165" s="6">
        <v>5000971</v>
      </c>
      <c r="D2165" s="7" t="s">
        <v>2156</v>
      </c>
      <c r="E2165" s="8">
        <v>5</v>
      </c>
      <c r="F2165" s="6">
        <v>20105</v>
      </c>
      <c r="G2165" s="7" t="s">
        <v>15</v>
      </c>
      <c r="H2165" s="6">
        <v>9009301945</v>
      </c>
      <c r="I2165" s="6">
        <v>65</v>
      </c>
      <c r="J2165" s="8">
        <v>1</v>
      </c>
      <c r="K2165" s="7" t="s">
        <v>1977</v>
      </c>
      <c r="L2165" s="7" t="s">
        <v>1978</v>
      </c>
      <c r="M2165" t="s">
        <v>1979</v>
      </c>
      <c r="N2165">
        <f>VLOOKUP(M2165,'[1]grupo con detalle'!$A$1:$E$51,2,FALSE)</f>
        <v>30</v>
      </c>
      <c r="O2165">
        <f>VLOOKUP(M2165,'[1]grupo con detalle'!$A$1:$E$51,3,FALSE)</f>
        <v>30</v>
      </c>
      <c r="P2165">
        <f>VLOOKUP(M2165,'[1]grupo con detalle'!$A$1:$E$51,4,FALSE)</f>
        <v>30</v>
      </c>
      <c r="Q2165">
        <f>VLOOKUP(M2165,'[1]grupo con detalle'!$A$1:$E$51,5,FALSE)</f>
        <v>22.5</v>
      </c>
      <c r="R2165">
        <v>15</v>
      </c>
      <c r="S2165" s="18" t="s">
        <v>2406</v>
      </c>
    </row>
    <row r="2166" spans="1:19" x14ac:dyDescent="0.2">
      <c r="A2166" s="6">
        <v>9009492915</v>
      </c>
      <c r="B2166" s="6">
        <v>987</v>
      </c>
      <c r="C2166" s="6">
        <v>5000824</v>
      </c>
      <c r="D2166" s="7" t="s">
        <v>2157</v>
      </c>
      <c r="E2166" s="8">
        <v>5</v>
      </c>
      <c r="F2166" s="6">
        <v>20118</v>
      </c>
      <c r="G2166" s="7" t="s">
        <v>21</v>
      </c>
      <c r="H2166" s="6">
        <v>9009492915</v>
      </c>
      <c r="I2166" s="6">
        <v>65</v>
      </c>
      <c r="J2166" s="8">
        <v>1</v>
      </c>
      <c r="K2166" s="7" t="s">
        <v>1977</v>
      </c>
      <c r="L2166" s="7" t="s">
        <v>1978</v>
      </c>
      <c r="M2166" t="s">
        <v>1979</v>
      </c>
      <c r="N2166">
        <f>VLOOKUP(M2166,'[1]grupo con detalle'!$A$1:$E$51,2,FALSE)</f>
        <v>30</v>
      </c>
      <c r="O2166">
        <f>VLOOKUP(M2166,'[1]grupo con detalle'!$A$1:$E$51,3,FALSE)</f>
        <v>30</v>
      </c>
      <c r="P2166">
        <f>VLOOKUP(M2166,'[1]grupo con detalle'!$A$1:$E$51,4,FALSE)</f>
        <v>30</v>
      </c>
      <c r="Q2166">
        <f>VLOOKUP(M2166,'[1]grupo con detalle'!$A$1:$E$51,5,FALSE)</f>
        <v>22.5</v>
      </c>
      <c r="R2166">
        <v>15</v>
      </c>
      <c r="S2166" s="18" t="s">
        <v>2406</v>
      </c>
    </row>
    <row r="2167" spans="1:19" x14ac:dyDescent="0.2">
      <c r="A2167" s="6">
        <v>4519280</v>
      </c>
      <c r="B2167" s="6">
        <v>2141</v>
      </c>
      <c r="C2167" s="6">
        <v>6000892</v>
      </c>
      <c r="D2167" s="7" t="s">
        <v>2158</v>
      </c>
      <c r="E2167" s="8">
        <v>6</v>
      </c>
      <c r="F2167" s="6">
        <v>20123</v>
      </c>
      <c r="G2167" s="7" t="s">
        <v>23</v>
      </c>
      <c r="H2167" s="6">
        <v>4519280</v>
      </c>
      <c r="I2167" s="6">
        <v>66</v>
      </c>
      <c r="J2167" s="8">
        <v>1</v>
      </c>
      <c r="K2167" s="7" t="s">
        <v>2159</v>
      </c>
      <c r="L2167" s="7" t="s">
        <v>2160</v>
      </c>
      <c r="M2167" t="s">
        <v>2161</v>
      </c>
      <c r="N2167">
        <f>VLOOKUP(M2167,'[1]grupo con detalle'!$A$1:$E$51,2,FALSE)</f>
        <v>30</v>
      </c>
      <c r="O2167">
        <f>VLOOKUP(M2167,'[1]grupo con detalle'!$A$1:$E$51,3,FALSE)</f>
        <v>40</v>
      </c>
      <c r="P2167">
        <f>VLOOKUP(M2167,'[1]grupo con detalle'!$A$1:$E$51,4,FALSE)</f>
        <v>30</v>
      </c>
      <c r="Q2167">
        <f>VLOOKUP(M2167,'[1]grupo con detalle'!$A$1:$E$51,5,FALSE)</f>
        <v>22.5</v>
      </c>
      <c r="R2167">
        <v>15</v>
      </c>
      <c r="S2167" s="18" t="s">
        <v>2407</v>
      </c>
    </row>
    <row r="2168" spans="1:19" x14ac:dyDescent="0.2">
      <c r="A2168" s="6">
        <v>6757135</v>
      </c>
      <c r="B2168" s="6">
        <v>2188</v>
      </c>
      <c r="C2168" s="6">
        <v>6000939</v>
      </c>
      <c r="D2168" s="7" t="s">
        <v>2162</v>
      </c>
      <c r="E2168" s="8">
        <v>6</v>
      </c>
      <c r="F2168" s="6">
        <v>20126</v>
      </c>
      <c r="G2168" s="7" t="s">
        <v>936</v>
      </c>
      <c r="H2168" s="6">
        <v>6757135</v>
      </c>
      <c r="I2168" s="6">
        <v>66</v>
      </c>
      <c r="J2168" s="8">
        <v>1</v>
      </c>
      <c r="K2168" s="7" t="s">
        <v>2159</v>
      </c>
      <c r="L2168" s="7" t="s">
        <v>2160</v>
      </c>
      <c r="M2168" t="s">
        <v>2161</v>
      </c>
      <c r="N2168">
        <f>VLOOKUP(M2168,'[1]grupo con detalle'!$A$1:$E$51,2,FALSE)</f>
        <v>30</v>
      </c>
      <c r="O2168">
        <f>VLOOKUP(M2168,'[1]grupo con detalle'!$A$1:$E$51,3,FALSE)</f>
        <v>40</v>
      </c>
      <c r="P2168">
        <f>VLOOKUP(M2168,'[1]grupo con detalle'!$A$1:$E$51,4,FALSE)</f>
        <v>30</v>
      </c>
      <c r="Q2168">
        <f>VLOOKUP(M2168,'[1]grupo con detalle'!$A$1:$E$51,5,FALSE)</f>
        <v>22.5</v>
      </c>
      <c r="R2168">
        <v>15</v>
      </c>
      <c r="S2168" s="18" t="s">
        <v>2407</v>
      </c>
    </row>
    <row r="2169" spans="1:19" x14ac:dyDescent="0.2">
      <c r="A2169" s="6">
        <v>7171421</v>
      </c>
      <c r="B2169" s="6">
        <v>2234</v>
      </c>
      <c r="C2169" s="6">
        <v>6000985</v>
      </c>
      <c r="D2169" s="7" t="s">
        <v>2163</v>
      </c>
      <c r="E2169" s="8">
        <v>6</v>
      </c>
      <c r="F2169" s="6">
        <v>20126</v>
      </c>
      <c r="G2169" s="7" t="s">
        <v>936</v>
      </c>
      <c r="H2169" s="6">
        <v>7171421</v>
      </c>
      <c r="I2169" s="6">
        <v>66</v>
      </c>
      <c r="J2169" s="8">
        <v>1</v>
      </c>
      <c r="K2169" s="7" t="s">
        <v>2159</v>
      </c>
      <c r="L2169" s="7" t="s">
        <v>2160</v>
      </c>
      <c r="M2169" t="s">
        <v>2161</v>
      </c>
      <c r="N2169">
        <f>VLOOKUP(M2169,'[1]grupo con detalle'!$A$1:$E$51,2,FALSE)</f>
        <v>30</v>
      </c>
      <c r="O2169">
        <f>VLOOKUP(M2169,'[1]grupo con detalle'!$A$1:$E$51,3,FALSE)</f>
        <v>40</v>
      </c>
      <c r="P2169">
        <f>VLOOKUP(M2169,'[1]grupo con detalle'!$A$1:$E$51,4,FALSE)</f>
        <v>30</v>
      </c>
      <c r="Q2169">
        <f>VLOOKUP(M2169,'[1]grupo con detalle'!$A$1:$E$51,5,FALSE)</f>
        <v>22.5</v>
      </c>
      <c r="R2169">
        <v>15</v>
      </c>
      <c r="S2169" s="18" t="s">
        <v>2407</v>
      </c>
    </row>
    <row r="2170" spans="1:19" x14ac:dyDescent="0.2">
      <c r="A2170" s="6">
        <v>7172384</v>
      </c>
      <c r="B2170" s="6">
        <v>2252</v>
      </c>
      <c r="C2170" s="6">
        <v>6001003</v>
      </c>
      <c r="D2170" s="7" t="s">
        <v>2164</v>
      </c>
      <c r="E2170" s="8">
        <v>6</v>
      </c>
      <c r="F2170" s="6">
        <v>20126</v>
      </c>
      <c r="G2170" s="7" t="s">
        <v>936</v>
      </c>
      <c r="H2170" s="6">
        <v>7172384</v>
      </c>
      <c r="I2170" s="6">
        <v>66</v>
      </c>
      <c r="J2170" s="8">
        <v>1</v>
      </c>
      <c r="K2170" s="7" t="s">
        <v>2159</v>
      </c>
      <c r="L2170" s="7" t="s">
        <v>2160</v>
      </c>
      <c r="M2170" t="s">
        <v>2161</v>
      </c>
      <c r="N2170">
        <f>VLOOKUP(M2170,'[1]grupo con detalle'!$A$1:$E$51,2,FALSE)</f>
        <v>30</v>
      </c>
      <c r="O2170">
        <f>VLOOKUP(M2170,'[1]grupo con detalle'!$A$1:$E$51,3,FALSE)</f>
        <v>40</v>
      </c>
      <c r="P2170">
        <f>VLOOKUP(M2170,'[1]grupo con detalle'!$A$1:$E$51,4,FALSE)</f>
        <v>30</v>
      </c>
      <c r="Q2170">
        <f>VLOOKUP(M2170,'[1]grupo con detalle'!$A$1:$E$51,5,FALSE)</f>
        <v>22.5</v>
      </c>
      <c r="R2170">
        <v>15</v>
      </c>
      <c r="S2170" s="18" t="s">
        <v>2407</v>
      </c>
    </row>
    <row r="2171" spans="1:19" x14ac:dyDescent="0.2">
      <c r="A2171" s="6">
        <v>7227570</v>
      </c>
      <c r="B2171" s="6">
        <v>2186</v>
      </c>
      <c r="C2171" s="6">
        <v>6000937</v>
      </c>
      <c r="D2171" s="7" t="s">
        <v>2165</v>
      </c>
      <c r="E2171" s="8">
        <v>6</v>
      </c>
      <c r="F2171" s="6">
        <v>20136</v>
      </c>
      <c r="G2171" s="7" t="s">
        <v>913</v>
      </c>
      <c r="H2171" s="6">
        <v>7227570</v>
      </c>
      <c r="I2171" s="6">
        <v>66</v>
      </c>
      <c r="J2171" s="8">
        <v>1</v>
      </c>
      <c r="K2171" s="7" t="s">
        <v>2159</v>
      </c>
      <c r="L2171" s="7" t="s">
        <v>2160</v>
      </c>
      <c r="M2171" t="s">
        <v>2161</v>
      </c>
      <c r="N2171">
        <f>VLOOKUP(M2171,'[1]grupo con detalle'!$A$1:$E$51,2,FALSE)</f>
        <v>30</v>
      </c>
      <c r="O2171">
        <f>VLOOKUP(M2171,'[1]grupo con detalle'!$A$1:$E$51,3,FALSE)</f>
        <v>40</v>
      </c>
      <c r="P2171">
        <f>VLOOKUP(M2171,'[1]grupo con detalle'!$A$1:$E$51,4,FALSE)</f>
        <v>30</v>
      </c>
      <c r="Q2171">
        <f>VLOOKUP(M2171,'[1]grupo con detalle'!$A$1:$E$51,5,FALSE)</f>
        <v>22.5</v>
      </c>
      <c r="R2171">
        <v>15</v>
      </c>
      <c r="S2171" s="18" t="s">
        <v>2407</v>
      </c>
    </row>
    <row r="2172" spans="1:19" x14ac:dyDescent="0.2">
      <c r="A2172" s="6">
        <v>7228934</v>
      </c>
      <c r="B2172" s="6">
        <v>2325</v>
      </c>
      <c r="C2172" s="6">
        <v>6001076</v>
      </c>
      <c r="D2172" s="7" t="s">
        <v>2166</v>
      </c>
      <c r="E2172" s="8">
        <v>6</v>
      </c>
      <c r="F2172" s="6">
        <v>20136</v>
      </c>
      <c r="G2172" s="7" t="s">
        <v>913</v>
      </c>
      <c r="H2172" s="6">
        <v>7228934</v>
      </c>
      <c r="I2172" s="6">
        <v>66</v>
      </c>
      <c r="J2172" s="8">
        <v>1</v>
      </c>
      <c r="K2172" s="7" t="s">
        <v>2159</v>
      </c>
      <c r="L2172" s="7" t="s">
        <v>2160</v>
      </c>
      <c r="M2172" t="s">
        <v>2161</v>
      </c>
      <c r="N2172">
        <f>VLOOKUP(M2172,'[1]grupo con detalle'!$A$1:$E$51,2,FALSE)</f>
        <v>30</v>
      </c>
      <c r="O2172">
        <f>VLOOKUP(M2172,'[1]grupo con detalle'!$A$1:$E$51,3,FALSE)</f>
        <v>40</v>
      </c>
      <c r="P2172">
        <f>VLOOKUP(M2172,'[1]grupo con detalle'!$A$1:$E$51,4,FALSE)</f>
        <v>30</v>
      </c>
      <c r="Q2172">
        <f>VLOOKUP(M2172,'[1]grupo con detalle'!$A$1:$E$51,5,FALSE)</f>
        <v>22.5</v>
      </c>
      <c r="R2172">
        <v>15</v>
      </c>
      <c r="S2172" s="18" t="s">
        <v>2407</v>
      </c>
    </row>
    <row r="2173" spans="1:19" x14ac:dyDescent="0.2">
      <c r="A2173" s="6">
        <v>9431199</v>
      </c>
      <c r="B2173" s="6">
        <v>2324</v>
      </c>
      <c r="C2173" s="6">
        <v>6001075</v>
      </c>
      <c r="D2173" s="7" t="s">
        <v>2167</v>
      </c>
      <c r="E2173" s="8">
        <v>6</v>
      </c>
      <c r="F2173" s="6">
        <v>20127</v>
      </c>
      <c r="G2173" s="7" t="s">
        <v>934</v>
      </c>
      <c r="H2173" s="6">
        <v>9431199</v>
      </c>
      <c r="I2173" s="6">
        <v>66</v>
      </c>
      <c r="J2173" s="8">
        <v>1</v>
      </c>
      <c r="K2173" s="7" t="s">
        <v>2159</v>
      </c>
      <c r="L2173" s="7" t="s">
        <v>2160</v>
      </c>
      <c r="M2173" t="s">
        <v>2161</v>
      </c>
      <c r="N2173">
        <f>VLOOKUP(M2173,'[1]grupo con detalle'!$A$1:$E$51,2,FALSE)</f>
        <v>30</v>
      </c>
      <c r="O2173">
        <f>VLOOKUP(M2173,'[1]grupo con detalle'!$A$1:$E$51,3,FALSE)</f>
        <v>40</v>
      </c>
      <c r="P2173">
        <f>VLOOKUP(M2173,'[1]grupo con detalle'!$A$1:$E$51,4,FALSE)</f>
        <v>30</v>
      </c>
      <c r="Q2173">
        <f>VLOOKUP(M2173,'[1]grupo con detalle'!$A$1:$E$51,5,FALSE)</f>
        <v>22.5</v>
      </c>
      <c r="R2173">
        <v>15</v>
      </c>
      <c r="S2173" s="18" t="s">
        <v>2407</v>
      </c>
    </row>
    <row r="2174" spans="1:19" x14ac:dyDescent="0.2">
      <c r="A2174" s="6">
        <v>9525054</v>
      </c>
      <c r="B2174" s="6">
        <v>2240</v>
      </c>
      <c r="C2174" s="6">
        <v>6000991</v>
      </c>
      <c r="D2174" s="7" t="s">
        <v>2168</v>
      </c>
      <c r="E2174" s="8">
        <v>6</v>
      </c>
      <c r="F2174" s="6">
        <v>20136</v>
      </c>
      <c r="G2174" s="7" t="s">
        <v>913</v>
      </c>
      <c r="H2174" s="6">
        <v>9525054</v>
      </c>
      <c r="I2174" s="6">
        <v>66</v>
      </c>
      <c r="J2174" s="8">
        <v>1</v>
      </c>
      <c r="K2174" s="7" t="s">
        <v>2159</v>
      </c>
      <c r="L2174" s="7" t="s">
        <v>2160</v>
      </c>
      <c r="M2174" t="s">
        <v>2161</v>
      </c>
      <c r="N2174">
        <f>VLOOKUP(M2174,'[1]grupo con detalle'!$A$1:$E$51,2,FALSE)</f>
        <v>30</v>
      </c>
      <c r="O2174">
        <f>VLOOKUP(M2174,'[1]grupo con detalle'!$A$1:$E$51,3,FALSE)</f>
        <v>40</v>
      </c>
      <c r="P2174">
        <f>VLOOKUP(M2174,'[1]grupo con detalle'!$A$1:$E$51,4,FALSE)</f>
        <v>30</v>
      </c>
      <c r="Q2174">
        <f>VLOOKUP(M2174,'[1]grupo con detalle'!$A$1:$E$51,5,FALSE)</f>
        <v>22.5</v>
      </c>
      <c r="R2174">
        <v>15</v>
      </c>
      <c r="S2174" s="18" t="s">
        <v>2407</v>
      </c>
    </row>
    <row r="2175" spans="1:19" x14ac:dyDescent="0.2">
      <c r="A2175" s="6">
        <v>9534251</v>
      </c>
      <c r="B2175" s="6">
        <v>2093</v>
      </c>
      <c r="C2175" s="6">
        <v>6000844</v>
      </c>
      <c r="D2175" s="7" t="s">
        <v>2169</v>
      </c>
      <c r="E2175" s="8">
        <v>6</v>
      </c>
      <c r="F2175" s="6">
        <v>20136</v>
      </c>
      <c r="G2175" s="7" t="s">
        <v>913</v>
      </c>
      <c r="H2175" s="6">
        <v>9534251</v>
      </c>
      <c r="I2175" s="6">
        <v>66</v>
      </c>
      <c r="J2175" s="8">
        <v>1</v>
      </c>
      <c r="K2175" s="7" t="s">
        <v>2159</v>
      </c>
      <c r="L2175" s="7" t="s">
        <v>2160</v>
      </c>
      <c r="M2175" t="s">
        <v>2161</v>
      </c>
      <c r="N2175">
        <f>VLOOKUP(M2175,'[1]grupo con detalle'!$A$1:$E$51,2,FALSE)</f>
        <v>30</v>
      </c>
      <c r="O2175">
        <f>VLOOKUP(M2175,'[1]grupo con detalle'!$A$1:$E$51,3,FALSE)</f>
        <v>40</v>
      </c>
      <c r="P2175">
        <f>VLOOKUP(M2175,'[1]grupo con detalle'!$A$1:$E$51,4,FALSE)</f>
        <v>30</v>
      </c>
      <c r="Q2175">
        <f>VLOOKUP(M2175,'[1]grupo con detalle'!$A$1:$E$51,5,FALSE)</f>
        <v>22.5</v>
      </c>
      <c r="R2175">
        <v>15</v>
      </c>
      <c r="S2175" s="18" t="s">
        <v>2407</v>
      </c>
    </row>
    <row r="2176" spans="1:19" x14ac:dyDescent="0.2">
      <c r="A2176" s="6">
        <v>17630870</v>
      </c>
      <c r="B2176" s="6">
        <v>2311</v>
      </c>
      <c r="C2176" s="6">
        <v>6001062</v>
      </c>
      <c r="D2176" s="7" t="s">
        <v>2170</v>
      </c>
      <c r="E2176" s="8">
        <v>6</v>
      </c>
      <c r="F2176" s="6">
        <v>20123</v>
      </c>
      <c r="G2176" s="7" t="s">
        <v>23</v>
      </c>
      <c r="H2176" s="6">
        <v>17630870</v>
      </c>
      <c r="I2176" s="6">
        <v>66</v>
      </c>
      <c r="J2176" s="8">
        <v>1</v>
      </c>
      <c r="K2176" s="7" t="s">
        <v>2159</v>
      </c>
      <c r="L2176" s="7" t="s">
        <v>2160</v>
      </c>
      <c r="M2176" t="s">
        <v>2161</v>
      </c>
      <c r="N2176">
        <f>VLOOKUP(M2176,'[1]grupo con detalle'!$A$1:$E$51,2,FALSE)</f>
        <v>30</v>
      </c>
      <c r="O2176">
        <f>VLOOKUP(M2176,'[1]grupo con detalle'!$A$1:$E$51,3,FALSE)</f>
        <v>40</v>
      </c>
      <c r="P2176">
        <f>VLOOKUP(M2176,'[1]grupo con detalle'!$A$1:$E$51,4,FALSE)</f>
        <v>30</v>
      </c>
      <c r="Q2176">
        <f>VLOOKUP(M2176,'[1]grupo con detalle'!$A$1:$E$51,5,FALSE)</f>
        <v>22.5</v>
      </c>
      <c r="R2176">
        <v>15</v>
      </c>
      <c r="S2176" s="18" t="s">
        <v>2407</v>
      </c>
    </row>
    <row r="2177" spans="1:19" x14ac:dyDescent="0.2">
      <c r="A2177" s="6">
        <v>23417910</v>
      </c>
      <c r="B2177" s="6">
        <v>2251</v>
      </c>
      <c r="C2177" s="6">
        <v>6001002</v>
      </c>
      <c r="D2177" s="7" t="s">
        <v>2171</v>
      </c>
      <c r="E2177" s="8">
        <v>6</v>
      </c>
      <c r="F2177" s="6">
        <v>20127</v>
      </c>
      <c r="G2177" s="7" t="s">
        <v>934</v>
      </c>
      <c r="H2177" s="6">
        <v>23417910</v>
      </c>
      <c r="I2177" s="6">
        <v>66</v>
      </c>
      <c r="J2177" s="8">
        <v>1</v>
      </c>
      <c r="K2177" s="7" t="s">
        <v>2159</v>
      </c>
      <c r="L2177" s="7" t="s">
        <v>2160</v>
      </c>
      <c r="M2177" t="s">
        <v>2161</v>
      </c>
      <c r="N2177">
        <f>VLOOKUP(M2177,'[1]grupo con detalle'!$A$1:$E$51,2,FALSE)</f>
        <v>30</v>
      </c>
      <c r="O2177">
        <f>VLOOKUP(M2177,'[1]grupo con detalle'!$A$1:$E$51,3,FALSE)</f>
        <v>40</v>
      </c>
      <c r="P2177">
        <f>VLOOKUP(M2177,'[1]grupo con detalle'!$A$1:$E$51,4,FALSE)</f>
        <v>30</v>
      </c>
      <c r="Q2177">
        <f>VLOOKUP(M2177,'[1]grupo con detalle'!$A$1:$E$51,5,FALSE)</f>
        <v>22.5</v>
      </c>
      <c r="R2177">
        <v>15</v>
      </c>
      <c r="S2177" s="18" t="s">
        <v>2407</v>
      </c>
    </row>
    <row r="2178" spans="1:19" x14ac:dyDescent="0.2">
      <c r="A2178" s="6">
        <v>23548938</v>
      </c>
      <c r="B2178" s="6">
        <v>2366</v>
      </c>
      <c r="C2178" s="6">
        <v>6001117</v>
      </c>
      <c r="D2178" s="7" t="s">
        <v>2172</v>
      </c>
      <c r="E2178" s="8">
        <v>6</v>
      </c>
      <c r="F2178" s="6">
        <v>20126</v>
      </c>
      <c r="G2178" s="7" t="s">
        <v>936</v>
      </c>
      <c r="H2178" s="6">
        <v>23548938</v>
      </c>
      <c r="I2178" s="6">
        <v>66</v>
      </c>
      <c r="J2178" s="8">
        <v>1</v>
      </c>
      <c r="K2178" s="7" t="s">
        <v>2159</v>
      </c>
      <c r="L2178" s="7" t="s">
        <v>2160</v>
      </c>
      <c r="M2178" t="s">
        <v>2161</v>
      </c>
      <c r="N2178">
        <f>VLOOKUP(M2178,'[1]grupo con detalle'!$A$1:$E$51,2,FALSE)</f>
        <v>30</v>
      </c>
      <c r="O2178">
        <f>VLOOKUP(M2178,'[1]grupo con detalle'!$A$1:$E$51,3,FALSE)</f>
        <v>40</v>
      </c>
      <c r="P2178">
        <f>VLOOKUP(M2178,'[1]grupo con detalle'!$A$1:$E$51,4,FALSE)</f>
        <v>30</v>
      </c>
      <c r="Q2178">
        <f>VLOOKUP(M2178,'[1]grupo con detalle'!$A$1:$E$51,5,FALSE)</f>
        <v>22.5</v>
      </c>
      <c r="R2178">
        <v>15</v>
      </c>
      <c r="S2178" s="18" t="s">
        <v>2407</v>
      </c>
    </row>
    <row r="2179" spans="1:19" x14ac:dyDescent="0.2">
      <c r="A2179" s="6">
        <v>23754690</v>
      </c>
      <c r="B2179" s="6">
        <v>2348</v>
      </c>
      <c r="C2179" s="6">
        <v>6001099</v>
      </c>
      <c r="D2179" s="7" t="s">
        <v>2173</v>
      </c>
      <c r="E2179" s="8">
        <v>6</v>
      </c>
      <c r="F2179" s="6">
        <v>20126</v>
      </c>
      <c r="G2179" s="7" t="s">
        <v>936</v>
      </c>
      <c r="H2179" s="6">
        <v>23754690</v>
      </c>
      <c r="I2179" s="6">
        <v>66</v>
      </c>
      <c r="J2179" s="8">
        <v>1</v>
      </c>
      <c r="K2179" s="7" t="s">
        <v>2159</v>
      </c>
      <c r="L2179" s="7" t="s">
        <v>2160</v>
      </c>
      <c r="M2179" t="s">
        <v>2161</v>
      </c>
      <c r="N2179">
        <f>VLOOKUP(M2179,'[1]grupo con detalle'!$A$1:$E$51,2,FALSE)</f>
        <v>30</v>
      </c>
      <c r="O2179">
        <f>VLOOKUP(M2179,'[1]grupo con detalle'!$A$1:$E$51,3,FALSE)</f>
        <v>40</v>
      </c>
      <c r="P2179">
        <f>VLOOKUP(M2179,'[1]grupo con detalle'!$A$1:$E$51,4,FALSE)</f>
        <v>30</v>
      </c>
      <c r="Q2179">
        <f>VLOOKUP(M2179,'[1]grupo con detalle'!$A$1:$E$51,5,FALSE)</f>
        <v>22.5</v>
      </c>
      <c r="R2179">
        <v>15</v>
      </c>
      <c r="S2179" s="18" t="s">
        <v>2407</v>
      </c>
    </row>
    <row r="2180" spans="1:19" x14ac:dyDescent="0.2">
      <c r="A2180" s="6">
        <v>24017104</v>
      </c>
      <c r="B2180" s="6">
        <v>2305</v>
      </c>
      <c r="C2180" s="6">
        <v>6001056</v>
      </c>
      <c r="D2180" s="7" t="s">
        <v>2174</v>
      </c>
      <c r="E2180" s="8">
        <v>6</v>
      </c>
      <c r="F2180" s="6">
        <v>20126</v>
      </c>
      <c r="G2180" s="7" t="s">
        <v>936</v>
      </c>
      <c r="H2180" s="6">
        <v>24017104</v>
      </c>
      <c r="I2180" s="6">
        <v>66</v>
      </c>
      <c r="J2180" s="8">
        <v>1</v>
      </c>
      <c r="K2180" s="7" t="s">
        <v>2159</v>
      </c>
      <c r="L2180" s="7" t="s">
        <v>2160</v>
      </c>
      <c r="M2180" t="s">
        <v>2161</v>
      </c>
      <c r="N2180">
        <f>VLOOKUP(M2180,'[1]grupo con detalle'!$A$1:$E$51,2,FALSE)</f>
        <v>30</v>
      </c>
      <c r="O2180">
        <f>VLOOKUP(M2180,'[1]grupo con detalle'!$A$1:$E$51,3,FALSE)</f>
        <v>40</v>
      </c>
      <c r="P2180">
        <f>VLOOKUP(M2180,'[1]grupo con detalle'!$A$1:$E$51,4,FALSE)</f>
        <v>30</v>
      </c>
      <c r="Q2180">
        <f>VLOOKUP(M2180,'[1]grupo con detalle'!$A$1:$E$51,5,FALSE)</f>
        <v>22.5</v>
      </c>
      <c r="R2180">
        <v>15</v>
      </c>
      <c r="S2180" s="18" t="s">
        <v>2407</v>
      </c>
    </row>
    <row r="2181" spans="1:19" x14ac:dyDescent="0.2">
      <c r="A2181" s="6">
        <v>24037498</v>
      </c>
      <c r="B2181" s="6">
        <v>2303</v>
      </c>
      <c r="C2181" s="6">
        <v>6001054</v>
      </c>
      <c r="D2181" s="7" t="s">
        <v>2175</v>
      </c>
      <c r="E2181" s="8">
        <v>6</v>
      </c>
      <c r="F2181" s="6">
        <v>20126</v>
      </c>
      <c r="G2181" s="7" t="s">
        <v>936</v>
      </c>
      <c r="H2181" s="6">
        <v>24037498</v>
      </c>
      <c r="I2181" s="6">
        <v>66</v>
      </c>
      <c r="J2181" s="8">
        <v>1</v>
      </c>
      <c r="K2181" s="7" t="s">
        <v>2159</v>
      </c>
      <c r="L2181" s="7" t="s">
        <v>2160</v>
      </c>
      <c r="M2181" t="s">
        <v>2161</v>
      </c>
      <c r="N2181">
        <f>VLOOKUP(M2181,'[1]grupo con detalle'!$A$1:$E$51,2,FALSE)</f>
        <v>30</v>
      </c>
      <c r="O2181">
        <f>VLOOKUP(M2181,'[1]grupo con detalle'!$A$1:$E$51,3,FALSE)</f>
        <v>40</v>
      </c>
      <c r="P2181">
        <f>VLOOKUP(M2181,'[1]grupo con detalle'!$A$1:$E$51,4,FALSE)</f>
        <v>30</v>
      </c>
      <c r="Q2181">
        <f>VLOOKUP(M2181,'[1]grupo con detalle'!$A$1:$E$51,5,FALSE)</f>
        <v>22.5</v>
      </c>
      <c r="R2181">
        <v>15</v>
      </c>
      <c r="S2181" s="18" t="s">
        <v>2407</v>
      </c>
    </row>
    <row r="2182" spans="1:19" x14ac:dyDescent="0.2">
      <c r="A2182" s="6">
        <v>24162958</v>
      </c>
      <c r="B2182" s="6">
        <v>2245</v>
      </c>
      <c r="C2182" s="6">
        <v>6000996</v>
      </c>
      <c r="D2182" s="7" t="s">
        <v>2176</v>
      </c>
      <c r="E2182" s="8">
        <v>6</v>
      </c>
      <c r="F2182" s="6">
        <v>20126</v>
      </c>
      <c r="G2182" s="7" t="s">
        <v>936</v>
      </c>
      <c r="H2182" s="6">
        <v>24162958</v>
      </c>
      <c r="I2182" s="6">
        <v>66</v>
      </c>
      <c r="J2182" s="8">
        <v>1</v>
      </c>
      <c r="K2182" s="7" t="s">
        <v>2159</v>
      </c>
      <c r="L2182" s="7" t="s">
        <v>2160</v>
      </c>
      <c r="M2182" t="s">
        <v>2161</v>
      </c>
      <c r="N2182">
        <f>VLOOKUP(M2182,'[1]grupo con detalle'!$A$1:$E$51,2,FALSE)</f>
        <v>30</v>
      </c>
      <c r="O2182">
        <f>VLOOKUP(M2182,'[1]grupo con detalle'!$A$1:$E$51,3,FALSE)</f>
        <v>40</v>
      </c>
      <c r="P2182">
        <f>VLOOKUP(M2182,'[1]grupo con detalle'!$A$1:$E$51,4,FALSE)</f>
        <v>30</v>
      </c>
      <c r="Q2182">
        <f>VLOOKUP(M2182,'[1]grupo con detalle'!$A$1:$E$51,5,FALSE)</f>
        <v>22.5</v>
      </c>
      <c r="R2182">
        <v>15</v>
      </c>
      <c r="S2182" s="18" t="s">
        <v>2407</v>
      </c>
    </row>
    <row r="2183" spans="1:19" x14ac:dyDescent="0.2">
      <c r="A2183" s="6">
        <v>24577179</v>
      </c>
      <c r="B2183" s="6">
        <v>2264</v>
      </c>
      <c r="C2183" s="6">
        <v>6001015</v>
      </c>
      <c r="D2183" s="7" t="s">
        <v>2177</v>
      </c>
      <c r="E2183" s="8">
        <v>6</v>
      </c>
      <c r="F2183" s="6">
        <v>20128</v>
      </c>
      <c r="G2183" s="7" t="s">
        <v>1446</v>
      </c>
      <c r="H2183" s="6">
        <v>24577179</v>
      </c>
      <c r="I2183" s="6">
        <v>66</v>
      </c>
      <c r="J2183" s="8">
        <v>1</v>
      </c>
      <c r="K2183" s="7" t="s">
        <v>2159</v>
      </c>
      <c r="L2183" s="7" t="s">
        <v>2160</v>
      </c>
      <c r="M2183" t="s">
        <v>2161</v>
      </c>
      <c r="N2183">
        <f>VLOOKUP(M2183,'[1]grupo con detalle'!$A$1:$E$51,2,FALSE)</f>
        <v>30</v>
      </c>
      <c r="O2183">
        <f>VLOOKUP(M2183,'[1]grupo con detalle'!$A$1:$E$51,3,FALSE)</f>
        <v>40</v>
      </c>
      <c r="P2183">
        <f>VLOOKUP(M2183,'[1]grupo con detalle'!$A$1:$E$51,4,FALSE)</f>
        <v>30</v>
      </c>
      <c r="Q2183">
        <f>VLOOKUP(M2183,'[1]grupo con detalle'!$A$1:$E$51,5,FALSE)</f>
        <v>22.5</v>
      </c>
      <c r="R2183">
        <v>15</v>
      </c>
      <c r="S2183" s="18" t="s">
        <v>2407</v>
      </c>
    </row>
    <row r="2184" spans="1:19" x14ac:dyDescent="0.2">
      <c r="A2184" s="6">
        <v>25166783</v>
      </c>
      <c r="B2184" s="6">
        <v>2295</v>
      </c>
      <c r="C2184" s="6">
        <v>6001046</v>
      </c>
      <c r="D2184" s="7" t="s">
        <v>2178</v>
      </c>
      <c r="E2184" s="8">
        <v>6</v>
      </c>
      <c r="F2184" s="6">
        <v>20123</v>
      </c>
      <c r="G2184" s="7" t="s">
        <v>23</v>
      </c>
      <c r="H2184" s="6">
        <v>25166783</v>
      </c>
      <c r="I2184" s="6">
        <v>66</v>
      </c>
      <c r="J2184" s="8">
        <v>1</v>
      </c>
      <c r="K2184" s="7" t="s">
        <v>2159</v>
      </c>
      <c r="L2184" s="7" t="s">
        <v>2160</v>
      </c>
      <c r="M2184" t="s">
        <v>2161</v>
      </c>
      <c r="N2184">
        <f>VLOOKUP(M2184,'[1]grupo con detalle'!$A$1:$E$51,2,FALSE)</f>
        <v>30</v>
      </c>
      <c r="O2184">
        <f>VLOOKUP(M2184,'[1]grupo con detalle'!$A$1:$E$51,3,FALSE)</f>
        <v>40</v>
      </c>
      <c r="P2184">
        <f>VLOOKUP(M2184,'[1]grupo con detalle'!$A$1:$E$51,4,FALSE)</f>
        <v>30</v>
      </c>
      <c r="Q2184">
        <f>VLOOKUP(M2184,'[1]grupo con detalle'!$A$1:$E$51,5,FALSE)</f>
        <v>22.5</v>
      </c>
      <c r="R2184">
        <v>15</v>
      </c>
      <c r="S2184" s="18" t="s">
        <v>2407</v>
      </c>
    </row>
    <row r="2185" spans="1:19" x14ac:dyDescent="0.2">
      <c r="A2185" s="6">
        <v>26592045</v>
      </c>
      <c r="B2185" s="6">
        <v>1158</v>
      </c>
      <c r="C2185" s="6">
        <v>5000995</v>
      </c>
      <c r="D2185" s="7" t="s">
        <v>2179</v>
      </c>
      <c r="E2185" s="8">
        <v>5</v>
      </c>
      <c r="F2185" s="6">
        <v>20107</v>
      </c>
      <c r="G2185" s="7" t="s">
        <v>27</v>
      </c>
      <c r="H2185" s="6">
        <v>26592045</v>
      </c>
      <c r="I2185" s="6">
        <v>66</v>
      </c>
      <c r="J2185" s="8">
        <v>1</v>
      </c>
      <c r="K2185" s="7" t="s">
        <v>2159</v>
      </c>
      <c r="L2185" s="7" t="s">
        <v>2160</v>
      </c>
      <c r="M2185" t="s">
        <v>2161</v>
      </c>
      <c r="N2185">
        <f>VLOOKUP(M2185,'[1]grupo con detalle'!$A$1:$E$51,2,FALSE)</f>
        <v>30</v>
      </c>
      <c r="O2185">
        <f>VLOOKUP(M2185,'[1]grupo con detalle'!$A$1:$E$51,3,FALSE)</f>
        <v>40</v>
      </c>
      <c r="P2185">
        <f>VLOOKUP(M2185,'[1]grupo con detalle'!$A$1:$E$51,4,FALSE)</f>
        <v>30</v>
      </c>
      <c r="Q2185">
        <f>VLOOKUP(M2185,'[1]grupo con detalle'!$A$1:$E$51,5,FALSE)</f>
        <v>22.5</v>
      </c>
      <c r="R2185">
        <v>15</v>
      </c>
      <c r="S2185" s="18" t="s">
        <v>2407</v>
      </c>
    </row>
    <row r="2186" spans="1:19" x14ac:dyDescent="0.2">
      <c r="A2186" s="6">
        <v>33449994</v>
      </c>
      <c r="B2186" s="6">
        <v>1653</v>
      </c>
      <c r="C2186" s="6">
        <v>6000404</v>
      </c>
      <c r="D2186" s="7" t="s">
        <v>2180</v>
      </c>
      <c r="E2186" s="8">
        <v>6</v>
      </c>
      <c r="F2186" s="6">
        <v>20136</v>
      </c>
      <c r="G2186" s="7" t="s">
        <v>913</v>
      </c>
      <c r="H2186" s="6">
        <v>33449994</v>
      </c>
      <c r="I2186" s="6">
        <v>66</v>
      </c>
      <c r="J2186" s="8">
        <v>1</v>
      </c>
      <c r="K2186" s="7" t="s">
        <v>2159</v>
      </c>
      <c r="L2186" s="7" t="s">
        <v>2160</v>
      </c>
      <c r="M2186" t="s">
        <v>2161</v>
      </c>
      <c r="N2186">
        <f>VLOOKUP(M2186,'[1]grupo con detalle'!$A$1:$E$51,2,FALSE)</f>
        <v>30</v>
      </c>
      <c r="O2186">
        <f>VLOOKUP(M2186,'[1]grupo con detalle'!$A$1:$E$51,3,FALSE)</f>
        <v>40</v>
      </c>
      <c r="P2186">
        <f>VLOOKUP(M2186,'[1]grupo con detalle'!$A$1:$E$51,4,FALSE)</f>
        <v>30</v>
      </c>
      <c r="Q2186">
        <f>VLOOKUP(M2186,'[1]grupo con detalle'!$A$1:$E$51,5,FALSE)</f>
        <v>22.5</v>
      </c>
      <c r="R2186">
        <v>15</v>
      </c>
      <c r="S2186" s="18" t="s">
        <v>2407</v>
      </c>
    </row>
    <row r="2187" spans="1:19" x14ac:dyDescent="0.2">
      <c r="A2187" s="6">
        <v>36152434</v>
      </c>
      <c r="B2187" s="6">
        <v>2235</v>
      </c>
      <c r="C2187" s="6">
        <v>6000986</v>
      </c>
      <c r="D2187" s="7" t="s">
        <v>2181</v>
      </c>
      <c r="E2187" s="8">
        <v>6</v>
      </c>
      <c r="F2187" s="6">
        <v>20107</v>
      </c>
      <c r="G2187" s="7" t="s">
        <v>27</v>
      </c>
      <c r="H2187" s="6">
        <v>36152434</v>
      </c>
      <c r="I2187" s="6">
        <v>66</v>
      </c>
      <c r="J2187" s="8">
        <v>1</v>
      </c>
      <c r="K2187" s="7" t="s">
        <v>2159</v>
      </c>
      <c r="L2187" s="7" t="s">
        <v>2160</v>
      </c>
      <c r="M2187" t="s">
        <v>2161</v>
      </c>
      <c r="N2187">
        <f>VLOOKUP(M2187,'[1]grupo con detalle'!$A$1:$E$51,2,FALSE)</f>
        <v>30</v>
      </c>
      <c r="O2187">
        <f>VLOOKUP(M2187,'[1]grupo con detalle'!$A$1:$E$51,3,FALSE)</f>
        <v>40</v>
      </c>
      <c r="P2187">
        <f>VLOOKUP(M2187,'[1]grupo con detalle'!$A$1:$E$51,4,FALSE)</f>
        <v>30</v>
      </c>
      <c r="Q2187">
        <f>VLOOKUP(M2187,'[1]grupo con detalle'!$A$1:$E$51,5,FALSE)</f>
        <v>22.5</v>
      </c>
      <c r="R2187">
        <v>15</v>
      </c>
      <c r="S2187" s="18" t="s">
        <v>2407</v>
      </c>
    </row>
    <row r="2188" spans="1:19" x14ac:dyDescent="0.2">
      <c r="A2188" s="6">
        <v>36168179</v>
      </c>
      <c r="B2188" s="6">
        <v>2297</v>
      </c>
      <c r="C2188" s="6">
        <v>6001048</v>
      </c>
      <c r="D2188" s="7" t="s">
        <v>2182</v>
      </c>
      <c r="E2188" s="8">
        <v>6</v>
      </c>
      <c r="F2188" s="6">
        <v>20107</v>
      </c>
      <c r="G2188" s="7" t="s">
        <v>27</v>
      </c>
      <c r="H2188" s="6">
        <v>36168179</v>
      </c>
      <c r="I2188" s="6">
        <v>66</v>
      </c>
      <c r="J2188" s="8">
        <v>1</v>
      </c>
      <c r="K2188" s="7" t="s">
        <v>2159</v>
      </c>
      <c r="L2188" s="7" t="s">
        <v>2160</v>
      </c>
      <c r="M2188" t="s">
        <v>2161</v>
      </c>
      <c r="N2188">
        <f>VLOOKUP(M2188,'[1]grupo con detalle'!$A$1:$E$51,2,FALSE)</f>
        <v>30</v>
      </c>
      <c r="O2188">
        <f>VLOOKUP(M2188,'[1]grupo con detalle'!$A$1:$E$51,3,FALSE)</f>
        <v>40</v>
      </c>
      <c r="P2188">
        <f>VLOOKUP(M2188,'[1]grupo con detalle'!$A$1:$E$51,4,FALSE)</f>
        <v>30</v>
      </c>
      <c r="Q2188">
        <f>VLOOKUP(M2188,'[1]grupo con detalle'!$A$1:$E$51,5,FALSE)</f>
        <v>22.5</v>
      </c>
      <c r="R2188">
        <v>15</v>
      </c>
      <c r="S2188" s="18" t="s">
        <v>2407</v>
      </c>
    </row>
    <row r="2189" spans="1:19" x14ac:dyDescent="0.2">
      <c r="A2189" s="6">
        <v>36313108</v>
      </c>
      <c r="B2189" s="6">
        <v>2347</v>
      </c>
      <c r="C2189" s="6">
        <v>6001098</v>
      </c>
      <c r="D2189" s="7" t="s">
        <v>2183</v>
      </c>
      <c r="E2189" s="8">
        <v>6</v>
      </c>
      <c r="F2189" s="6">
        <v>20107</v>
      </c>
      <c r="G2189" s="7" t="s">
        <v>27</v>
      </c>
      <c r="H2189" s="6">
        <v>36313108</v>
      </c>
      <c r="I2189" s="6">
        <v>66</v>
      </c>
      <c r="J2189" s="8">
        <v>1</v>
      </c>
      <c r="K2189" s="7" t="s">
        <v>2159</v>
      </c>
      <c r="L2189" s="7" t="s">
        <v>2160</v>
      </c>
      <c r="M2189" t="s">
        <v>2161</v>
      </c>
      <c r="N2189">
        <f>VLOOKUP(M2189,'[1]grupo con detalle'!$A$1:$E$51,2,FALSE)</f>
        <v>30</v>
      </c>
      <c r="O2189">
        <f>VLOOKUP(M2189,'[1]grupo con detalle'!$A$1:$E$51,3,FALSE)</f>
        <v>40</v>
      </c>
      <c r="P2189">
        <f>VLOOKUP(M2189,'[1]grupo con detalle'!$A$1:$E$51,4,FALSE)</f>
        <v>30</v>
      </c>
      <c r="Q2189">
        <f>VLOOKUP(M2189,'[1]grupo con detalle'!$A$1:$E$51,5,FALSE)</f>
        <v>22.5</v>
      </c>
      <c r="R2189">
        <v>15</v>
      </c>
      <c r="S2189" s="18" t="s">
        <v>2407</v>
      </c>
    </row>
    <row r="2190" spans="1:19" x14ac:dyDescent="0.2">
      <c r="A2190" s="6">
        <v>40012142</v>
      </c>
      <c r="B2190" s="6">
        <v>2192</v>
      </c>
      <c r="C2190" s="6">
        <v>6000943</v>
      </c>
      <c r="D2190" s="7" t="s">
        <v>2184</v>
      </c>
      <c r="E2190" s="8">
        <v>6</v>
      </c>
      <c r="F2190" s="6">
        <v>20126</v>
      </c>
      <c r="G2190" s="7" t="s">
        <v>936</v>
      </c>
      <c r="H2190" s="6">
        <v>40012142</v>
      </c>
      <c r="I2190" s="6">
        <v>66</v>
      </c>
      <c r="J2190" s="8">
        <v>1</v>
      </c>
      <c r="K2190" s="7" t="s">
        <v>2159</v>
      </c>
      <c r="L2190" s="7" t="s">
        <v>2160</v>
      </c>
      <c r="M2190" t="s">
        <v>2161</v>
      </c>
      <c r="N2190">
        <f>VLOOKUP(M2190,'[1]grupo con detalle'!$A$1:$E$51,2,FALSE)</f>
        <v>30</v>
      </c>
      <c r="O2190">
        <f>VLOOKUP(M2190,'[1]grupo con detalle'!$A$1:$E$51,3,FALSE)</f>
        <v>40</v>
      </c>
      <c r="P2190">
        <f>VLOOKUP(M2190,'[1]grupo con detalle'!$A$1:$E$51,4,FALSE)</f>
        <v>30</v>
      </c>
      <c r="Q2190">
        <f>VLOOKUP(M2190,'[1]grupo con detalle'!$A$1:$E$51,5,FALSE)</f>
        <v>22.5</v>
      </c>
      <c r="R2190">
        <v>15</v>
      </c>
      <c r="S2190" s="18" t="s">
        <v>2407</v>
      </c>
    </row>
    <row r="2191" spans="1:19" x14ac:dyDescent="0.2">
      <c r="A2191" s="6">
        <v>40014203</v>
      </c>
      <c r="B2191" s="6">
        <v>2179</v>
      </c>
      <c r="C2191" s="6">
        <v>6000930</v>
      </c>
      <c r="D2191" s="7" t="s">
        <v>2185</v>
      </c>
      <c r="E2191" s="8">
        <v>6</v>
      </c>
      <c r="F2191" s="6">
        <v>20126</v>
      </c>
      <c r="G2191" s="7" t="s">
        <v>936</v>
      </c>
      <c r="H2191" s="6">
        <v>40014203</v>
      </c>
      <c r="I2191" s="6">
        <v>66</v>
      </c>
      <c r="J2191" s="8">
        <v>1</v>
      </c>
      <c r="K2191" s="7" t="s">
        <v>2159</v>
      </c>
      <c r="L2191" s="7" t="s">
        <v>2160</v>
      </c>
      <c r="M2191" t="s">
        <v>2161</v>
      </c>
      <c r="N2191">
        <f>VLOOKUP(M2191,'[1]grupo con detalle'!$A$1:$E$51,2,FALSE)</f>
        <v>30</v>
      </c>
      <c r="O2191">
        <f>VLOOKUP(M2191,'[1]grupo con detalle'!$A$1:$E$51,3,FALSE)</f>
        <v>40</v>
      </c>
      <c r="P2191">
        <f>VLOOKUP(M2191,'[1]grupo con detalle'!$A$1:$E$51,4,FALSE)</f>
        <v>30</v>
      </c>
      <c r="Q2191">
        <f>VLOOKUP(M2191,'[1]grupo con detalle'!$A$1:$E$51,5,FALSE)</f>
        <v>22.5</v>
      </c>
      <c r="R2191">
        <v>15</v>
      </c>
      <c r="S2191" s="18" t="s">
        <v>2407</v>
      </c>
    </row>
    <row r="2192" spans="1:19" x14ac:dyDescent="0.2">
      <c r="A2192" s="6">
        <v>40019332</v>
      </c>
      <c r="B2192" s="6">
        <v>2279</v>
      </c>
      <c r="C2192" s="6">
        <v>6001030</v>
      </c>
      <c r="D2192" s="7" t="s">
        <v>2186</v>
      </c>
      <c r="E2192" s="8">
        <v>6</v>
      </c>
      <c r="F2192" s="6">
        <v>20126</v>
      </c>
      <c r="G2192" s="7" t="s">
        <v>936</v>
      </c>
      <c r="H2192" s="6">
        <v>40019332</v>
      </c>
      <c r="I2192" s="6">
        <v>66</v>
      </c>
      <c r="J2192" s="8">
        <v>1</v>
      </c>
      <c r="K2192" s="7" t="s">
        <v>2159</v>
      </c>
      <c r="L2192" s="7" t="s">
        <v>2160</v>
      </c>
      <c r="M2192" t="s">
        <v>2161</v>
      </c>
      <c r="N2192">
        <f>VLOOKUP(M2192,'[1]grupo con detalle'!$A$1:$E$51,2,FALSE)</f>
        <v>30</v>
      </c>
      <c r="O2192">
        <f>VLOOKUP(M2192,'[1]grupo con detalle'!$A$1:$E$51,3,FALSE)</f>
        <v>40</v>
      </c>
      <c r="P2192">
        <f>VLOOKUP(M2192,'[1]grupo con detalle'!$A$1:$E$51,4,FALSE)</f>
        <v>30</v>
      </c>
      <c r="Q2192">
        <f>VLOOKUP(M2192,'[1]grupo con detalle'!$A$1:$E$51,5,FALSE)</f>
        <v>22.5</v>
      </c>
      <c r="R2192">
        <v>15</v>
      </c>
      <c r="S2192" s="18" t="s">
        <v>2407</v>
      </c>
    </row>
    <row r="2193" spans="1:19" x14ac:dyDescent="0.2">
      <c r="A2193" s="6">
        <v>40024532</v>
      </c>
      <c r="B2193" s="6">
        <v>2187</v>
      </c>
      <c r="C2193" s="6">
        <v>6000938</v>
      </c>
      <c r="D2193" s="7" t="s">
        <v>2187</v>
      </c>
      <c r="E2193" s="8">
        <v>6</v>
      </c>
      <c r="F2193" s="6">
        <v>20126</v>
      </c>
      <c r="G2193" s="7" t="s">
        <v>936</v>
      </c>
      <c r="H2193" s="6">
        <v>40024532</v>
      </c>
      <c r="I2193" s="6">
        <v>66</v>
      </c>
      <c r="J2193" s="8">
        <v>1</v>
      </c>
      <c r="K2193" s="7" t="s">
        <v>2159</v>
      </c>
      <c r="L2193" s="7" t="s">
        <v>2160</v>
      </c>
      <c r="M2193" t="s">
        <v>2161</v>
      </c>
      <c r="N2193">
        <f>VLOOKUP(M2193,'[1]grupo con detalle'!$A$1:$E$51,2,FALSE)</f>
        <v>30</v>
      </c>
      <c r="O2193">
        <f>VLOOKUP(M2193,'[1]grupo con detalle'!$A$1:$E$51,3,FALSE)</f>
        <v>40</v>
      </c>
      <c r="P2193">
        <f>VLOOKUP(M2193,'[1]grupo con detalle'!$A$1:$E$51,4,FALSE)</f>
        <v>30</v>
      </c>
      <c r="Q2193">
        <f>VLOOKUP(M2193,'[1]grupo con detalle'!$A$1:$E$51,5,FALSE)</f>
        <v>22.5</v>
      </c>
      <c r="R2193">
        <v>15</v>
      </c>
      <c r="S2193" s="18" t="s">
        <v>2407</v>
      </c>
    </row>
    <row r="2194" spans="1:19" x14ac:dyDescent="0.2">
      <c r="A2194" s="6">
        <v>40030510</v>
      </c>
      <c r="B2194" s="6">
        <v>2360</v>
      </c>
      <c r="C2194" s="6">
        <v>6001111</v>
      </c>
      <c r="D2194" s="7" t="s">
        <v>2188</v>
      </c>
      <c r="E2194" s="8">
        <v>6</v>
      </c>
      <c r="F2194" s="6">
        <v>20126</v>
      </c>
      <c r="G2194" s="7" t="s">
        <v>936</v>
      </c>
      <c r="H2194" s="6">
        <v>40030510</v>
      </c>
      <c r="I2194" s="6">
        <v>66</v>
      </c>
      <c r="J2194" s="8">
        <v>1</v>
      </c>
      <c r="K2194" s="7" t="s">
        <v>2159</v>
      </c>
      <c r="L2194" s="7" t="s">
        <v>2160</v>
      </c>
      <c r="M2194" t="s">
        <v>2161</v>
      </c>
      <c r="N2194">
        <f>VLOOKUP(M2194,'[1]grupo con detalle'!$A$1:$E$51,2,FALSE)</f>
        <v>30</v>
      </c>
      <c r="O2194">
        <f>VLOOKUP(M2194,'[1]grupo con detalle'!$A$1:$E$51,3,FALSE)</f>
        <v>40</v>
      </c>
      <c r="P2194">
        <f>VLOOKUP(M2194,'[1]grupo con detalle'!$A$1:$E$51,4,FALSE)</f>
        <v>30</v>
      </c>
      <c r="Q2194">
        <f>VLOOKUP(M2194,'[1]grupo con detalle'!$A$1:$E$51,5,FALSE)</f>
        <v>22.5</v>
      </c>
      <c r="R2194">
        <v>15</v>
      </c>
      <c r="S2194" s="18" t="s">
        <v>2407</v>
      </c>
    </row>
    <row r="2195" spans="1:19" x14ac:dyDescent="0.2">
      <c r="A2195" s="6">
        <v>41899642</v>
      </c>
      <c r="B2195" s="6">
        <v>2202</v>
      </c>
      <c r="C2195" s="6">
        <v>6000953</v>
      </c>
      <c r="D2195" s="7" t="s">
        <v>2189</v>
      </c>
      <c r="E2195" s="8">
        <v>6</v>
      </c>
      <c r="F2195" s="6">
        <v>20128</v>
      </c>
      <c r="G2195" s="7" t="s">
        <v>1446</v>
      </c>
      <c r="H2195" s="6">
        <v>41899642</v>
      </c>
      <c r="I2195" s="6">
        <v>66</v>
      </c>
      <c r="J2195" s="8">
        <v>1</v>
      </c>
      <c r="K2195" s="7" t="s">
        <v>2159</v>
      </c>
      <c r="L2195" s="7" t="s">
        <v>2160</v>
      </c>
      <c r="M2195" t="s">
        <v>2161</v>
      </c>
      <c r="N2195">
        <f>VLOOKUP(M2195,'[1]grupo con detalle'!$A$1:$E$51,2,FALSE)</f>
        <v>30</v>
      </c>
      <c r="O2195">
        <f>VLOOKUP(M2195,'[1]grupo con detalle'!$A$1:$E$51,3,FALSE)</f>
        <v>40</v>
      </c>
      <c r="P2195">
        <f>VLOOKUP(M2195,'[1]grupo con detalle'!$A$1:$E$51,4,FALSE)</f>
        <v>30</v>
      </c>
      <c r="Q2195">
        <f>VLOOKUP(M2195,'[1]grupo con detalle'!$A$1:$E$51,5,FALSE)</f>
        <v>22.5</v>
      </c>
      <c r="R2195">
        <v>15</v>
      </c>
      <c r="S2195" s="18" t="s">
        <v>2407</v>
      </c>
    </row>
    <row r="2196" spans="1:19" x14ac:dyDescent="0.2">
      <c r="A2196" s="6">
        <v>46376024</v>
      </c>
      <c r="B2196" s="6">
        <v>2232</v>
      </c>
      <c r="C2196" s="6">
        <v>6000983</v>
      </c>
      <c r="D2196" s="7" t="s">
        <v>2190</v>
      </c>
      <c r="E2196" s="8">
        <v>6</v>
      </c>
      <c r="F2196" s="6">
        <v>20136</v>
      </c>
      <c r="G2196" s="7" t="s">
        <v>913</v>
      </c>
      <c r="H2196" s="6">
        <v>46376024</v>
      </c>
      <c r="I2196" s="6">
        <v>66</v>
      </c>
      <c r="J2196" s="8">
        <v>1</v>
      </c>
      <c r="K2196" s="7" t="s">
        <v>2159</v>
      </c>
      <c r="L2196" s="7" t="s">
        <v>2160</v>
      </c>
      <c r="M2196" t="s">
        <v>2161</v>
      </c>
      <c r="N2196">
        <f>VLOOKUP(M2196,'[1]grupo con detalle'!$A$1:$E$51,2,FALSE)</f>
        <v>30</v>
      </c>
      <c r="O2196">
        <f>VLOOKUP(M2196,'[1]grupo con detalle'!$A$1:$E$51,3,FALSE)</f>
        <v>40</v>
      </c>
      <c r="P2196">
        <f>VLOOKUP(M2196,'[1]grupo con detalle'!$A$1:$E$51,4,FALSE)</f>
        <v>30</v>
      </c>
      <c r="Q2196">
        <f>VLOOKUP(M2196,'[1]grupo con detalle'!$A$1:$E$51,5,FALSE)</f>
        <v>22.5</v>
      </c>
      <c r="R2196">
        <v>15</v>
      </c>
      <c r="S2196" s="18" t="s">
        <v>2407</v>
      </c>
    </row>
    <row r="2197" spans="1:19" x14ac:dyDescent="0.2">
      <c r="A2197" s="6">
        <v>46379246</v>
      </c>
      <c r="B2197" s="6">
        <v>2330</v>
      </c>
      <c r="C2197" s="6">
        <v>6001081</v>
      </c>
      <c r="D2197" s="7" t="s">
        <v>2191</v>
      </c>
      <c r="E2197" s="8">
        <v>6</v>
      </c>
      <c r="F2197" s="6">
        <v>20136</v>
      </c>
      <c r="G2197" s="7" t="s">
        <v>913</v>
      </c>
      <c r="H2197" s="6">
        <v>46379246</v>
      </c>
      <c r="I2197" s="6">
        <v>66</v>
      </c>
      <c r="J2197" s="8">
        <v>1</v>
      </c>
      <c r="K2197" s="7" t="s">
        <v>2159</v>
      </c>
      <c r="L2197" s="7" t="s">
        <v>2160</v>
      </c>
      <c r="M2197" t="s">
        <v>2161</v>
      </c>
      <c r="N2197">
        <f>VLOOKUP(M2197,'[1]grupo con detalle'!$A$1:$E$51,2,FALSE)</f>
        <v>30</v>
      </c>
      <c r="O2197">
        <f>VLOOKUP(M2197,'[1]grupo con detalle'!$A$1:$E$51,3,FALSE)</f>
        <v>40</v>
      </c>
      <c r="P2197">
        <f>VLOOKUP(M2197,'[1]grupo con detalle'!$A$1:$E$51,4,FALSE)</f>
        <v>30</v>
      </c>
      <c r="Q2197">
        <f>VLOOKUP(M2197,'[1]grupo con detalle'!$A$1:$E$51,5,FALSE)</f>
        <v>22.5</v>
      </c>
      <c r="R2197">
        <v>15</v>
      </c>
      <c r="S2197" s="18" t="s">
        <v>2407</v>
      </c>
    </row>
    <row r="2198" spans="1:19" x14ac:dyDescent="0.2">
      <c r="A2198" s="6">
        <v>46386651</v>
      </c>
      <c r="B2198" s="6">
        <v>2291</v>
      </c>
      <c r="C2198" s="6">
        <v>6001042</v>
      </c>
      <c r="D2198" s="7" t="s">
        <v>2192</v>
      </c>
      <c r="E2198" s="8">
        <v>6</v>
      </c>
      <c r="F2198" s="6">
        <v>20126</v>
      </c>
      <c r="G2198" s="7" t="s">
        <v>936</v>
      </c>
      <c r="H2198" s="6">
        <v>46386651</v>
      </c>
      <c r="I2198" s="6">
        <v>66</v>
      </c>
      <c r="J2198" s="8">
        <v>1</v>
      </c>
      <c r="K2198" s="7" t="s">
        <v>2159</v>
      </c>
      <c r="L2198" s="7" t="s">
        <v>2160</v>
      </c>
      <c r="M2198" t="s">
        <v>2161</v>
      </c>
      <c r="N2198">
        <f>VLOOKUP(M2198,'[1]grupo con detalle'!$A$1:$E$51,2,FALSE)</f>
        <v>30</v>
      </c>
      <c r="O2198">
        <f>VLOOKUP(M2198,'[1]grupo con detalle'!$A$1:$E$51,3,FALSE)</f>
        <v>40</v>
      </c>
      <c r="P2198">
        <f>VLOOKUP(M2198,'[1]grupo con detalle'!$A$1:$E$51,4,FALSE)</f>
        <v>30</v>
      </c>
      <c r="Q2198">
        <f>VLOOKUP(M2198,'[1]grupo con detalle'!$A$1:$E$51,5,FALSE)</f>
        <v>22.5</v>
      </c>
      <c r="R2198">
        <v>15</v>
      </c>
      <c r="S2198" s="18" t="s">
        <v>2407</v>
      </c>
    </row>
    <row r="2199" spans="1:19" x14ac:dyDescent="0.2">
      <c r="A2199" s="6">
        <v>46455833</v>
      </c>
      <c r="B2199" s="6">
        <v>2351</v>
      </c>
      <c r="C2199" s="6">
        <v>6001102</v>
      </c>
      <c r="D2199" s="7" t="s">
        <v>2193</v>
      </c>
      <c r="E2199" s="8">
        <v>6</v>
      </c>
      <c r="F2199" s="6">
        <v>20136</v>
      </c>
      <c r="G2199" s="7" t="s">
        <v>913</v>
      </c>
      <c r="H2199" s="6">
        <v>46455833</v>
      </c>
      <c r="I2199" s="6">
        <v>66</v>
      </c>
      <c r="J2199" s="8">
        <v>1</v>
      </c>
      <c r="K2199" s="7" t="s">
        <v>2159</v>
      </c>
      <c r="L2199" s="7" t="s">
        <v>2160</v>
      </c>
      <c r="M2199" t="s">
        <v>2161</v>
      </c>
      <c r="N2199">
        <f>VLOOKUP(M2199,'[1]grupo con detalle'!$A$1:$E$51,2,FALSE)</f>
        <v>30</v>
      </c>
      <c r="O2199">
        <f>VLOOKUP(M2199,'[1]grupo con detalle'!$A$1:$E$51,3,FALSE)</f>
        <v>40</v>
      </c>
      <c r="P2199">
        <f>VLOOKUP(M2199,'[1]grupo con detalle'!$A$1:$E$51,4,FALSE)</f>
        <v>30</v>
      </c>
      <c r="Q2199">
        <f>VLOOKUP(M2199,'[1]grupo con detalle'!$A$1:$E$51,5,FALSE)</f>
        <v>22.5</v>
      </c>
      <c r="R2199">
        <v>15</v>
      </c>
      <c r="S2199" s="18" t="s">
        <v>2407</v>
      </c>
    </row>
    <row r="2200" spans="1:19" x14ac:dyDescent="0.2">
      <c r="A2200" s="6">
        <v>51809809</v>
      </c>
      <c r="B2200" s="6">
        <v>2216</v>
      </c>
      <c r="C2200" s="6">
        <v>6000967</v>
      </c>
      <c r="D2200" s="7" t="s">
        <v>2194</v>
      </c>
      <c r="E2200" s="8">
        <v>6</v>
      </c>
      <c r="F2200" s="6">
        <v>20136</v>
      </c>
      <c r="G2200" s="7" t="s">
        <v>913</v>
      </c>
      <c r="H2200" s="6">
        <v>51809809</v>
      </c>
      <c r="I2200" s="6">
        <v>66</v>
      </c>
      <c r="J2200" s="8">
        <v>1</v>
      </c>
      <c r="K2200" s="7" t="s">
        <v>2159</v>
      </c>
      <c r="L2200" s="7" t="s">
        <v>2160</v>
      </c>
      <c r="M2200" t="s">
        <v>2161</v>
      </c>
      <c r="N2200">
        <f>VLOOKUP(M2200,'[1]grupo con detalle'!$A$1:$E$51,2,FALSE)</f>
        <v>30</v>
      </c>
      <c r="O2200">
        <f>VLOOKUP(M2200,'[1]grupo con detalle'!$A$1:$E$51,3,FALSE)</f>
        <v>40</v>
      </c>
      <c r="P2200">
        <f>VLOOKUP(M2200,'[1]grupo con detalle'!$A$1:$E$51,4,FALSE)</f>
        <v>30</v>
      </c>
      <c r="Q2200">
        <f>VLOOKUP(M2200,'[1]grupo con detalle'!$A$1:$E$51,5,FALSE)</f>
        <v>22.5</v>
      </c>
      <c r="R2200">
        <v>15</v>
      </c>
      <c r="S2200" s="18" t="s">
        <v>2407</v>
      </c>
    </row>
    <row r="2201" spans="1:19" x14ac:dyDescent="0.2">
      <c r="A2201" s="6">
        <v>51968603</v>
      </c>
      <c r="B2201" s="6">
        <v>2171</v>
      </c>
      <c r="C2201" s="6">
        <v>6000922</v>
      </c>
      <c r="D2201" s="7" t="s">
        <v>2195</v>
      </c>
      <c r="E2201" s="8">
        <v>6</v>
      </c>
      <c r="F2201" s="6">
        <v>20127</v>
      </c>
      <c r="G2201" s="7" t="s">
        <v>934</v>
      </c>
      <c r="H2201" s="6">
        <v>51968603</v>
      </c>
      <c r="I2201" s="6">
        <v>66</v>
      </c>
      <c r="J2201" s="8">
        <v>1</v>
      </c>
      <c r="K2201" s="7" t="s">
        <v>2159</v>
      </c>
      <c r="L2201" s="7" t="s">
        <v>2160</v>
      </c>
      <c r="M2201" t="s">
        <v>2161</v>
      </c>
      <c r="N2201">
        <f>VLOOKUP(M2201,'[1]grupo con detalle'!$A$1:$E$51,2,FALSE)</f>
        <v>30</v>
      </c>
      <c r="O2201">
        <f>VLOOKUP(M2201,'[1]grupo con detalle'!$A$1:$E$51,3,FALSE)</f>
        <v>40</v>
      </c>
      <c r="P2201">
        <f>VLOOKUP(M2201,'[1]grupo con detalle'!$A$1:$E$51,4,FALSE)</f>
        <v>30</v>
      </c>
      <c r="Q2201">
        <f>VLOOKUP(M2201,'[1]grupo con detalle'!$A$1:$E$51,5,FALSE)</f>
        <v>22.5</v>
      </c>
      <c r="R2201">
        <v>15</v>
      </c>
      <c r="S2201" s="18" t="s">
        <v>2407</v>
      </c>
    </row>
    <row r="2202" spans="1:19" x14ac:dyDescent="0.2">
      <c r="A2202" s="6">
        <v>52814606</v>
      </c>
      <c r="B2202" s="6">
        <v>2322</v>
      </c>
      <c r="C2202" s="6">
        <v>6001073</v>
      </c>
      <c r="D2202" s="7" t="s">
        <v>2196</v>
      </c>
      <c r="E2202" s="8">
        <v>6</v>
      </c>
      <c r="F2202" s="6">
        <v>20136</v>
      </c>
      <c r="G2202" s="7" t="s">
        <v>913</v>
      </c>
      <c r="H2202" s="6">
        <v>52814606</v>
      </c>
      <c r="I2202" s="6">
        <v>66</v>
      </c>
      <c r="J2202" s="8">
        <v>1</v>
      </c>
      <c r="K2202" s="7" t="s">
        <v>2159</v>
      </c>
      <c r="L2202" s="7" t="s">
        <v>2160</v>
      </c>
      <c r="M2202" t="s">
        <v>2161</v>
      </c>
      <c r="N2202">
        <f>VLOOKUP(M2202,'[1]grupo con detalle'!$A$1:$E$51,2,FALSE)</f>
        <v>30</v>
      </c>
      <c r="O2202">
        <f>VLOOKUP(M2202,'[1]grupo con detalle'!$A$1:$E$51,3,FALSE)</f>
        <v>40</v>
      </c>
      <c r="P2202">
        <f>VLOOKUP(M2202,'[1]grupo con detalle'!$A$1:$E$51,4,FALSE)</f>
        <v>30</v>
      </c>
      <c r="Q2202">
        <f>VLOOKUP(M2202,'[1]grupo con detalle'!$A$1:$E$51,5,FALSE)</f>
        <v>22.5</v>
      </c>
      <c r="R2202">
        <v>15</v>
      </c>
      <c r="S2202" s="18" t="s">
        <v>2407</v>
      </c>
    </row>
    <row r="2203" spans="1:19" x14ac:dyDescent="0.2">
      <c r="A2203" s="6">
        <v>65691956</v>
      </c>
      <c r="B2203" s="6">
        <v>2219</v>
      </c>
      <c r="C2203" s="6">
        <v>6000970</v>
      </c>
      <c r="D2203" s="7" t="s">
        <v>2197</v>
      </c>
      <c r="E2203" s="8">
        <v>6</v>
      </c>
      <c r="F2203" s="6">
        <v>20127</v>
      </c>
      <c r="G2203" s="7" t="s">
        <v>934</v>
      </c>
      <c r="H2203" s="6">
        <v>65691956</v>
      </c>
      <c r="I2203" s="6">
        <v>66</v>
      </c>
      <c r="J2203" s="8">
        <v>1</v>
      </c>
      <c r="K2203" s="7" t="s">
        <v>2159</v>
      </c>
      <c r="L2203" s="7" t="s">
        <v>2160</v>
      </c>
      <c r="M2203" t="s">
        <v>2161</v>
      </c>
      <c r="N2203">
        <f>VLOOKUP(M2203,'[1]grupo con detalle'!$A$1:$E$51,2,FALSE)</f>
        <v>30</v>
      </c>
      <c r="O2203">
        <f>VLOOKUP(M2203,'[1]grupo con detalle'!$A$1:$E$51,3,FALSE)</f>
        <v>40</v>
      </c>
      <c r="P2203">
        <f>VLOOKUP(M2203,'[1]grupo con detalle'!$A$1:$E$51,4,FALSE)</f>
        <v>30</v>
      </c>
      <c r="Q2203">
        <f>VLOOKUP(M2203,'[1]grupo con detalle'!$A$1:$E$51,5,FALSE)</f>
        <v>22.5</v>
      </c>
      <c r="R2203">
        <v>15</v>
      </c>
      <c r="S2203" s="18" t="s">
        <v>2407</v>
      </c>
    </row>
    <row r="2204" spans="1:19" x14ac:dyDescent="0.2">
      <c r="A2204" s="6">
        <v>68287977</v>
      </c>
      <c r="B2204" s="6">
        <v>2319</v>
      </c>
      <c r="C2204" s="6">
        <v>6001070</v>
      </c>
      <c r="D2204" s="7" t="s">
        <v>2198</v>
      </c>
      <c r="E2204" s="8">
        <v>6</v>
      </c>
      <c r="F2204" s="6">
        <v>20123</v>
      </c>
      <c r="G2204" s="7" t="s">
        <v>23</v>
      </c>
      <c r="H2204" s="6">
        <v>68287977</v>
      </c>
      <c r="I2204" s="6">
        <v>66</v>
      </c>
      <c r="J2204" s="8">
        <v>1</v>
      </c>
      <c r="K2204" s="7" t="s">
        <v>2159</v>
      </c>
      <c r="L2204" s="7" t="s">
        <v>2160</v>
      </c>
      <c r="M2204" t="s">
        <v>2161</v>
      </c>
      <c r="N2204">
        <f>VLOOKUP(M2204,'[1]grupo con detalle'!$A$1:$E$51,2,FALSE)</f>
        <v>30</v>
      </c>
      <c r="O2204">
        <f>VLOOKUP(M2204,'[1]grupo con detalle'!$A$1:$E$51,3,FALSE)</f>
        <v>40</v>
      </c>
      <c r="P2204">
        <f>VLOOKUP(M2204,'[1]grupo con detalle'!$A$1:$E$51,4,FALSE)</f>
        <v>30</v>
      </c>
      <c r="Q2204">
        <f>VLOOKUP(M2204,'[1]grupo con detalle'!$A$1:$E$51,5,FALSE)</f>
        <v>22.5</v>
      </c>
      <c r="R2204">
        <v>15</v>
      </c>
      <c r="S2204" s="18" t="s">
        <v>2407</v>
      </c>
    </row>
    <row r="2205" spans="1:19" x14ac:dyDescent="0.2">
      <c r="A2205" s="6">
        <v>74324385</v>
      </c>
      <c r="B2205" s="6">
        <v>2103</v>
      </c>
      <c r="C2205" s="6">
        <v>6000854</v>
      </c>
      <c r="D2205" s="7" t="s">
        <v>2199</v>
      </c>
      <c r="E2205" s="8">
        <v>6</v>
      </c>
      <c r="F2205" s="6">
        <v>20136</v>
      </c>
      <c r="G2205" s="7" t="s">
        <v>913</v>
      </c>
      <c r="H2205" s="6">
        <v>74324385</v>
      </c>
      <c r="I2205" s="6">
        <v>66</v>
      </c>
      <c r="J2205" s="8">
        <v>1</v>
      </c>
      <c r="K2205" s="7" t="s">
        <v>2159</v>
      </c>
      <c r="L2205" s="7" t="s">
        <v>2160</v>
      </c>
      <c r="M2205" t="s">
        <v>2161</v>
      </c>
      <c r="N2205">
        <f>VLOOKUP(M2205,'[1]grupo con detalle'!$A$1:$E$51,2,FALSE)</f>
        <v>30</v>
      </c>
      <c r="O2205">
        <f>VLOOKUP(M2205,'[1]grupo con detalle'!$A$1:$E$51,3,FALSE)</f>
        <v>40</v>
      </c>
      <c r="P2205">
        <f>VLOOKUP(M2205,'[1]grupo con detalle'!$A$1:$E$51,4,FALSE)</f>
        <v>30</v>
      </c>
      <c r="Q2205">
        <f>VLOOKUP(M2205,'[1]grupo con detalle'!$A$1:$E$51,5,FALSE)</f>
        <v>22.5</v>
      </c>
      <c r="R2205">
        <v>15</v>
      </c>
      <c r="S2205" s="18" t="s">
        <v>2407</v>
      </c>
    </row>
    <row r="2206" spans="1:19" x14ac:dyDescent="0.2">
      <c r="A2206" s="6">
        <v>74380080</v>
      </c>
      <c r="B2206" s="6">
        <v>2314</v>
      </c>
      <c r="C2206" s="6">
        <v>6001065</v>
      </c>
      <c r="D2206" s="7" t="s">
        <v>2200</v>
      </c>
      <c r="E2206" s="8">
        <v>6</v>
      </c>
      <c r="F2206" s="6">
        <v>20126</v>
      </c>
      <c r="G2206" s="7" t="s">
        <v>936</v>
      </c>
      <c r="H2206" s="6">
        <v>74380080</v>
      </c>
      <c r="I2206" s="6">
        <v>66</v>
      </c>
      <c r="J2206" s="8">
        <v>1</v>
      </c>
      <c r="K2206" s="7" t="s">
        <v>2159</v>
      </c>
      <c r="L2206" s="7" t="s">
        <v>2160</v>
      </c>
      <c r="M2206" t="s">
        <v>2161</v>
      </c>
      <c r="N2206">
        <f>VLOOKUP(M2206,'[1]grupo con detalle'!$A$1:$E$51,2,FALSE)</f>
        <v>30</v>
      </c>
      <c r="O2206">
        <f>VLOOKUP(M2206,'[1]grupo con detalle'!$A$1:$E$51,3,FALSE)</f>
        <v>40</v>
      </c>
      <c r="P2206">
        <f>VLOOKUP(M2206,'[1]grupo con detalle'!$A$1:$E$51,4,FALSE)</f>
        <v>30</v>
      </c>
      <c r="Q2206">
        <f>VLOOKUP(M2206,'[1]grupo con detalle'!$A$1:$E$51,5,FALSE)</f>
        <v>22.5</v>
      </c>
      <c r="R2206">
        <v>15</v>
      </c>
      <c r="S2206" s="18" t="s">
        <v>2407</v>
      </c>
    </row>
    <row r="2207" spans="1:19" x14ac:dyDescent="0.2">
      <c r="A2207" s="6">
        <v>76328044</v>
      </c>
      <c r="B2207" s="6">
        <v>2227</v>
      </c>
      <c r="C2207" s="6">
        <v>6000978</v>
      </c>
      <c r="D2207" s="7" t="s">
        <v>2201</v>
      </c>
      <c r="E2207" s="8">
        <v>6</v>
      </c>
      <c r="F2207" s="6">
        <v>20123</v>
      </c>
      <c r="G2207" s="7" t="s">
        <v>23</v>
      </c>
      <c r="H2207" s="6">
        <v>76328044</v>
      </c>
      <c r="I2207" s="6">
        <v>66</v>
      </c>
      <c r="J2207" s="8">
        <v>1</v>
      </c>
      <c r="K2207" s="7" t="s">
        <v>2159</v>
      </c>
      <c r="L2207" s="7" t="s">
        <v>2160</v>
      </c>
      <c r="M2207" t="s">
        <v>2161</v>
      </c>
      <c r="N2207">
        <f>VLOOKUP(M2207,'[1]grupo con detalle'!$A$1:$E$51,2,FALSE)</f>
        <v>30</v>
      </c>
      <c r="O2207">
        <f>VLOOKUP(M2207,'[1]grupo con detalle'!$A$1:$E$51,3,FALSE)</f>
        <v>40</v>
      </c>
      <c r="P2207">
        <f>VLOOKUP(M2207,'[1]grupo con detalle'!$A$1:$E$51,4,FALSE)</f>
        <v>30</v>
      </c>
      <c r="Q2207">
        <f>VLOOKUP(M2207,'[1]grupo con detalle'!$A$1:$E$51,5,FALSE)</f>
        <v>22.5</v>
      </c>
      <c r="R2207">
        <v>15</v>
      </c>
      <c r="S2207" s="18" t="s">
        <v>2407</v>
      </c>
    </row>
    <row r="2208" spans="1:19" x14ac:dyDescent="0.2">
      <c r="A2208" s="6">
        <v>79629613</v>
      </c>
      <c r="B2208" s="6">
        <v>2220</v>
      </c>
      <c r="C2208" s="6">
        <v>6000971</v>
      </c>
      <c r="D2208" s="7" t="s">
        <v>2202</v>
      </c>
      <c r="E2208" s="8">
        <v>6</v>
      </c>
      <c r="F2208" s="6">
        <v>20127</v>
      </c>
      <c r="G2208" s="7" t="s">
        <v>934</v>
      </c>
      <c r="H2208" s="6">
        <v>79629613</v>
      </c>
      <c r="I2208" s="6">
        <v>66</v>
      </c>
      <c r="J2208" s="8">
        <v>1</v>
      </c>
      <c r="K2208" s="7" t="s">
        <v>2159</v>
      </c>
      <c r="L2208" s="7" t="s">
        <v>2160</v>
      </c>
      <c r="M2208" t="s">
        <v>2161</v>
      </c>
      <c r="N2208">
        <f>VLOOKUP(M2208,'[1]grupo con detalle'!$A$1:$E$51,2,FALSE)</f>
        <v>30</v>
      </c>
      <c r="O2208">
        <f>VLOOKUP(M2208,'[1]grupo con detalle'!$A$1:$E$51,3,FALSE)</f>
        <v>40</v>
      </c>
      <c r="P2208">
        <f>VLOOKUP(M2208,'[1]grupo con detalle'!$A$1:$E$51,4,FALSE)</f>
        <v>30</v>
      </c>
      <c r="Q2208">
        <f>VLOOKUP(M2208,'[1]grupo con detalle'!$A$1:$E$51,5,FALSE)</f>
        <v>22.5</v>
      </c>
      <c r="R2208">
        <v>15</v>
      </c>
      <c r="S2208" s="18" t="s">
        <v>2407</v>
      </c>
    </row>
    <row r="2209" spans="1:19" x14ac:dyDescent="0.2">
      <c r="A2209" s="6">
        <v>1020746968</v>
      </c>
      <c r="B2209" s="6">
        <v>2333</v>
      </c>
      <c r="C2209" s="6">
        <v>6001084</v>
      </c>
      <c r="D2209" s="7" t="s">
        <v>2203</v>
      </c>
      <c r="E2209" s="8">
        <v>6</v>
      </c>
      <c r="F2209" s="6">
        <v>20107</v>
      </c>
      <c r="G2209" s="7" t="s">
        <v>27</v>
      </c>
      <c r="H2209" s="6">
        <v>1020746968</v>
      </c>
      <c r="I2209" s="6">
        <v>66</v>
      </c>
      <c r="J2209" s="8">
        <v>1</v>
      </c>
      <c r="K2209" s="7" t="s">
        <v>2159</v>
      </c>
      <c r="L2209" s="7" t="s">
        <v>2160</v>
      </c>
      <c r="M2209" t="s">
        <v>2161</v>
      </c>
      <c r="N2209">
        <f>VLOOKUP(M2209,'[1]grupo con detalle'!$A$1:$E$51,2,FALSE)</f>
        <v>30</v>
      </c>
      <c r="O2209">
        <f>VLOOKUP(M2209,'[1]grupo con detalle'!$A$1:$E$51,3,FALSE)</f>
        <v>40</v>
      </c>
      <c r="P2209">
        <f>VLOOKUP(M2209,'[1]grupo con detalle'!$A$1:$E$51,4,FALSE)</f>
        <v>30</v>
      </c>
      <c r="Q2209">
        <f>VLOOKUP(M2209,'[1]grupo con detalle'!$A$1:$E$51,5,FALSE)</f>
        <v>22.5</v>
      </c>
      <c r="R2209">
        <v>15</v>
      </c>
      <c r="S2209" s="18" t="s">
        <v>2407</v>
      </c>
    </row>
    <row r="2210" spans="1:19" x14ac:dyDescent="0.2">
      <c r="A2210" s="6">
        <v>1052389864</v>
      </c>
      <c r="B2210" s="6">
        <v>2146</v>
      </c>
      <c r="C2210" s="6">
        <v>6000897</v>
      </c>
      <c r="D2210" s="7" t="s">
        <v>2204</v>
      </c>
      <c r="E2210" s="8">
        <v>6</v>
      </c>
      <c r="F2210" s="6">
        <v>20136</v>
      </c>
      <c r="G2210" s="7" t="s">
        <v>913</v>
      </c>
      <c r="H2210" s="6">
        <v>1052389864</v>
      </c>
      <c r="I2210" s="6">
        <v>1</v>
      </c>
      <c r="J2210" s="8">
        <v>1</v>
      </c>
      <c r="K2210" s="12" t="s">
        <v>16</v>
      </c>
      <c r="L2210" s="14" t="s">
        <v>2160</v>
      </c>
      <c r="M2210" t="s">
        <v>2161</v>
      </c>
      <c r="N2210">
        <f>VLOOKUP(M2210,'[1]grupo con detalle'!$A$1:$E$51,2,FALSE)</f>
        <v>30</v>
      </c>
      <c r="O2210">
        <f>VLOOKUP(M2210,'[1]grupo con detalle'!$A$1:$E$51,3,FALSE)</f>
        <v>40</v>
      </c>
      <c r="P2210">
        <f>VLOOKUP(M2210,'[1]grupo con detalle'!$A$1:$E$51,4,FALSE)</f>
        <v>30</v>
      </c>
      <c r="Q2210">
        <f>VLOOKUP(M2210,'[1]grupo con detalle'!$A$1:$E$51,5,FALSE)</f>
        <v>22.5</v>
      </c>
      <c r="R2210">
        <v>15</v>
      </c>
      <c r="S2210" s="18" t="s">
        <v>2407</v>
      </c>
    </row>
    <row r="2211" spans="1:19" x14ac:dyDescent="0.2">
      <c r="A2211" s="6">
        <v>1057574334</v>
      </c>
      <c r="B2211" s="6">
        <v>2258</v>
      </c>
      <c r="C2211" s="6">
        <v>6001009</v>
      </c>
      <c r="D2211" s="7" t="s">
        <v>2205</v>
      </c>
      <c r="E2211" s="8">
        <v>6</v>
      </c>
      <c r="F2211" s="6">
        <v>20136</v>
      </c>
      <c r="G2211" s="7" t="s">
        <v>913</v>
      </c>
      <c r="H2211" s="6">
        <v>1057574334</v>
      </c>
      <c r="I2211" s="6">
        <v>66</v>
      </c>
      <c r="J2211" s="8">
        <v>1</v>
      </c>
      <c r="K2211" s="7" t="s">
        <v>2159</v>
      </c>
      <c r="L2211" s="7" t="s">
        <v>2160</v>
      </c>
      <c r="M2211" t="s">
        <v>2161</v>
      </c>
      <c r="N2211">
        <f>VLOOKUP(M2211,'[1]grupo con detalle'!$A$1:$E$51,2,FALSE)</f>
        <v>30</v>
      </c>
      <c r="O2211">
        <f>VLOOKUP(M2211,'[1]grupo con detalle'!$A$1:$E$51,3,FALSE)</f>
        <v>40</v>
      </c>
      <c r="P2211">
        <f>VLOOKUP(M2211,'[1]grupo con detalle'!$A$1:$E$51,4,FALSE)</f>
        <v>30</v>
      </c>
      <c r="Q2211">
        <f>VLOOKUP(M2211,'[1]grupo con detalle'!$A$1:$E$51,5,FALSE)</f>
        <v>22.5</v>
      </c>
      <c r="R2211">
        <v>15</v>
      </c>
      <c r="S2211" s="18" t="s">
        <v>2407</v>
      </c>
    </row>
    <row r="2212" spans="1:19" x14ac:dyDescent="0.2">
      <c r="A2212" s="6">
        <v>1118534391</v>
      </c>
      <c r="B2212" s="6">
        <v>2201</v>
      </c>
      <c r="C2212" s="6">
        <v>6000952</v>
      </c>
      <c r="D2212" s="7" t="s">
        <v>2206</v>
      </c>
      <c r="E2212" s="8">
        <v>6</v>
      </c>
      <c r="F2212" s="6">
        <v>20127</v>
      </c>
      <c r="G2212" s="7" t="s">
        <v>934</v>
      </c>
      <c r="H2212" s="6">
        <v>1118534391</v>
      </c>
      <c r="I2212" s="6">
        <v>1</v>
      </c>
      <c r="J2212" s="8">
        <v>1</v>
      </c>
      <c r="K2212" s="12" t="s">
        <v>16</v>
      </c>
      <c r="L2212" s="14" t="s">
        <v>2160</v>
      </c>
      <c r="M2212" t="s">
        <v>2161</v>
      </c>
      <c r="N2212">
        <f>VLOOKUP(M2212,'[1]grupo con detalle'!$A$1:$E$51,2,FALSE)</f>
        <v>30</v>
      </c>
      <c r="O2212">
        <f>VLOOKUP(M2212,'[1]grupo con detalle'!$A$1:$E$51,3,FALSE)</f>
        <v>40</v>
      </c>
      <c r="P2212">
        <f>VLOOKUP(M2212,'[1]grupo con detalle'!$A$1:$E$51,4,FALSE)</f>
        <v>30</v>
      </c>
      <c r="Q2212">
        <f>VLOOKUP(M2212,'[1]grupo con detalle'!$A$1:$E$51,5,FALSE)</f>
        <v>22.5</v>
      </c>
      <c r="R2212">
        <v>15</v>
      </c>
      <c r="S2212" s="18" t="s">
        <v>2407</v>
      </c>
    </row>
    <row r="2213" spans="1:19" x14ac:dyDescent="0.2">
      <c r="A2213" s="6">
        <v>8000782161</v>
      </c>
      <c r="B2213" s="6">
        <v>1073</v>
      </c>
      <c r="C2213" s="6">
        <v>5000910</v>
      </c>
      <c r="D2213" s="7" t="s">
        <v>2207</v>
      </c>
      <c r="E2213" s="8">
        <v>5</v>
      </c>
      <c r="F2213" s="6">
        <v>20126</v>
      </c>
      <c r="G2213" s="7" t="s">
        <v>936</v>
      </c>
      <c r="H2213" s="6">
        <v>8000782161</v>
      </c>
      <c r="I2213" s="6">
        <v>66</v>
      </c>
      <c r="J2213" s="8">
        <v>1</v>
      </c>
      <c r="K2213" s="7" t="s">
        <v>2159</v>
      </c>
      <c r="L2213" s="7" t="s">
        <v>2160</v>
      </c>
      <c r="M2213" t="s">
        <v>2161</v>
      </c>
      <c r="N2213">
        <f>VLOOKUP(M2213,'[1]grupo con detalle'!$A$1:$E$51,2,FALSE)</f>
        <v>30</v>
      </c>
      <c r="O2213">
        <f>VLOOKUP(M2213,'[1]grupo con detalle'!$A$1:$E$51,3,FALSE)</f>
        <v>40</v>
      </c>
      <c r="P2213">
        <f>VLOOKUP(M2213,'[1]grupo con detalle'!$A$1:$E$51,4,FALSE)</f>
        <v>30</v>
      </c>
      <c r="Q2213">
        <f>VLOOKUP(M2213,'[1]grupo con detalle'!$A$1:$E$51,5,FALSE)</f>
        <v>22.5</v>
      </c>
      <c r="R2213">
        <v>15</v>
      </c>
      <c r="S2213" s="18" t="s">
        <v>2407</v>
      </c>
    </row>
    <row r="2214" spans="1:19" x14ac:dyDescent="0.2">
      <c r="A2214" s="6">
        <v>8001404922</v>
      </c>
      <c r="B2214" s="6">
        <v>1160</v>
      </c>
      <c r="C2214" s="6">
        <v>5000997</v>
      </c>
      <c r="D2214" s="7" t="s">
        <v>2208</v>
      </c>
      <c r="E2214" s="8">
        <v>5</v>
      </c>
      <c r="F2214" s="6">
        <v>20107</v>
      </c>
      <c r="G2214" s="7" t="s">
        <v>27</v>
      </c>
      <c r="H2214" s="6">
        <v>8001404922</v>
      </c>
      <c r="I2214" s="6">
        <v>66</v>
      </c>
      <c r="J2214" s="8">
        <v>1</v>
      </c>
      <c r="K2214" s="7" t="s">
        <v>2159</v>
      </c>
      <c r="L2214" s="7" t="s">
        <v>2160</v>
      </c>
      <c r="M2214" t="s">
        <v>2161</v>
      </c>
      <c r="N2214">
        <f>VLOOKUP(M2214,'[1]grupo con detalle'!$A$1:$E$51,2,FALSE)</f>
        <v>30</v>
      </c>
      <c r="O2214">
        <f>VLOOKUP(M2214,'[1]grupo con detalle'!$A$1:$E$51,3,FALSE)</f>
        <v>40</v>
      </c>
      <c r="P2214">
        <f>VLOOKUP(M2214,'[1]grupo con detalle'!$A$1:$E$51,4,FALSE)</f>
        <v>30</v>
      </c>
      <c r="Q2214">
        <f>VLOOKUP(M2214,'[1]grupo con detalle'!$A$1:$E$51,5,FALSE)</f>
        <v>22.5</v>
      </c>
      <c r="R2214">
        <v>15</v>
      </c>
      <c r="S2214" s="18" t="s">
        <v>2407</v>
      </c>
    </row>
    <row r="2215" spans="1:19" x14ac:dyDescent="0.2">
      <c r="A2215" s="6">
        <v>8280020153</v>
      </c>
      <c r="B2215" s="6">
        <v>1164</v>
      </c>
      <c r="C2215" s="6">
        <v>5001001</v>
      </c>
      <c r="D2215" s="7" t="s">
        <v>2209</v>
      </c>
      <c r="E2215" s="8">
        <v>5</v>
      </c>
      <c r="F2215" s="6">
        <v>20107</v>
      </c>
      <c r="G2215" s="7" t="s">
        <v>27</v>
      </c>
      <c r="H2215" s="6">
        <v>8280020153</v>
      </c>
      <c r="I2215" s="6">
        <v>66</v>
      </c>
      <c r="J2215" s="8">
        <v>1</v>
      </c>
      <c r="K2215" s="7" t="s">
        <v>2159</v>
      </c>
      <c r="L2215" s="7" t="s">
        <v>2160</v>
      </c>
      <c r="M2215" t="s">
        <v>2161</v>
      </c>
      <c r="N2215">
        <f>VLOOKUP(M2215,'[1]grupo con detalle'!$A$1:$E$51,2,FALSE)</f>
        <v>30</v>
      </c>
      <c r="O2215">
        <f>VLOOKUP(M2215,'[1]grupo con detalle'!$A$1:$E$51,3,FALSE)</f>
        <v>40</v>
      </c>
      <c r="P2215">
        <f>VLOOKUP(M2215,'[1]grupo con detalle'!$A$1:$E$51,4,FALSE)</f>
        <v>30</v>
      </c>
      <c r="Q2215">
        <f>VLOOKUP(M2215,'[1]grupo con detalle'!$A$1:$E$51,5,FALSE)</f>
        <v>22.5</v>
      </c>
      <c r="R2215">
        <v>15</v>
      </c>
      <c r="S2215" s="18" t="s">
        <v>2407</v>
      </c>
    </row>
    <row r="2216" spans="1:19" x14ac:dyDescent="0.2">
      <c r="A2216" s="6">
        <v>8301172595</v>
      </c>
      <c r="B2216" s="6">
        <v>1064</v>
      </c>
      <c r="C2216" s="6">
        <v>5000901</v>
      </c>
      <c r="D2216" s="7" t="s">
        <v>2210</v>
      </c>
      <c r="E2216" s="8">
        <v>5</v>
      </c>
      <c r="F2216" s="6">
        <v>20136</v>
      </c>
      <c r="G2216" s="7" t="s">
        <v>913</v>
      </c>
      <c r="H2216" s="6">
        <v>8301172595</v>
      </c>
      <c r="I2216" s="6">
        <v>66</v>
      </c>
      <c r="J2216" s="8">
        <v>1</v>
      </c>
      <c r="K2216" s="7" t="s">
        <v>2159</v>
      </c>
      <c r="L2216" s="7" t="s">
        <v>2160</v>
      </c>
      <c r="M2216" t="s">
        <v>2161</v>
      </c>
      <c r="N2216">
        <f>VLOOKUP(M2216,'[1]grupo con detalle'!$A$1:$E$51,2,FALSE)</f>
        <v>30</v>
      </c>
      <c r="O2216">
        <f>VLOOKUP(M2216,'[1]grupo con detalle'!$A$1:$E$51,3,FALSE)</f>
        <v>40</v>
      </c>
      <c r="P2216">
        <f>VLOOKUP(M2216,'[1]grupo con detalle'!$A$1:$E$51,4,FALSE)</f>
        <v>30</v>
      </c>
      <c r="Q2216">
        <f>VLOOKUP(M2216,'[1]grupo con detalle'!$A$1:$E$51,5,FALSE)</f>
        <v>22.5</v>
      </c>
      <c r="R2216">
        <v>15</v>
      </c>
      <c r="S2216" s="18" t="s">
        <v>2407</v>
      </c>
    </row>
    <row r="2217" spans="1:19" x14ac:dyDescent="0.2">
      <c r="A2217" s="6">
        <v>8918018909</v>
      </c>
      <c r="B2217" s="6">
        <v>1070</v>
      </c>
      <c r="C2217" s="6">
        <v>5000907</v>
      </c>
      <c r="D2217" s="7" t="s">
        <v>2211</v>
      </c>
      <c r="E2217" s="8">
        <v>5</v>
      </c>
      <c r="F2217" s="6">
        <v>20126</v>
      </c>
      <c r="G2217" s="7" t="s">
        <v>936</v>
      </c>
      <c r="H2217" s="6">
        <v>8918018909</v>
      </c>
      <c r="I2217" s="6">
        <v>66</v>
      </c>
      <c r="J2217" s="8">
        <v>1</v>
      </c>
      <c r="K2217" s="7" t="s">
        <v>2159</v>
      </c>
      <c r="L2217" s="7" t="s">
        <v>2160</v>
      </c>
      <c r="M2217" t="s">
        <v>2161</v>
      </c>
      <c r="N2217">
        <f>VLOOKUP(M2217,'[1]grupo con detalle'!$A$1:$E$51,2,FALSE)</f>
        <v>30</v>
      </c>
      <c r="O2217">
        <f>VLOOKUP(M2217,'[1]grupo con detalle'!$A$1:$E$51,3,FALSE)</f>
        <v>40</v>
      </c>
      <c r="P2217">
        <f>VLOOKUP(M2217,'[1]grupo con detalle'!$A$1:$E$51,4,FALSE)</f>
        <v>30</v>
      </c>
      <c r="Q2217">
        <f>VLOOKUP(M2217,'[1]grupo con detalle'!$A$1:$E$51,5,FALSE)</f>
        <v>22.5</v>
      </c>
      <c r="R2217">
        <v>15</v>
      </c>
      <c r="S2217" s="18" t="s">
        <v>2407</v>
      </c>
    </row>
    <row r="2218" spans="1:19" x14ac:dyDescent="0.2">
      <c r="A2218" s="6">
        <v>9000088884</v>
      </c>
      <c r="B2218" s="6">
        <v>1030</v>
      </c>
      <c r="C2218" s="6">
        <v>5000867</v>
      </c>
      <c r="D2218" s="7" t="s">
        <v>2212</v>
      </c>
      <c r="E2218" s="8">
        <v>5</v>
      </c>
      <c r="F2218" s="6">
        <v>20136</v>
      </c>
      <c r="G2218" s="7" t="s">
        <v>913</v>
      </c>
      <c r="H2218" s="6">
        <v>9000088884</v>
      </c>
      <c r="I2218" s="6">
        <v>66</v>
      </c>
      <c r="J2218" s="8">
        <v>1</v>
      </c>
      <c r="K2218" s="7" t="s">
        <v>2159</v>
      </c>
      <c r="L2218" s="7" t="s">
        <v>2160</v>
      </c>
      <c r="M2218" t="s">
        <v>2161</v>
      </c>
      <c r="N2218">
        <f>VLOOKUP(M2218,'[1]grupo con detalle'!$A$1:$E$51,2,FALSE)</f>
        <v>30</v>
      </c>
      <c r="O2218">
        <f>VLOOKUP(M2218,'[1]grupo con detalle'!$A$1:$E$51,3,FALSE)</f>
        <v>40</v>
      </c>
      <c r="P2218">
        <f>VLOOKUP(M2218,'[1]grupo con detalle'!$A$1:$E$51,4,FALSE)</f>
        <v>30</v>
      </c>
      <c r="Q2218">
        <f>VLOOKUP(M2218,'[1]grupo con detalle'!$A$1:$E$51,5,FALSE)</f>
        <v>22.5</v>
      </c>
      <c r="R2218">
        <v>15</v>
      </c>
      <c r="S2218" s="18" t="s">
        <v>2407</v>
      </c>
    </row>
    <row r="2219" spans="1:19" x14ac:dyDescent="0.2">
      <c r="A2219" s="6">
        <v>9000533118</v>
      </c>
      <c r="B2219" s="6">
        <v>1244</v>
      </c>
      <c r="C2219" s="6">
        <v>5001081</v>
      </c>
      <c r="D2219" s="7" t="s">
        <v>2213</v>
      </c>
      <c r="E2219" s="8">
        <v>5</v>
      </c>
      <c r="F2219" s="6">
        <v>20136</v>
      </c>
      <c r="G2219" s="7" t="s">
        <v>913</v>
      </c>
      <c r="H2219" s="6">
        <v>9000533118</v>
      </c>
      <c r="I2219" s="6">
        <v>66</v>
      </c>
      <c r="J2219" s="8">
        <v>1</v>
      </c>
      <c r="K2219" s="7" t="s">
        <v>2159</v>
      </c>
      <c r="L2219" s="7" t="s">
        <v>2160</v>
      </c>
      <c r="M2219" t="s">
        <v>2161</v>
      </c>
      <c r="N2219">
        <f>VLOOKUP(M2219,'[1]grupo con detalle'!$A$1:$E$51,2,FALSE)</f>
        <v>30</v>
      </c>
      <c r="O2219">
        <f>VLOOKUP(M2219,'[1]grupo con detalle'!$A$1:$E$51,3,FALSE)</f>
        <v>40</v>
      </c>
      <c r="P2219">
        <f>VLOOKUP(M2219,'[1]grupo con detalle'!$A$1:$E$51,4,FALSE)</f>
        <v>30</v>
      </c>
      <c r="Q2219">
        <f>VLOOKUP(M2219,'[1]grupo con detalle'!$A$1:$E$51,5,FALSE)</f>
        <v>22.5</v>
      </c>
      <c r="R2219">
        <v>15</v>
      </c>
      <c r="S2219" s="18" t="s">
        <v>2407</v>
      </c>
    </row>
    <row r="2220" spans="1:19" x14ac:dyDescent="0.2">
      <c r="A2220" s="6">
        <v>9001305493</v>
      </c>
      <c r="B2220" s="6">
        <v>1045</v>
      </c>
      <c r="C2220" s="6">
        <v>5000882</v>
      </c>
      <c r="D2220" s="7" t="s">
        <v>2214</v>
      </c>
      <c r="E2220" s="8">
        <v>5</v>
      </c>
      <c r="F2220" s="6">
        <v>20136</v>
      </c>
      <c r="G2220" s="7" t="s">
        <v>913</v>
      </c>
      <c r="H2220" s="6">
        <v>9001305493</v>
      </c>
      <c r="I2220" s="6">
        <v>66</v>
      </c>
      <c r="J2220" s="8">
        <v>1</v>
      </c>
      <c r="K2220" s="7" t="s">
        <v>2159</v>
      </c>
      <c r="L2220" s="7" t="s">
        <v>2160</v>
      </c>
      <c r="M2220" t="s">
        <v>2161</v>
      </c>
      <c r="N2220">
        <f>VLOOKUP(M2220,'[1]grupo con detalle'!$A$1:$E$51,2,FALSE)</f>
        <v>30</v>
      </c>
      <c r="O2220">
        <f>VLOOKUP(M2220,'[1]grupo con detalle'!$A$1:$E$51,3,FALSE)</f>
        <v>40</v>
      </c>
      <c r="P2220">
        <f>VLOOKUP(M2220,'[1]grupo con detalle'!$A$1:$E$51,4,FALSE)</f>
        <v>30</v>
      </c>
      <c r="Q2220">
        <f>VLOOKUP(M2220,'[1]grupo con detalle'!$A$1:$E$51,5,FALSE)</f>
        <v>22.5</v>
      </c>
      <c r="R2220">
        <v>15</v>
      </c>
      <c r="S2220" s="18" t="s">
        <v>2407</v>
      </c>
    </row>
    <row r="2221" spans="1:19" x14ac:dyDescent="0.2">
      <c r="A2221" s="6">
        <v>9003006359</v>
      </c>
      <c r="B2221" s="6">
        <v>1024</v>
      </c>
      <c r="C2221" s="6">
        <v>5000861</v>
      </c>
      <c r="D2221" s="7" t="s">
        <v>2215</v>
      </c>
      <c r="E2221" s="8">
        <v>5</v>
      </c>
      <c r="F2221" s="6">
        <v>20112</v>
      </c>
      <c r="G2221" s="7" t="s">
        <v>234</v>
      </c>
      <c r="H2221" s="6">
        <v>9003006359</v>
      </c>
      <c r="I2221" s="6">
        <v>66</v>
      </c>
      <c r="J2221" s="8">
        <v>1</v>
      </c>
      <c r="K2221" s="7" t="s">
        <v>2159</v>
      </c>
      <c r="L2221" s="7" t="s">
        <v>2160</v>
      </c>
      <c r="M2221" t="s">
        <v>2161</v>
      </c>
      <c r="N2221">
        <f>VLOOKUP(M2221,'[1]grupo con detalle'!$A$1:$E$51,2,FALSE)</f>
        <v>30</v>
      </c>
      <c r="O2221">
        <f>VLOOKUP(M2221,'[1]grupo con detalle'!$A$1:$E$51,3,FALSE)</f>
        <v>40</v>
      </c>
      <c r="P2221">
        <f>VLOOKUP(M2221,'[1]grupo con detalle'!$A$1:$E$51,4,FALSE)</f>
        <v>30</v>
      </c>
      <c r="Q2221">
        <f>VLOOKUP(M2221,'[1]grupo con detalle'!$A$1:$E$51,5,FALSE)</f>
        <v>22.5</v>
      </c>
      <c r="R2221">
        <v>15</v>
      </c>
      <c r="S2221" s="18" t="s">
        <v>2407</v>
      </c>
    </row>
    <row r="2222" spans="1:19" x14ac:dyDescent="0.2">
      <c r="A2222" s="6">
        <v>9003401151</v>
      </c>
      <c r="B2222" s="6">
        <v>1014</v>
      </c>
      <c r="C2222" s="6">
        <v>5000851</v>
      </c>
      <c r="D2222" s="7" t="s">
        <v>2216</v>
      </c>
      <c r="E2222" s="8">
        <v>5</v>
      </c>
      <c r="F2222" s="6">
        <v>20123</v>
      </c>
      <c r="G2222" s="7" t="s">
        <v>23</v>
      </c>
      <c r="H2222" s="6">
        <v>9003401151</v>
      </c>
      <c r="I2222" s="6">
        <v>66</v>
      </c>
      <c r="J2222" s="8">
        <v>1</v>
      </c>
      <c r="K2222" s="7" t="s">
        <v>2159</v>
      </c>
      <c r="L2222" s="7" t="s">
        <v>2160</v>
      </c>
      <c r="M2222" t="s">
        <v>2161</v>
      </c>
      <c r="N2222">
        <f>VLOOKUP(M2222,'[1]grupo con detalle'!$A$1:$E$51,2,FALSE)</f>
        <v>30</v>
      </c>
      <c r="O2222">
        <f>VLOOKUP(M2222,'[1]grupo con detalle'!$A$1:$E$51,3,FALSE)</f>
        <v>40</v>
      </c>
      <c r="P2222">
        <f>VLOOKUP(M2222,'[1]grupo con detalle'!$A$1:$E$51,4,FALSE)</f>
        <v>30</v>
      </c>
      <c r="Q2222">
        <f>VLOOKUP(M2222,'[1]grupo con detalle'!$A$1:$E$51,5,FALSE)</f>
        <v>22.5</v>
      </c>
      <c r="R2222">
        <v>15</v>
      </c>
      <c r="S2222" s="18" t="s">
        <v>2407</v>
      </c>
    </row>
    <row r="2223" spans="1:19" x14ac:dyDescent="0.2">
      <c r="A2223" s="6">
        <v>9003459371</v>
      </c>
      <c r="B2223" s="6">
        <v>1069</v>
      </c>
      <c r="C2223" s="6">
        <v>5000906</v>
      </c>
      <c r="D2223" s="7" t="s">
        <v>2217</v>
      </c>
      <c r="E2223" s="8">
        <v>5</v>
      </c>
      <c r="F2223" s="6">
        <v>20126</v>
      </c>
      <c r="G2223" s="7" t="s">
        <v>936</v>
      </c>
      <c r="H2223" s="6">
        <v>9003459371</v>
      </c>
      <c r="I2223" s="6">
        <v>66</v>
      </c>
      <c r="J2223" s="8">
        <v>1</v>
      </c>
      <c r="K2223" s="7" t="s">
        <v>2159</v>
      </c>
      <c r="L2223" s="7" t="s">
        <v>2160</v>
      </c>
      <c r="M2223" t="s">
        <v>2161</v>
      </c>
      <c r="N2223">
        <f>VLOOKUP(M2223,'[1]grupo con detalle'!$A$1:$E$51,2,FALSE)</f>
        <v>30</v>
      </c>
      <c r="O2223">
        <f>VLOOKUP(M2223,'[1]grupo con detalle'!$A$1:$E$51,3,FALSE)</f>
        <v>40</v>
      </c>
      <c r="P2223">
        <f>VLOOKUP(M2223,'[1]grupo con detalle'!$A$1:$E$51,4,FALSE)</f>
        <v>30</v>
      </c>
      <c r="Q2223">
        <f>VLOOKUP(M2223,'[1]grupo con detalle'!$A$1:$E$51,5,FALSE)</f>
        <v>22.5</v>
      </c>
      <c r="R2223">
        <v>15</v>
      </c>
      <c r="S2223" s="18" t="s">
        <v>2407</v>
      </c>
    </row>
    <row r="2224" spans="1:19" x14ac:dyDescent="0.2">
      <c r="A2224" s="6">
        <v>9003532797</v>
      </c>
      <c r="B2224" s="6">
        <v>899</v>
      </c>
      <c r="C2224" s="6">
        <v>5000736</v>
      </c>
      <c r="D2224" s="7" t="s">
        <v>2218</v>
      </c>
      <c r="E2224" s="8">
        <v>5</v>
      </c>
      <c r="F2224" s="6">
        <v>20123</v>
      </c>
      <c r="G2224" s="7" t="s">
        <v>23</v>
      </c>
      <c r="H2224" s="6">
        <v>9003532797</v>
      </c>
      <c r="I2224" s="6">
        <v>66</v>
      </c>
      <c r="J2224" s="8">
        <v>1</v>
      </c>
      <c r="K2224" s="7" t="s">
        <v>2159</v>
      </c>
      <c r="L2224" s="7" t="s">
        <v>2160</v>
      </c>
      <c r="M2224" t="s">
        <v>2161</v>
      </c>
      <c r="N2224">
        <f>VLOOKUP(M2224,'[1]grupo con detalle'!$A$1:$E$51,2,FALSE)</f>
        <v>30</v>
      </c>
      <c r="O2224">
        <f>VLOOKUP(M2224,'[1]grupo con detalle'!$A$1:$E$51,3,FALSE)</f>
        <v>40</v>
      </c>
      <c r="P2224">
        <f>VLOOKUP(M2224,'[1]grupo con detalle'!$A$1:$E$51,4,FALSE)</f>
        <v>30</v>
      </c>
      <c r="Q2224">
        <f>VLOOKUP(M2224,'[1]grupo con detalle'!$A$1:$E$51,5,FALSE)</f>
        <v>22.5</v>
      </c>
      <c r="R2224">
        <v>15</v>
      </c>
      <c r="S2224" s="18" t="s">
        <v>2407</v>
      </c>
    </row>
    <row r="2225" spans="1:19" x14ac:dyDescent="0.2">
      <c r="A2225" s="6">
        <v>9004650326</v>
      </c>
      <c r="B2225" s="6">
        <v>1077</v>
      </c>
      <c r="C2225" s="6">
        <v>5000914</v>
      </c>
      <c r="D2225" s="7" t="s">
        <v>2219</v>
      </c>
      <c r="E2225" s="8">
        <v>5</v>
      </c>
      <c r="F2225" s="6">
        <v>20126</v>
      </c>
      <c r="G2225" s="7" t="s">
        <v>936</v>
      </c>
      <c r="H2225" s="6">
        <v>9004650326</v>
      </c>
      <c r="I2225" s="6">
        <v>66</v>
      </c>
      <c r="J2225" s="8">
        <v>1</v>
      </c>
      <c r="K2225" s="7" t="s">
        <v>2159</v>
      </c>
      <c r="L2225" s="7" t="s">
        <v>2160</v>
      </c>
      <c r="M2225" t="s">
        <v>2161</v>
      </c>
      <c r="N2225">
        <f>VLOOKUP(M2225,'[1]grupo con detalle'!$A$1:$E$51,2,FALSE)</f>
        <v>30</v>
      </c>
      <c r="O2225">
        <f>VLOOKUP(M2225,'[1]grupo con detalle'!$A$1:$E$51,3,FALSE)</f>
        <v>40</v>
      </c>
      <c r="P2225">
        <f>VLOOKUP(M2225,'[1]grupo con detalle'!$A$1:$E$51,4,FALSE)</f>
        <v>30</v>
      </c>
      <c r="Q2225">
        <f>VLOOKUP(M2225,'[1]grupo con detalle'!$A$1:$E$51,5,FALSE)</f>
        <v>22.5</v>
      </c>
      <c r="R2225">
        <v>15</v>
      </c>
      <c r="S2225" s="18" t="s">
        <v>2407</v>
      </c>
    </row>
    <row r="2226" spans="1:19" x14ac:dyDescent="0.2">
      <c r="A2226" s="6">
        <v>9005869644</v>
      </c>
      <c r="B2226" s="6">
        <v>1186</v>
      </c>
      <c r="C2226" s="6">
        <v>5001023</v>
      </c>
      <c r="D2226" s="7" t="s">
        <v>2220</v>
      </c>
      <c r="E2226" s="8">
        <v>5</v>
      </c>
      <c r="F2226" s="6">
        <v>20123</v>
      </c>
      <c r="G2226" s="7" t="s">
        <v>23</v>
      </c>
      <c r="H2226" s="6">
        <v>9005869644</v>
      </c>
      <c r="I2226" s="6">
        <v>66</v>
      </c>
      <c r="J2226" s="8">
        <v>1</v>
      </c>
      <c r="K2226" s="7" t="s">
        <v>2159</v>
      </c>
      <c r="L2226" s="7" t="s">
        <v>2160</v>
      </c>
      <c r="M2226" t="s">
        <v>2161</v>
      </c>
      <c r="N2226">
        <f>VLOOKUP(M2226,'[1]grupo con detalle'!$A$1:$E$51,2,FALSE)</f>
        <v>30</v>
      </c>
      <c r="O2226">
        <f>VLOOKUP(M2226,'[1]grupo con detalle'!$A$1:$E$51,3,FALSE)</f>
        <v>40</v>
      </c>
      <c r="P2226">
        <f>VLOOKUP(M2226,'[1]grupo con detalle'!$A$1:$E$51,4,FALSE)</f>
        <v>30</v>
      </c>
      <c r="Q2226">
        <f>VLOOKUP(M2226,'[1]grupo con detalle'!$A$1:$E$51,5,FALSE)</f>
        <v>22.5</v>
      </c>
      <c r="R2226">
        <v>15</v>
      </c>
      <c r="S2226" s="18" t="s">
        <v>2407</v>
      </c>
    </row>
    <row r="2227" spans="1:19" x14ac:dyDescent="0.2">
      <c r="A2227" s="6">
        <v>9006252907</v>
      </c>
      <c r="B2227" s="6">
        <v>1097</v>
      </c>
      <c r="C2227" s="6">
        <v>5000934</v>
      </c>
      <c r="D2227" s="7" t="s">
        <v>2221</v>
      </c>
      <c r="E2227" s="8">
        <v>5</v>
      </c>
      <c r="F2227" s="6">
        <v>20127</v>
      </c>
      <c r="G2227" s="7" t="s">
        <v>934</v>
      </c>
      <c r="H2227" s="6">
        <v>9006252907</v>
      </c>
      <c r="I2227" s="6">
        <v>66</v>
      </c>
      <c r="J2227" s="8">
        <v>1</v>
      </c>
      <c r="K2227" s="7" t="s">
        <v>2159</v>
      </c>
      <c r="L2227" s="7" t="s">
        <v>2160</v>
      </c>
      <c r="M2227" t="s">
        <v>2161</v>
      </c>
      <c r="N2227">
        <f>VLOOKUP(M2227,'[1]grupo con detalle'!$A$1:$E$51,2,FALSE)</f>
        <v>30</v>
      </c>
      <c r="O2227">
        <f>VLOOKUP(M2227,'[1]grupo con detalle'!$A$1:$E$51,3,FALSE)</f>
        <v>40</v>
      </c>
      <c r="P2227">
        <f>VLOOKUP(M2227,'[1]grupo con detalle'!$A$1:$E$51,4,FALSE)</f>
        <v>30</v>
      </c>
      <c r="Q2227">
        <f>VLOOKUP(M2227,'[1]grupo con detalle'!$A$1:$E$51,5,FALSE)</f>
        <v>22.5</v>
      </c>
      <c r="R2227">
        <v>15</v>
      </c>
      <c r="S2227" s="18" t="s">
        <v>2407</v>
      </c>
    </row>
    <row r="2228" spans="1:19" x14ac:dyDescent="0.2">
      <c r="A2228" s="6">
        <v>9006485545</v>
      </c>
      <c r="B2228" s="6">
        <v>463</v>
      </c>
      <c r="C2228" s="6">
        <v>5000300</v>
      </c>
      <c r="D2228" s="7" t="s">
        <v>2222</v>
      </c>
      <c r="E2228" s="8">
        <v>5</v>
      </c>
      <c r="F2228" s="6">
        <v>20123</v>
      </c>
      <c r="G2228" s="7" t="s">
        <v>23</v>
      </c>
      <c r="H2228" s="6">
        <v>9006485545</v>
      </c>
      <c r="I2228" s="6">
        <v>66</v>
      </c>
      <c r="J2228" s="8">
        <v>1</v>
      </c>
      <c r="K2228" s="7" t="s">
        <v>2159</v>
      </c>
      <c r="L2228" s="7" t="s">
        <v>2160</v>
      </c>
      <c r="M2228" t="s">
        <v>2161</v>
      </c>
      <c r="N2228">
        <f>VLOOKUP(M2228,'[1]grupo con detalle'!$A$1:$E$51,2,FALSE)</f>
        <v>30</v>
      </c>
      <c r="O2228">
        <f>VLOOKUP(M2228,'[1]grupo con detalle'!$A$1:$E$51,3,FALSE)</f>
        <v>40</v>
      </c>
      <c r="P2228">
        <f>VLOOKUP(M2228,'[1]grupo con detalle'!$A$1:$E$51,4,FALSE)</f>
        <v>30</v>
      </c>
      <c r="Q2228">
        <f>VLOOKUP(M2228,'[1]grupo con detalle'!$A$1:$E$51,5,FALSE)</f>
        <v>22.5</v>
      </c>
      <c r="R2228">
        <v>15</v>
      </c>
      <c r="S2228" s="18" t="s">
        <v>2407</v>
      </c>
    </row>
    <row r="2229" spans="1:19" x14ac:dyDescent="0.2">
      <c r="A2229" s="6">
        <v>9006879623</v>
      </c>
      <c r="B2229" s="6">
        <v>1083</v>
      </c>
      <c r="C2229" s="6">
        <v>5000920</v>
      </c>
      <c r="D2229" s="7" t="s">
        <v>2223</v>
      </c>
      <c r="E2229" s="8">
        <v>5</v>
      </c>
      <c r="F2229" s="6">
        <v>20127</v>
      </c>
      <c r="G2229" s="7" t="s">
        <v>934</v>
      </c>
      <c r="H2229" s="6">
        <v>9006879623</v>
      </c>
      <c r="I2229" s="6">
        <v>66</v>
      </c>
      <c r="J2229" s="8">
        <v>1</v>
      </c>
      <c r="K2229" s="7" t="s">
        <v>2159</v>
      </c>
      <c r="L2229" s="7" t="s">
        <v>2160</v>
      </c>
      <c r="M2229" t="s">
        <v>2161</v>
      </c>
      <c r="N2229">
        <f>VLOOKUP(M2229,'[1]grupo con detalle'!$A$1:$E$51,2,FALSE)</f>
        <v>30</v>
      </c>
      <c r="O2229">
        <f>VLOOKUP(M2229,'[1]grupo con detalle'!$A$1:$E$51,3,FALSE)</f>
        <v>40</v>
      </c>
      <c r="P2229">
        <f>VLOOKUP(M2229,'[1]grupo con detalle'!$A$1:$E$51,4,FALSE)</f>
        <v>30</v>
      </c>
      <c r="Q2229">
        <f>VLOOKUP(M2229,'[1]grupo con detalle'!$A$1:$E$51,5,FALSE)</f>
        <v>22.5</v>
      </c>
      <c r="R2229">
        <v>15</v>
      </c>
      <c r="S2229" s="18" t="s">
        <v>2407</v>
      </c>
    </row>
    <row r="2230" spans="1:19" x14ac:dyDescent="0.2">
      <c r="A2230" s="6">
        <v>9006976037</v>
      </c>
      <c r="B2230" s="6">
        <v>898</v>
      </c>
      <c r="C2230" s="6">
        <v>5000735</v>
      </c>
      <c r="D2230" s="7" t="s">
        <v>2224</v>
      </c>
      <c r="E2230" s="8">
        <v>5</v>
      </c>
      <c r="F2230" s="6">
        <v>20123</v>
      </c>
      <c r="G2230" s="7" t="s">
        <v>23</v>
      </c>
      <c r="H2230" s="6">
        <v>9006976037</v>
      </c>
      <c r="I2230" s="6">
        <v>66</v>
      </c>
      <c r="J2230" s="8">
        <v>1</v>
      </c>
      <c r="K2230" s="7" t="s">
        <v>2159</v>
      </c>
      <c r="L2230" s="7" t="s">
        <v>2160</v>
      </c>
      <c r="M2230" t="s">
        <v>2161</v>
      </c>
      <c r="N2230">
        <f>VLOOKUP(M2230,'[1]grupo con detalle'!$A$1:$E$51,2,FALSE)</f>
        <v>30</v>
      </c>
      <c r="O2230">
        <f>VLOOKUP(M2230,'[1]grupo con detalle'!$A$1:$E$51,3,FALSE)</f>
        <v>40</v>
      </c>
      <c r="P2230">
        <f>VLOOKUP(M2230,'[1]grupo con detalle'!$A$1:$E$51,4,FALSE)</f>
        <v>30</v>
      </c>
      <c r="Q2230">
        <f>VLOOKUP(M2230,'[1]grupo con detalle'!$A$1:$E$51,5,FALSE)</f>
        <v>22.5</v>
      </c>
      <c r="R2230">
        <v>15</v>
      </c>
      <c r="S2230" s="18" t="s">
        <v>2407</v>
      </c>
    </row>
    <row r="2231" spans="1:19" x14ac:dyDescent="0.2">
      <c r="A2231" s="6">
        <v>9007011341</v>
      </c>
      <c r="B2231" s="6">
        <v>673</v>
      </c>
      <c r="C2231" s="6">
        <v>5000510</v>
      </c>
      <c r="D2231" s="7" t="s">
        <v>2225</v>
      </c>
      <c r="E2231" s="8">
        <v>5</v>
      </c>
      <c r="F2231" s="6">
        <v>20127</v>
      </c>
      <c r="G2231" s="7" t="s">
        <v>934</v>
      </c>
      <c r="H2231" s="6">
        <v>9007011341</v>
      </c>
      <c r="I2231" s="6">
        <v>66</v>
      </c>
      <c r="J2231" s="8">
        <v>1</v>
      </c>
      <c r="K2231" s="7" t="s">
        <v>2159</v>
      </c>
      <c r="L2231" s="7" t="s">
        <v>2160</v>
      </c>
      <c r="M2231" t="s">
        <v>2161</v>
      </c>
      <c r="N2231">
        <f>VLOOKUP(M2231,'[1]grupo con detalle'!$A$1:$E$51,2,FALSE)</f>
        <v>30</v>
      </c>
      <c r="O2231">
        <f>VLOOKUP(M2231,'[1]grupo con detalle'!$A$1:$E$51,3,FALSE)</f>
        <v>40</v>
      </c>
      <c r="P2231">
        <f>VLOOKUP(M2231,'[1]grupo con detalle'!$A$1:$E$51,4,FALSE)</f>
        <v>30</v>
      </c>
      <c r="Q2231">
        <f>VLOOKUP(M2231,'[1]grupo con detalle'!$A$1:$E$51,5,FALSE)</f>
        <v>22.5</v>
      </c>
      <c r="R2231">
        <v>15</v>
      </c>
      <c r="S2231" s="18" t="s">
        <v>2407</v>
      </c>
    </row>
    <row r="2232" spans="1:19" x14ac:dyDescent="0.2">
      <c r="A2232" s="6">
        <v>9007047620</v>
      </c>
      <c r="B2232" s="6">
        <v>883</v>
      </c>
      <c r="C2232" s="6">
        <v>5000720</v>
      </c>
      <c r="D2232" s="7" t="s">
        <v>2226</v>
      </c>
      <c r="E2232" s="8">
        <v>5</v>
      </c>
      <c r="F2232" s="6">
        <v>20127</v>
      </c>
      <c r="G2232" s="7" t="s">
        <v>934</v>
      </c>
      <c r="H2232" s="6">
        <v>9007047620</v>
      </c>
      <c r="I2232" s="6">
        <v>66</v>
      </c>
      <c r="J2232" s="8">
        <v>1</v>
      </c>
      <c r="K2232" s="7" t="s">
        <v>2159</v>
      </c>
      <c r="L2232" s="7" t="s">
        <v>2160</v>
      </c>
      <c r="M2232" t="s">
        <v>2161</v>
      </c>
      <c r="N2232">
        <f>VLOOKUP(M2232,'[1]grupo con detalle'!$A$1:$E$51,2,FALSE)</f>
        <v>30</v>
      </c>
      <c r="O2232">
        <f>VLOOKUP(M2232,'[1]grupo con detalle'!$A$1:$E$51,3,FALSE)</f>
        <v>40</v>
      </c>
      <c r="P2232">
        <f>VLOOKUP(M2232,'[1]grupo con detalle'!$A$1:$E$51,4,FALSE)</f>
        <v>30</v>
      </c>
      <c r="Q2232">
        <f>VLOOKUP(M2232,'[1]grupo con detalle'!$A$1:$E$51,5,FALSE)</f>
        <v>22.5</v>
      </c>
      <c r="R2232">
        <v>15</v>
      </c>
      <c r="S2232" s="18" t="s">
        <v>2407</v>
      </c>
    </row>
    <row r="2233" spans="1:19" x14ac:dyDescent="0.2">
      <c r="A2233" s="6">
        <v>9007058386</v>
      </c>
      <c r="B2233" s="6">
        <v>561</v>
      </c>
      <c r="C2233" s="6">
        <v>5000398</v>
      </c>
      <c r="D2233" s="7" t="s">
        <v>2227</v>
      </c>
      <c r="E2233" s="8">
        <v>5</v>
      </c>
      <c r="F2233" s="6">
        <v>20127</v>
      </c>
      <c r="G2233" s="7" t="s">
        <v>934</v>
      </c>
      <c r="H2233" s="6">
        <v>9007058386</v>
      </c>
      <c r="I2233" s="6">
        <v>66</v>
      </c>
      <c r="J2233" s="8">
        <v>1</v>
      </c>
      <c r="K2233" s="7" t="s">
        <v>2159</v>
      </c>
      <c r="L2233" s="7" t="s">
        <v>2160</v>
      </c>
      <c r="M2233" t="s">
        <v>2161</v>
      </c>
      <c r="N2233">
        <f>VLOOKUP(M2233,'[1]grupo con detalle'!$A$1:$E$51,2,FALSE)</f>
        <v>30</v>
      </c>
      <c r="O2233">
        <f>VLOOKUP(M2233,'[1]grupo con detalle'!$A$1:$E$51,3,FALSE)</f>
        <v>40</v>
      </c>
      <c r="P2233">
        <f>VLOOKUP(M2233,'[1]grupo con detalle'!$A$1:$E$51,4,FALSE)</f>
        <v>30</v>
      </c>
      <c r="Q2233">
        <f>VLOOKUP(M2233,'[1]grupo con detalle'!$A$1:$E$51,5,FALSE)</f>
        <v>22.5</v>
      </c>
      <c r="R2233">
        <v>15</v>
      </c>
      <c r="S2233" s="18" t="s">
        <v>2407</v>
      </c>
    </row>
    <row r="2234" spans="1:19" x14ac:dyDescent="0.2">
      <c r="A2234" s="6">
        <v>9007069167</v>
      </c>
      <c r="B2234" s="6">
        <v>1115</v>
      </c>
      <c r="C2234" s="6">
        <v>5000952</v>
      </c>
      <c r="D2234" s="7" t="s">
        <v>2228</v>
      </c>
      <c r="E2234" s="8">
        <v>5</v>
      </c>
      <c r="F2234" s="6">
        <v>20128</v>
      </c>
      <c r="G2234" s="7" t="s">
        <v>1446</v>
      </c>
      <c r="H2234" s="6">
        <v>9007069167</v>
      </c>
      <c r="I2234" s="6">
        <v>66</v>
      </c>
      <c r="J2234" s="8">
        <v>1</v>
      </c>
      <c r="K2234" s="7" t="s">
        <v>2159</v>
      </c>
      <c r="L2234" s="7" t="s">
        <v>2160</v>
      </c>
      <c r="M2234" t="s">
        <v>2161</v>
      </c>
      <c r="N2234">
        <f>VLOOKUP(M2234,'[1]grupo con detalle'!$A$1:$E$51,2,FALSE)</f>
        <v>30</v>
      </c>
      <c r="O2234">
        <f>VLOOKUP(M2234,'[1]grupo con detalle'!$A$1:$E$51,3,FALSE)</f>
        <v>40</v>
      </c>
      <c r="P2234">
        <f>VLOOKUP(M2234,'[1]grupo con detalle'!$A$1:$E$51,4,FALSE)</f>
        <v>30</v>
      </c>
      <c r="Q2234">
        <f>VLOOKUP(M2234,'[1]grupo con detalle'!$A$1:$E$51,5,FALSE)</f>
        <v>22.5</v>
      </c>
      <c r="R2234">
        <v>15</v>
      </c>
      <c r="S2234" s="18" t="s">
        <v>2407</v>
      </c>
    </row>
    <row r="2235" spans="1:19" x14ac:dyDescent="0.2">
      <c r="A2235" s="6">
        <v>9007072379</v>
      </c>
      <c r="B2235" s="6">
        <v>821</v>
      </c>
      <c r="C2235" s="6">
        <v>5000658</v>
      </c>
      <c r="D2235" s="7" t="s">
        <v>2229</v>
      </c>
      <c r="E2235" s="8">
        <v>5</v>
      </c>
      <c r="F2235" s="6">
        <v>20127</v>
      </c>
      <c r="G2235" s="7" t="s">
        <v>934</v>
      </c>
      <c r="H2235" s="6">
        <v>9007072379</v>
      </c>
      <c r="I2235" s="6">
        <v>66</v>
      </c>
      <c r="J2235" s="8">
        <v>1</v>
      </c>
      <c r="K2235" s="7" t="s">
        <v>2159</v>
      </c>
      <c r="L2235" s="7" t="s">
        <v>2160</v>
      </c>
      <c r="M2235" t="s">
        <v>2161</v>
      </c>
      <c r="N2235">
        <f>VLOOKUP(M2235,'[1]grupo con detalle'!$A$1:$E$51,2,FALSE)</f>
        <v>30</v>
      </c>
      <c r="O2235">
        <f>VLOOKUP(M2235,'[1]grupo con detalle'!$A$1:$E$51,3,FALSE)</f>
        <v>40</v>
      </c>
      <c r="P2235">
        <f>VLOOKUP(M2235,'[1]grupo con detalle'!$A$1:$E$51,4,FALSE)</f>
        <v>30</v>
      </c>
      <c r="Q2235">
        <f>VLOOKUP(M2235,'[1]grupo con detalle'!$A$1:$E$51,5,FALSE)</f>
        <v>22.5</v>
      </c>
      <c r="R2235">
        <v>15</v>
      </c>
      <c r="S2235" s="18" t="s">
        <v>2407</v>
      </c>
    </row>
    <row r="2236" spans="1:19" x14ac:dyDescent="0.2">
      <c r="A2236" s="6">
        <v>9007074683</v>
      </c>
      <c r="B2236" s="6">
        <v>887</v>
      </c>
      <c r="C2236" s="6">
        <v>5000724</v>
      </c>
      <c r="D2236" s="7" t="s">
        <v>2230</v>
      </c>
      <c r="E2236" s="8">
        <v>5</v>
      </c>
      <c r="F2236" s="6">
        <v>20136</v>
      </c>
      <c r="G2236" s="7" t="s">
        <v>913</v>
      </c>
      <c r="H2236" s="6">
        <v>9007074683</v>
      </c>
      <c r="I2236" s="6">
        <v>66</v>
      </c>
      <c r="J2236" s="8">
        <v>1</v>
      </c>
      <c r="K2236" s="7" t="s">
        <v>2159</v>
      </c>
      <c r="L2236" s="7" t="s">
        <v>2160</v>
      </c>
      <c r="M2236" t="s">
        <v>2161</v>
      </c>
      <c r="N2236">
        <f>VLOOKUP(M2236,'[1]grupo con detalle'!$A$1:$E$51,2,FALSE)</f>
        <v>30</v>
      </c>
      <c r="O2236">
        <f>VLOOKUP(M2236,'[1]grupo con detalle'!$A$1:$E$51,3,FALSE)</f>
        <v>40</v>
      </c>
      <c r="P2236">
        <f>VLOOKUP(M2236,'[1]grupo con detalle'!$A$1:$E$51,4,FALSE)</f>
        <v>30</v>
      </c>
      <c r="Q2236">
        <f>VLOOKUP(M2236,'[1]grupo con detalle'!$A$1:$E$51,5,FALSE)</f>
        <v>22.5</v>
      </c>
      <c r="R2236">
        <v>15</v>
      </c>
      <c r="S2236" s="18" t="s">
        <v>2407</v>
      </c>
    </row>
    <row r="2237" spans="1:19" x14ac:dyDescent="0.2">
      <c r="A2237" s="6">
        <v>9007091402</v>
      </c>
      <c r="B2237" s="6">
        <v>1150</v>
      </c>
      <c r="C2237" s="6">
        <v>5000987</v>
      </c>
      <c r="D2237" s="7" t="s">
        <v>2231</v>
      </c>
      <c r="E2237" s="8">
        <v>5</v>
      </c>
      <c r="F2237" s="6">
        <v>20123</v>
      </c>
      <c r="G2237" s="7" t="s">
        <v>23</v>
      </c>
      <c r="H2237" s="6">
        <v>9007091402</v>
      </c>
      <c r="I2237" s="6">
        <v>66</v>
      </c>
      <c r="J2237" s="8">
        <v>1</v>
      </c>
      <c r="K2237" s="7" t="s">
        <v>2159</v>
      </c>
      <c r="L2237" s="7" t="s">
        <v>2160</v>
      </c>
      <c r="M2237" t="s">
        <v>2161</v>
      </c>
      <c r="N2237">
        <f>VLOOKUP(M2237,'[1]grupo con detalle'!$A$1:$E$51,2,FALSE)</f>
        <v>30</v>
      </c>
      <c r="O2237">
        <f>VLOOKUP(M2237,'[1]grupo con detalle'!$A$1:$E$51,3,FALSE)</f>
        <v>40</v>
      </c>
      <c r="P2237">
        <f>VLOOKUP(M2237,'[1]grupo con detalle'!$A$1:$E$51,4,FALSE)</f>
        <v>30</v>
      </c>
      <c r="Q2237">
        <f>VLOOKUP(M2237,'[1]grupo con detalle'!$A$1:$E$51,5,FALSE)</f>
        <v>22.5</v>
      </c>
      <c r="R2237">
        <v>15</v>
      </c>
      <c r="S2237" s="18" t="s">
        <v>2407</v>
      </c>
    </row>
    <row r="2238" spans="1:19" x14ac:dyDescent="0.2">
      <c r="A2238" s="6">
        <v>9007126561</v>
      </c>
      <c r="B2238" s="6">
        <v>768</v>
      </c>
      <c r="C2238" s="6">
        <v>5000605</v>
      </c>
      <c r="D2238" s="7" t="s">
        <v>2232</v>
      </c>
      <c r="E2238" s="8">
        <v>5</v>
      </c>
      <c r="F2238" s="6">
        <v>20136</v>
      </c>
      <c r="G2238" s="7" t="s">
        <v>913</v>
      </c>
      <c r="H2238" s="6">
        <v>9007126561</v>
      </c>
      <c r="I2238" s="6">
        <v>66</v>
      </c>
      <c r="J2238" s="8">
        <v>1</v>
      </c>
      <c r="K2238" s="7" t="s">
        <v>2159</v>
      </c>
      <c r="L2238" s="7" t="s">
        <v>2160</v>
      </c>
      <c r="M2238" t="s">
        <v>2161</v>
      </c>
      <c r="N2238">
        <f>VLOOKUP(M2238,'[1]grupo con detalle'!$A$1:$E$51,2,FALSE)</f>
        <v>30</v>
      </c>
      <c r="O2238">
        <f>VLOOKUP(M2238,'[1]grupo con detalle'!$A$1:$E$51,3,FALSE)</f>
        <v>40</v>
      </c>
      <c r="P2238">
        <f>VLOOKUP(M2238,'[1]grupo con detalle'!$A$1:$E$51,4,FALSE)</f>
        <v>30</v>
      </c>
      <c r="Q2238">
        <f>VLOOKUP(M2238,'[1]grupo con detalle'!$A$1:$E$51,5,FALSE)</f>
        <v>22.5</v>
      </c>
      <c r="R2238">
        <v>15</v>
      </c>
      <c r="S2238" s="18" t="s">
        <v>2407</v>
      </c>
    </row>
    <row r="2239" spans="1:19" x14ac:dyDescent="0.2">
      <c r="A2239" s="6">
        <v>9007219722</v>
      </c>
      <c r="B2239" s="6">
        <v>1161</v>
      </c>
      <c r="C2239" s="6">
        <v>5000998</v>
      </c>
      <c r="D2239" s="7" t="s">
        <v>2233</v>
      </c>
      <c r="E2239" s="8">
        <v>5</v>
      </c>
      <c r="F2239" s="6">
        <v>20107</v>
      </c>
      <c r="G2239" s="7" t="s">
        <v>27</v>
      </c>
      <c r="H2239" s="6">
        <v>9007219722</v>
      </c>
      <c r="I2239" s="6">
        <v>66</v>
      </c>
      <c r="J2239" s="8">
        <v>1</v>
      </c>
      <c r="K2239" s="7" t="s">
        <v>2159</v>
      </c>
      <c r="L2239" s="7" t="s">
        <v>2160</v>
      </c>
      <c r="M2239" t="s">
        <v>2161</v>
      </c>
      <c r="N2239">
        <f>VLOOKUP(M2239,'[1]grupo con detalle'!$A$1:$E$51,2,FALSE)</f>
        <v>30</v>
      </c>
      <c r="O2239">
        <f>VLOOKUP(M2239,'[1]grupo con detalle'!$A$1:$E$51,3,FALSE)</f>
        <v>40</v>
      </c>
      <c r="P2239">
        <f>VLOOKUP(M2239,'[1]grupo con detalle'!$A$1:$E$51,4,FALSE)</f>
        <v>30</v>
      </c>
      <c r="Q2239">
        <f>VLOOKUP(M2239,'[1]grupo con detalle'!$A$1:$E$51,5,FALSE)</f>
        <v>22.5</v>
      </c>
      <c r="R2239">
        <v>15</v>
      </c>
      <c r="S2239" s="18" t="s">
        <v>2407</v>
      </c>
    </row>
    <row r="2240" spans="1:19" x14ac:dyDescent="0.2">
      <c r="A2240" s="6">
        <v>9007259791</v>
      </c>
      <c r="B2240" s="6">
        <v>1003</v>
      </c>
      <c r="C2240" s="6">
        <v>5000840</v>
      </c>
      <c r="D2240" s="7" t="s">
        <v>2234</v>
      </c>
      <c r="E2240" s="8">
        <v>5</v>
      </c>
      <c r="F2240" s="6">
        <v>20115</v>
      </c>
      <c r="G2240" s="7" t="s">
        <v>183</v>
      </c>
      <c r="H2240" s="6">
        <v>9007259791</v>
      </c>
      <c r="I2240" s="6">
        <v>66</v>
      </c>
      <c r="J2240" s="8">
        <v>1</v>
      </c>
      <c r="K2240" s="7" t="s">
        <v>2159</v>
      </c>
      <c r="L2240" s="7" t="s">
        <v>2160</v>
      </c>
      <c r="M2240" t="s">
        <v>2161</v>
      </c>
      <c r="N2240">
        <f>VLOOKUP(M2240,'[1]grupo con detalle'!$A$1:$E$51,2,FALSE)</f>
        <v>30</v>
      </c>
      <c r="O2240">
        <f>VLOOKUP(M2240,'[1]grupo con detalle'!$A$1:$E$51,3,FALSE)</f>
        <v>40</v>
      </c>
      <c r="P2240">
        <f>VLOOKUP(M2240,'[1]grupo con detalle'!$A$1:$E$51,4,FALSE)</f>
        <v>30</v>
      </c>
      <c r="Q2240">
        <f>VLOOKUP(M2240,'[1]grupo con detalle'!$A$1:$E$51,5,FALSE)</f>
        <v>22.5</v>
      </c>
      <c r="R2240">
        <v>15</v>
      </c>
      <c r="S2240" s="18" t="s">
        <v>2407</v>
      </c>
    </row>
    <row r="2241" spans="1:19" x14ac:dyDescent="0.2">
      <c r="A2241" s="6">
        <v>9007360430</v>
      </c>
      <c r="B2241" s="6">
        <v>1194</v>
      </c>
      <c r="C2241" s="6">
        <v>5001031</v>
      </c>
      <c r="D2241" s="7" t="s">
        <v>2235</v>
      </c>
      <c r="E2241" s="8">
        <v>5</v>
      </c>
      <c r="F2241" s="6">
        <v>20126</v>
      </c>
      <c r="G2241" s="7" t="s">
        <v>936</v>
      </c>
      <c r="H2241" s="6">
        <v>9007360430</v>
      </c>
      <c r="I2241" s="6">
        <v>66</v>
      </c>
      <c r="J2241" s="8">
        <v>1</v>
      </c>
      <c r="K2241" s="7" t="s">
        <v>2159</v>
      </c>
      <c r="L2241" s="7" t="s">
        <v>2160</v>
      </c>
      <c r="M2241" t="s">
        <v>2161</v>
      </c>
      <c r="N2241">
        <f>VLOOKUP(M2241,'[1]grupo con detalle'!$A$1:$E$51,2,FALSE)</f>
        <v>30</v>
      </c>
      <c r="O2241">
        <f>VLOOKUP(M2241,'[1]grupo con detalle'!$A$1:$E$51,3,FALSE)</f>
        <v>40</v>
      </c>
      <c r="P2241">
        <f>VLOOKUP(M2241,'[1]grupo con detalle'!$A$1:$E$51,4,FALSE)</f>
        <v>30</v>
      </c>
      <c r="Q2241">
        <f>VLOOKUP(M2241,'[1]grupo con detalle'!$A$1:$E$51,5,FALSE)</f>
        <v>22.5</v>
      </c>
      <c r="R2241">
        <v>15</v>
      </c>
      <c r="S2241" s="18" t="s">
        <v>2407</v>
      </c>
    </row>
    <row r="2242" spans="1:19" x14ac:dyDescent="0.2">
      <c r="A2242" s="6">
        <v>9007389157</v>
      </c>
      <c r="B2242" s="6">
        <v>1156</v>
      </c>
      <c r="C2242" s="6">
        <v>5000993</v>
      </c>
      <c r="D2242" s="7" t="s">
        <v>2236</v>
      </c>
      <c r="E2242" s="8">
        <v>5</v>
      </c>
      <c r="F2242" s="6">
        <v>20123</v>
      </c>
      <c r="G2242" s="7" t="s">
        <v>23</v>
      </c>
      <c r="H2242" s="6">
        <v>9007389157</v>
      </c>
      <c r="I2242" s="6">
        <v>66</v>
      </c>
      <c r="J2242" s="8">
        <v>1</v>
      </c>
      <c r="K2242" s="7" t="s">
        <v>2159</v>
      </c>
      <c r="L2242" s="7" t="s">
        <v>2160</v>
      </c>
      <c r="M2242" t="s">
        <v>2161</v>
      </c>
      <c r="N2242">
        <f>VLOOKUP(M2242,'[1]grupo con detalle'!$A$1:$E$51,2,FALSE)</f>
        <v>30</v>
      </c>
      <c r="O2242">
        <f>VLOOKUP(M2242,'[1]grupo con detalle'!$A$1:$E$51,3,FALSE)</f>
        <v>40</v>
      </c>
      <c r="P2242">
        <f>VLOOKUP(M2242,'[1]grupo con detalle'!$A$1:$E$51,4,FALSE)</f>
        <v>30</v>
      </c>
      <c r="Q2242">
        <f>VLOOKUP(M2242,'[1]grupo con detalle'!$A$1:$E$51,5,FALSE)</f>
        <v>22.5</v>
      </c>
      <c r="R2242">
        <v>15</v>
      </c>
      <c r="S2242" s="18" t="s">
        <v>2407</v>
      </c>
    </row>
    <row r="2243" spans="1:19" x14ac:dyDescent="0.2">
      <c r="A2243" s="6">
        <v>9007572136</v>
      </c>
      <c r="B2243" s="6">
        <v>565</v>
      </c>
      <c r="C2243" s="6">
        <v>5000402</v>
      </c>
      <c r="D2243" s="7" t="s">
        <v>2237</v>
      </c>
      <c r="E2243" s="8">
        <v>5</v>
      </c>
      <c r="F2243" s="6">
        <v>20123</v>
      </c>
      <c r="G2243" s="7" t="s">
        <v>23</v>
      </c>
      <c r="H2243" s="6">
        <v>9007572136</v>
      </c>
      <c r="I2243" s="6">
        <v>66</v>
      </c>
      <c r="J2243" s="8">
        <v>1</v>
      </c>
      <c r="K2243" s="7" t="s">
        <v>2159</v>
      </c>
      <c r="L2243" s="7" t="s">
        <v>2160</v>
      </c>
      <c r="M2243" t="s">
        <v>2161</v>
      </c>
      <c r="N2243">
        <f>VLOOKUP(M2243,'[1]grupo con detalle'!$A$1:$E$51,2,FALSE)</f>
        <v>30</v>
      </c>
      <c r="O2243">
        <f>VLOOKUP(M2243,'[1]grupo con detalle'!$A$1:$E$51,3,FALSE)</f>
        <v>40</v>
      </c>
      <c r="P2243">
        <f>VLOOKUP(M2243,'[1]grupo con detalle'!$A$1:$E$51,4,FALSE)</f>
        <v>30</v>
      </c>
      <c r="Q2243">
        <f>VLOOKUP(M2243,'[1]grupo con detalle'!$A$1:$E$51,5,FALSE)</f>
        <v>22.5</v>
      </c>
      <c r="R2243">
        <v>15</v>
      </c>
      <c r="S2243" s="18" t="s">
        <v>2407</v>
      </c>
    </row>
    <row r="2244" spans="1:19" x14ac:dyDescent="0.2">
      <c r="A2244" s="6">
        <v>9007740149</v>
      </c>
      <c r="B2244" s="6">
        <v>1190</v>
      </c>
      <c r="C2244" s="6">
        <v>5001027</v>
      </c>
      <c r="D2244" s="7" t="s">
        <v>2238</v>
      </c>
      <c r="E2244" s="8">
        <v>5</v>
      </c>
      <c r="F2244" s="6">
        <v>20123</v>
      </c>
      <c r="G2244" s="7" t="s">
        <v>23</v>
      </c>
      <c r="H2244" s="6">
        <v>9007740149</v>
      </c>
      <c r="I2244" s="6">
        <v>66</v>
      </c>
      <c r="J2244" s="8">
        <v>1</v>
      </c>
      <c r="K2244" s="7" t="s">
        <v>2159</v>
      </c>
      <c r="L2244" s="7" t="s">
        <v>2160</v>
      </c>
      <c r="M2244" t="s">
        <v>2161</v>
      </c>
      <c r="N2244">
        <f>VLOOKUP(M2244,'[1]grupo con detalle'!$A$1:$E$51,2,FALSE)</f>
        <v>30</v>
      </c>
      <c r="O2244">
        <f>VLOOKUP(M2244,'[1]grupo con detalle'!$A$1:$E$51,3,FALSE)</f>
        <v>40</v>
      </c>
      <c r="P2244">
        <f>VLOOKUP(M2244,'[1]grupo con detalle'!$A$1:$E$51,4,FALSE)</f>
        <v>30</v>
      </c>
      <c r="Q2244">
        <f>VLOOKUP(M2244,'[1]grupo con detalle'!$A$1:$E$51,5,FALSE)</f>
        <v>22.5</v>
      </c>
      <c r="R2244">
        <v>15</v>
      </c>
      <c r="S2244" s="18" t="s">
        <v>2407</v>
      </c>
    </row>
    <row r="2245" spans="1:19" x14ac:dyDescent="0.2">
      <c r="A2245" s="6">
        <v>9007763135</v>
      </c>
      <c r="B2245" s="6">
        <v>1191</v>
      </c>
      <c r="C2245" s="6">
        <v>5001028</v>
      </c>
      <c r="D2245" s="7" t="s">
        <v>2239</v>
      </c>
      <c r="E2245" s="8">
        <v>5</v>
      </c>
      <c r="F2245" s="6">
        <v>20136</v>
      </c>
      <c r="G2245" s="7" t="s">
        <v>913</v>
      </c>
      <c r="H2245" s="6">
        <v>9007763135</v>
      </c>
      <c r="I2245" s="6">
        <v>66</v>
      </c>
      <c r="J2245" s="8">
        <v>1</v>
      </c>
      <c r="K2245" s="7" t="s">
        <v>2159</v>
      </c>
      <c r="L2245" s="7" t="s">
        <v>2160</v>
      </c>
      <c r="M2245" t="s">
        <v>2161</v>
      </c>
      <c r="N2245">
        <f>VLOOKUP(M2245,'[1]grupo con detalle'!$A$1:$E$51,2,FALSE)</f>
        <v>30</v>
      </c>
      <c r="O2245">
        <f>VLOOKUP(M2245,'[1]grupo con detalle'!$A$1:$E$51,3,FALSE)</f>
        <v>40</v>
      </c>
      <c r="P2245">
        <f>VLOOKUP(M2245,'[1]grupo con detalle'!$A$1:$E$51,4,FALSE)</f>
        <v>30</v>
      </c>
      <c r="Q2245">
        <f>VLOOKUP(M2245,'[1]grupo con detalle'!$A$1:$E$51,5,FALSE)</f>
        <v>22.5</v>
      </c>
      <c r="R2245">
        <v>15</v>
      </c>
      <c r="S2245" s="18" t="s">
        <v>2407</v>
      </c>
    </row>
    <row r="2246" spans="1:19" x14ac:dyDescent="0.2">
      <c r="A2246" s="6">
        <v>9007807441</v>
      </c>
      <c r="B2246" s="6">
        <v>1100</v>
      </c>
      <c r="C2246" s="6">
        <v>5000937</v>
      </c>
      <c r="D2246" s="7" t="s">
        <v>2240</v>
      </c>
      <c r="E2246" s="8">
        <v>5</v>
      </c>
      <c r="F2246" s="6">
        <v>20126</v>
      </c>
      <c r="G2246" s="7" t="s">
        <v>936</v>
      </c>
      <c r="H2246" s="6">
        <v>9007807441</v>
      </c>
      <c r="I2246" s="6">
        <v>66</v>
      </c>
      <c r="J2246" s="8">
        <v>1</v>
      </c>
      <c r="K2246" s="7" t="s">
        <v>2159</v>
      </c>
      <c r="L2246" s="7" t="s">
        <v>2160</v>
      </c>
      <c r="M2246" t="s">
        <v>2161</v>
      </c>
      <c r="N2246">
        <f>VLOOKUP(M2246,'[1]grupo con detalle'!$A$1:$E$51,2,FALSE)</f>
        <v>30</v>
      </c>
      <c r="O2246">
        <f>VLOOKUP(M2246,'[1]grupo con detalle'!$A$1:$E$51,3,FALSE)</f>
        <v>40</v>
      </c>
      <c r="P2246">
        <f>VLOOKUP(M2246,'[1]grupo con detalle'!$A$1:$E$51,4,FALSE)</f>
        <v>30</v>
      </c>
      <c r="Q2246">
        <f>VLOOKUP(M2246,'[1]grupo con detalle'!$A$1:$E$51,5,FALSE)</f>
        <v>22.5</v>
      </c>
      <c r="R2246">
        <v>15</v>
      </c>
      <c r="S2246" s="18" t="s">
        <v>2407</v>
      </c>
    </row>
    <row r="2247" spans="1:19" x14ac:dyDescent="0.2">
      <c r="A2247" s="6">
        <v>9007969091</v>
      </c>
      <c r="B2247" s="6">
        <v>1222</v>
      </c>
      <c r="C2247" s="6">
        <v>5001059</v>
      </c>
      <c r="D2247" s="7" t="s">
        <v>2241</v>
      </c>
      <c r="E2247" s="8">
        <v>5</v>
      </c>
      <c r="F2247" s="6">
        <v>20107</v>
      </c>
      <c r="G2247" s="7" t="s">
        <v>27</v>
      </c>
      <c r="H2247" s="6">
        <v>9007969091</v>
      </c>
      <c r="I2247" s="6">
        <v>66</v>
      </c>
      <c r="J2247" s="8">
        <v>1</v>
      </c>
      <c r="K2247" s="7" t="s">
        <v>2159</v>
      </c>
      <c r="L2247" s="7" t="s">
        <v>2160</v>
      </c>
      <c r="M2247" t="s">
        <v>2161</v>
      </c>
      <c r="N2247">
        <f>VLOOKUP(M2247,'[1]grupo con detalle'!$A$1:$E$51,2,FALSE)</f>
        <v>30</v>
      </c>
      <c r="O2247">
        <f>VLOOKUP(M2247,'[1]grupo con detalle'!$A$1:$E$51,3,FALSE)</f>
        <v>40</v>
      </c>
      <c r="P2247">
        <f>VLOOKUP(M2247,'[1]grupo con detalle'!$A$1:$E$51,4,FALSE)</f>
        <v>30</v>
      </c>
      <c r="Q2247">
        <f>VLOOKUP(M2247,'[1]grupo con detalle'!$A$1:$E$51,5,FALSE)</f>
        <v>22.5</v>
      </c>
      <c r="R2247">
        <v>15</v>
      </c>
      <c r="S2247" s="18" t="s">
        <v>2407</v>
      </c>
    </row>
    <row r="2248" spans="1:19" x14ac:dyDescent="0.2">
      <c r="A2248" s="6">
        <v>9008294268</v>
      </c>
      <c r="B2248" s="6">
        <v>1066</v>
      </c>
      <c r="C2248" s="6">
        <v>5000903</v>
      </c>
      <c r="D2248" s="7" t="s">
        <v>2242</v>
      </c>
      <c r="E2248" s="8">
        <v>5</v>
      </c>
      <c r="F2248" s="6">
        <v>20126</v>
      </c>
      <c r="G2248" s="7" t="s">
        <v>936</v>
      </c>
      <c r="H2248" s="6">
        <v>9008294268</v>
      </c>
      <c r="I2248" s="6">
        <v>66</v>
      </c>
      <c r="J2248" s="8">
        <v>1</v>
      </c>
      <c r="K2248" s="7" t="s">
        <v>2159</v>
      </c>
      <c r="L2248" s="7" t="s">
        <v>2160</v>
      </c>
      <c r="M2248" t="s">
        <v>2161</v>
      </c>
      <c r="N2248">
        <f>VLOOKUP(M2248,'[1]grupo con detalle'!$A$1:$E$51,2,FALSE)</f>
        <v>30</v>
      </c>
      <c r="O2248">
        <f>VLOOKUP(M2248,'[1]grupo con detalle'!$A$1:$E$51,3,FALSE)</f>
        <v>40</v>
      </c>
      <c r="P2248">
        <f>VLOOKUP(M2248,'[1]grupo con detalle'!$A$1:$E$51,4,FALSE)</f>
        <v>30</v>
      </c>
      <c r="Q2248">
        <f>VLOOKUP(M2248,'[1]grupo con detalle'!$A$1:$E$51,5,FALSE)</f>
        <v>22.5</v>
      </c>
      <c r="R2248">
        <v>15</v>
      </c>
      <c r="S2248" s="18" t="s">
        <v>2407</v>
      </c>
    </row>
    <row r="2249" spans="1:19" x14ac:dyDescent="0.2">
      <c r="A2249" s="6">
        <v>9008304847</v>
      </c>
      <c r="B2249" s="6">
        <v>1168</v>
      </c>
      <c r="C2249" s="6">
        <v>5001005</v>
      </c>
      <c r="D2249" s="7" t="s">
        <v>2243</v>
      </c>
      <c r="E2249" s="8">
        <v>5</v>
      </c>
      <c r="F2249" s="6">
        <v>20126</v>
      </c>
      <c r="G2249" s="7" t="s">
        <v>936</v>
      </c>
      <c r="H2249" s="6">
        <v>9008304847</v>
      </c>
      <c r="I2249" s="6">
        <v>66</v>
      </c>
      <c r="J2249" s="8">
        <v>1</v>
      </c>
      <c r="K2249" s="7" t="s">
        <v>2159</v>
      </c>
      <c r="L2249" s="7" t="s">
        <v>2160</v>
      </c>
      <c r="M2249" t="s">
        <v>2161</v>
      </c>
      <c r="N2249">
        <f>VLOOKUP(M2249,'[1]grupo con detalle'!$A$1:$E$51,2,FALSE)</f>
        <v>30</v>
      </c>
      <c r="O2249">
        <f>VLOOKUP(M2249,'[1]grupo con detalle'!$A$1:$E$51,3,FALSE)</f>
        <v>40</v>
      </c>
      <c r="P2249">
        <f>VLOOKUP(M2249,'[1]grupo con detalle'!$A$1:$E$51,4,FALSE)</f>
        <v>30</v>
      </c>
      <c r="Q2249">
        <f>VLOOKUP(M2249,'[1]grupo con detalle'!$A$1:$E$51,5,FALSE)</f>
        <v>22.5</v>
      </c>
      <c r="R2249">
        <v>15</v>
      </c>
      <c r="S2249" s="18" t="s">
        <v>2407</v>
      </c>
    </row>
    <row r="2250" spans="1:19" x14ac:dyDescent="0.2">
      <c r="A2250" s="6">
        <v>9008613368</v>
      </c>
      <c r="B2250" s="6">
        <v>1233</v>
      </c>
      <c r="C2250" s="6">
        <v>5001070</v>
      </c>
      <c r="D2250" s="7" t="s">
        <v>2244</v>
      </c>
      <c r="E2250" s="8">
        <v>5</v>
      </c>
      <c r="F2250" s="6">
        <v>20107</v>
      </c>
      <c r="G2250" s="7" t="s">
        <v>27</v>
      </c>
      <c r="H2250" s="6">
        <v>9008613368</v>
      </c>
      <c r="I2250" s="6">
        <v>66</v>
      </c>
      <c r="J2250" s="8">
        <v>1</v>
      </c>
      <c r="K2250" s="7" t="s">
        <v>2159</v>
      </c>
      <c r="L2250" s="7" t="s">
        <v>2160</v>
      </c>
      <c r="M2250" t="s">
        <v>2161</v>
      </c>
      <c r="N2250">
        <f>VLOOKUP(M2250,'[1]grupo con detalle'!$A$1:$E$51,2,FALSE)</f>
        <v>30</v>
      </c>
      <c r="O2250">
        <f>VLOOKUP(M2250,'[1]grupo con detalle'!$A$1:$E$51,3,FALSE)</f>
        <v>40</v>
      </c>
      <c r="P2250">
        <f>VLOOKUP(M2250,'[1]grupo con detalle'!$A$1:$E$51,4,FALSE)</f>
        <v>30</v>
      </c>
      <c r="Q2250">
        <f>VLOOKUP(M2250,'[1]grupo con detalle'!$A$1:$E$51,5,FALSE)</f>
        <v>22.5</v>
      </c>
      <c r="R2250">
        <v>15</v>
      </c>
      <c r="S2250" s="18" t="s">
        <v>2407</v>
      </c>
    </row>
    <row r="2251" spans="1:19" x14ac:dyDescent="0.2">
      <c r="A2251" s="6">
        <v>9009139512</v>
      </c>
      <c r="B2251" s="6">
        <v>1242</v>
      </c>
      <c r="C2251" s="6">
        <v>5001079</v>
      </c>
      <c r="D2251" s="7" t="s">
        <v>2245</v>
      </c>
      <c r="E2251" s="8">
        <v>5</v>
      </c>
      <c r="F2251" s="6">
        <v>20127</v>
      </c>
      <c r="G2251" s="7" t="s">
        <v>934</v>
      </c>
      <c r="H2251" s="6">
        <v>9009139512</v>
      </c>
      <c r="I2251" s="6">
        <v>66</v>
      </c>
      <c r="J2251" s="8">
        <v>1</v>
      </c>
      <c r="K2251" s="7" t="s">
        <v>2159</v>
      </c>
      <c r="L2251" s="7" t="s">
        <v>2160</v>
      </c>
      <c r="M2251" t="s">
        <v>2161</v>
      </c>
      <c r="N2251">
        <f>VLOOKUP(M2251,'[1]grupo con detalle'!$A$1:$E$51,2,FALSE)</f>
        <v>30</v>
      </c>
      <c r="O2251">
        <f>VLOOKUP(M2251,'[1]grupo con detalle'!$A$1:$E$51,3,FALSE)</f>
        <v>40</v>
      </c>
      <c r="P2251">
        <f>VLOOKUP(M2251,'[1]grupo con detalle'!$A$1:$E$51,4,FALSE)</f>
        <v>30</v>
      </c>
      <c r="Q2251">
        <f>VLOOKUP(M2251,'[1]grupo con detalle'!$A$1:$E$51,5,FALSE)</f>
        <v>22.5</v>
      </c>
      <c r="R2251">
        <v>15</v>
      </c>
      <c r="S2251" s="18" t="s">
        <v>2407</v>
      </c>
    </row>
    <row r="2252" spans="1:19" x14ac:dyDescent="0.2">
      <c r="A2252" s="6">
        <v>7557885</v>
      </c>
      <c r="B2252" s="6">
        <v>1671</v>
      </c>
      <c r="C2252" s="6">
        <v>6000422</v>
      </c>
      <c r="D2252" s="7" t="s">
        <v>2246</v>
      </c>
      <c r="E2252" s="8">
        <v>6</v>
      </c>
      <c r="F2252" s="6">
        <v>20128</v>
      </c>
      <c r="G2252" s="7" t="s">
        <v>1446</v>
      </c>
      <c r="H2252" s="6">
        <v>7557885</v>
      </c>
      <c r="I2252" s="6">
        <v>68</v>
      </c>
      <c r="J2252" s="8">
        <v>1</v>
      </c>
      <c r="K2252" s="7" t="s">
        <v>2247</v>
      </c>
      <c r="L2252" s="7" t="s">
        <v>2248</v>
      </c>
      <c r="M2252" t="s">
        <v>2249</v>
      </c>
      <c r="N2252">
        <f>VLOOKUP(M2252,'[1]grupo con detalle'!$A$1:$E$51,2,FALSE)</f>
        <v>30</v>
      </c>
      <c r="O2252">
        <f>VLOOKUP(M2252,'[1]grupo con detalle'!$A$1:$E$51,3,FALSE)</f>
        <v>45</v>
      </c>
      <c r="P2252">
        <f>VLOOKUP(M2252,'[1]grupo con detalle'!$A$1:$E$51,4,FALSE)</f>
        <v>30</v>
      </c>
      <c r="Q2252">
        <f>VLOOKUP(M2252,'[1]grupo con detalle'!$A$1:$E$51,5,FALSE)</f>
        <v>22.5</v>
      </c>
      <c r="R2252" t="str">
        <f>VLOOKUP(M2252,[1]Hoja2!A$1:N$2592,13,FALSE)</f>
        <v/>
      </c>
      <c r="S2252" s="18" t="s">
        <v>2408</v>
      </c>
    </row>
    <row r="2253" spans="1:19" x14ac:dyDescent="0.2">
      <c r="A2253" s="6">
        <v>8738710</v>
      </c>
      <c r="B2253" s="6">
        <v>1273</v>
      </c>
      <c r="C2253" s="6">
        <v>6000024</v>
      </c>
      <c r="D2253" s="7" t="s">
        <v>2250</v>
      </c>
      <c r="E2253" s="8">
        <v>6</v>
      </c>
      <c r="F2253" s="6">
        <v>10106</v>
      </c>
      <c r="G2253" s="7" t="s">
        <v>115</v>
      </c>
      <c r="H2253" s="6">
        <v>8738710</v>
      </c>
      <c r="I2253" s="6">
        <v>68</v>
      </c>
      <c r="J2253" s="8">
        <v>1</v>
      </c>
      <c r="K2253" s="7" t="s">
        <v>2247</v>
      </c>
      <c r="L2253" s="7" t="s">
        <v>2248</v>
      </c>
      <c r="M2253" t="s">
        <v>2249</v>
      </c>
      <c r="N2253">
        <f>VLOOKUP(M2253,'[1]grupo con detalle'!$A$1:$E$51,2,FALSE)</f>
        <v>30</v>
      </c>
      <c r="O2253">
        <f>VLOOKUP(M2253,'[1]grupo con detalle'!$A$1:$E$51,3,FALSE)</f>
        <v>45</v>
      </c>
      <c r="P2253">
        <f>VLOOKUP(M2253,'[1]grupo con detalle'!$A$1:$E$51,4,FALSE)</f>
        <v>30</v>
      </c>
      <c r="Q2253">
        <f>VLOOKUP(M2253,'[1]grupo con detalle'!$A$1:$E$51,5,FALSE)</f>
        <v>22.5</v>
      </c>
      <c r="R2253" t="str">
        <f>VLOOKUP(M2253,[1]Hoja2!A$1:N$2592,13,FALSE)</f>
        <v/>
      </c>
      <c r="S2253" s="18" t="s">
        <v>2408</v>
      </c>
    </row>
    <row r="2254" spans="1:19" x14ac:dyDescent="0.2">
      <c r="A2254" s="6">
        <v>8754153</v>
      </c>
      <c r="B2254" s="6">
        <v>1554</v>
      </c>
      <c r="C2254" s="6">
        <v>6000305</v>
      </c>
      <c r="D2254" s="7" t="s">
        <v>2251</v>
      </c>
      <c r="E2254" s="8">
        <v>6</v>
      </c>
      <c r="F2254" s="6">
        <v>10106</v>
      </c>
      <c r="G2254" s="7" t="s">
        <v>115</v>
      </c>
      <c r="H2254" s="6">
        <v>8754153</v>
      </c>
      <c r="I2254" s="6">
        <v>68</v>
      </c>
      <c r="J2254" s="8">
        <v>1</v>
      </c>
      <c r="K2254" s="7" t="s">
        <v>2247</v>
      </c>
      <c r="L2254" s="7" t="s">
        <v>2248</v>
      </c>
      <c r="M2254" t="s">
        <v>2249</v>
      </c>
      <c r="N2254">
        <f>VLOOKUP(M2254,'[1]grupo con detalle'!$A$1:$E$51,2,FALSE)</f>
        <v>30</v>
      </c>
      <c r="O2254">
        <f>VLOOKUP(M2254,'[1]grupo con detalle'!$A$1:$E$51,3,FALSE)</f>
        <v>45</v>
      </c>
      <c r="P2254">
        <f>VLOOKUP(M2254,'[1]grupo con detalle'!$A$1:$E$51,4,FALSE)</f>
        <v>30</v>
      </c>
      <c r="Q2254">
        <f>VLOOKUP(M2254,'[1]grupo con detalle'!$A$1:$E$51,5,FALSE)</f>
        <v>22.5</v>
      </c>
      <c r="R2254" t="str">
        <f>VLOOKUP(M2254,[1]Hoja2!A$1:N$2592,13,FALSE)</f>
        <v/>
      </c>
      <c r="S2254" s="18" t="s">
        <v>2408</v>
      </c>
    </row>
    <row r="2255" spans="1:19" x14ac:dyDescent="0.2">
      <c r="A2255" s="6">
        <v>9091310</v>
      </c>
      <c r="B2255" s="6">
        <v>1325</v>
      </c>
      <c r="C2255" s="6">
        <v>6000076</v>
      </c>
      <c r="D2255" s="7" t="s">
        <v>2252</v>
      </c>
      <c r="E2255" s="8">
        <v>6</v>
      </c>
      <c r="F2255" s="6">
        <v>20105</v>
      </c>
      <c r="G2255" s="7" t="s">
        <v>15</v>
      </c>
      <c r="H2255" s="6">
        <v>9091310</v>
      </c>
      <c r="I2255" s="6">
        <v>68</v>
      </c>
      <c r="J2255" s="8">
        <v>1</v>
      </c>
      <c r="K2255" s="7" t="s">
        <v>2247</v>
      </c>
      <c r="L2255" s="7" t="s">
        <v>2248</v>
      </c>
      <c r="M2255" t="s">
        <v>2249</v>
      </c>
      <c r="N2255">
        <f>VLOOKUP(M2255,'[1]grupo con detalle'!$A$1:$E$51,2,FALSE)</f>
        <v>30</v>
      </c>
      <c r="O2255">
        <f>VLOOKUP(M2255,'[1]grupo con detalle'!$A$1:$E$51,3,FALSE)</f>
        <v>45</v>
      </c>
      <c r="P2255">
        <f>VLOOKUP(M2255,'[1]grupo con detalle'!$A$1:$E$51,4,FALSE)</f>
        <v>30</v>
      </c>
      <c r="Q2255">
        <f>VLOOKUP(M2255,'[1]grupo con detalle'!$A$1:$E$51,5,FALSE)</f>
        <v>22.5</v>
      </c>
      <c r="R2255" t="str">
        <f>VLOOKUP(M2255,[1]Hoja2!A$1:N$2592,13,FALSE)</f>
        <v/>
      </c>
      <c r="S2255" s="18" t="s">
        <v>2408</v>
      </c>
    </row>
    <row r="2256" spans="1:19" x14ac:dyDescent="0.2">
      <c r="A2256" s="6">
        <v>10136389</v>
      </c>
      <c r="B2256" s="6">
        <v>1422</v>
      </c>
      <c r="C2256" s="6">
        <v>6000173</v>
      </c>
      <c r="D2256" s="7" t="s">
        <v>2253</v>
      </c>
      <c r="E2256" s="8">
        <v>6</v>
      </c>
      <c r="F2256" s="6">
        <v>20123</v>
      </c>
      <c r="G2256" s="7" t="s">
        <v>23</v>
      </c>
      <c r="H2256" s="6">
        <v>10136389</v>
      </c>
      <c r="I2256" s="6">
        <v>68</v>
      </c>
      <c r="J2256" s="8">
        <v>1</v>
      </c>
      <c r="K2256" s="7" t="s">
        <v>2247</v>
      </c>
      <c r="L2256" s="7" t="s">
        <v>2248</v>
      </c>
      <c r="M2256" t="s">
        <v>2249</v>
      </c>
      <c r="N2256">
        <f>VLOOKUP(M2256,'[1]grupo con detalle'!$A$1:$E$51,2,FALSE)</f>
        <v>30</v>
      </c>
      <c r="O2256">
        <f>VLOOKUP(M2256,'[1]grupo con detalle'!$A$1:$E$51,3,FALSE)</f>
        <v>45</v>
      </c>
      <c r="P2256">
        <f>VLOOKUP(M2256,'[1]grupo con detalle'!$A$1:$E$51,4,FALSE)</f>
        <v>30</v>
      </c>
      <c r="Q2256">
        <f>VLOOKUP(M2256,'[1]grupo con detalle'!$A$1:$E$51,5,FALSE)</f>
        <v>22.5</v>
      </c>
      <c r="R2256" t="str">
        <f>VLOOKUP(M2256,[1]Hoja2!A$1:N$2592,13,FALSE)</f>
        <v/>
      </c>
      <c r="S2256" s="18" t="s">
        <v>2408</v>
      </c>
    </row>
    <row r="2257" spans="1:19" x14ac:dyDescent="0.2">
      <c r="A2257" s="6">
        <v>12563639</v>
      </c>
      <c r="B2257" s="6">
        <v>1715</v>
      </c>
      <c r="C2257" s="6">
        <v>6000466</v>
      </c>
      <c r="D2257" s="7" t="s">
        <v>2254</v>
      </c>
      <c r="E2257" s="8">
        <v>6</v>
      </c>
      <c r="F2257" s="6">
        <v>10111</v>
      </c>
      <c r="G2257" s="7" t="s">
        <v>405</v>
      </c>
      <c r="H2257" s="6">
        <v>12563639</v>
      </c>
      <c r="I2257" s="6">
        <v>68</v>
      </c>
      <c r="J2257" s="8">
        <v>1</v>
      </c>
      <c r="K2257" s="7" t="s">
        <v>2247</v>
      </c>
      <c r="L2257" s="7" t="s">
        <v>2248</v>
      </c>
      <c r="M2257" t="s">
        <v>2249</v>
      </c>
      <c r="N2257">
        <f>VLOOKUP(M2257,'[1]grupo con detalle'!$A$1:$E$51,2,FALSE)</f>
        <v>30</v>
      </c>
      <c r="O2257">
        <f>VLOOKUP(M2257,'[1]grupo con detalle'!$A$1:$E$51,3,FALSE)</f>
        <v>45</v>
      </c>
      <c r="P2257">
        <f>VLOOKUP(M2257,'[1]grupo con detalle'!$A$1:$E$51,4,FALSE)</f>
        <v>30</v>
      </c>
      <c r="Q2257">
        <f>VLOOKUP(M2257,'[1]grupo con detalle'!$A$1:$E$51,5,FALSE)</f>
        <v>22.5</v>
      </c>
      <c r="R2257" t="str">
        <f>VLOOKUP(M2257,[1]Hoja2!A$1:N$2592,13,FALSE)</f>
        <v/>
      </c>
      <c r="S2257" s="18" t="s">
        <v>2408</v>
      </c>
    </row>
    <row r="2258" spans="1:19" x14ac:dyDescent="0.2">
      <c r="A2258" s="6">
        <v>14232957</v>
      </c>
      <c r="B2258" s="6">
        <v>1789</v>
      </c>
      <c r="C2258" s="6">
        <v>6000540</v>
      </c>
      <c r="D2258" s="7" t="s">
        <v>2255</v>
      </c>
      <c r="E2258" s="8">
        <v>6</v>
      </c>
      <c r="F2258" s="6">
        <v>10111</v>
      </c>
      <c r="G2258" s="7" t="s">
        <v>405</v>
      </c>
      <c r="H2258" s="6">
        <v>14232957</v>
      </c>
      <c r="I2258" s="6">
        <v>68</v>
      </c>
      <c r="J2258" s="8">
        <v>1</v>
      </c>
      <c r="K2258" s="7" t="s">
        <v>2247</v>
      </c>
      <c r="L2258" s="7" t="s">
        <v>2248</v>
      </c>
      <c r="M2258" t="s">
        <v>2249</v>
      </c>
      <c r="N2258">
        <f>VLOOKUP(M2258,'[1]grupo con detalle'!$A$1:$E$51,2,FALSE)</f>
        <v>30</v>
      </c>
      <c r="O2258">
        <f>VLOOKUP(M2258,'[1]grupo con detalle'!$A$1:$E$51,3,FALSE)</f>
        <v>45</v>
      </c>
      <c r="P2258">
        <f>VLOOKUP(M2258,'[1]grupo con detalle'!$A$1:$E$51,4,FALSE)</f>
        <v>30</v>
      </c>
      <c r="Q2258">
        <f>VLOOKUP(M2258,'[1]grupo con detalle'!$A$1:$E$51,5,FALSE)</f>
        <v>22.5</v>
      </c>
      <c r="R2258" t="str">
        <f>VLOOKUP(M2258,[1]Hoja2!A$1:N$2592,13,FALSE)</f>
        <v/>
      </c>
      <c r="S2258" s="18" t="s">
        <v>2408</v>
      </c>
    </row>
    <row r="2259" spans="1:19" x14ac:dyDescent="0.2">
      <c r="A2259" s="6">
        <v>19409217</v>
      </c>
      <c r="B2259" s="6">
        <v>1932</v>
      </c>
      <c r="C2259" s="6">
        <v>6000683</v>
      </c>
      <c r="D2259" s="7" t="s">
        <v>2256</v>
      </c>
      <c r="E2259" s="8">
        <v>6</v>
      </c>
      <c r="F2259" s="6">
        <v>20116</v>
      </c>
      <c r="G2259" s="7" t="s">
        <v>207</v>
      </c>
      <c r="H2259" s="6">
        <v>19409217</v>
      </c>
      <c r="I2259" s="6">
        <v>68</v>
      </c>
      <c r="J2259" s="8">
        <v>1</v>
      </c>
      <c r="K2259" s="7" t="s">
        <v>2247</v>
      </c>
      <c r="L2259" s="7" t="s">
        <v>2248</v>
      </c>
      <c r="M2259" t="s">
        <v>2249</v>
      </c>
      <c r="N2259">
        <f>VLOOKUP(M2259,'[1]grupo con detalle'!$A$1:$E$51,2,FALSE)</f>
        <v>30</v>
      </c>
      <c r="O2259">
        <f>VLOOKUP(M2259,'[1]grupo con detalle'!$A$1:$E$51,3,FALSE)</f>
        <v>45</v>
      </c>
      <c r="P2259">
        <f>VLOOKUP(M2259,'[1]grupo con detalle'!$A$1:$E$51,4,FALSE)</f>
        <v>30</v>
      </c>
      <c r="Q2259">
        <f>VLOOKUP(M2259,'[1]grupo con detalle'!$A$1:$E$51,5,FALSE)</f>
        <v>22.5</v>
      </c>
      <c r="R2259" t="str">
        <f>VLOOKUP(M2259,[1]Hoja2!A$1:N$2592,13,FALSE)</f>
        <v/>
      </c>
      <c r="S2259" s="18" t="s">
        <v>2408</v>
      </c>
    </row>
    <row r="2260" spans="1:19" x14ac:dyDescent="0.2">
      <c r="A2260" s="6">
        <v>24346869</v>
      </c>
      <c r="B2260" s="6">
        <v>1402</v>
      </c>
      <c r="C2260" s="6">
        <v>6000153</v>
      </c>
      <c r="D2260" s="7" t="s">
        <v>2257</v>
      </c>
      <c r="E2260" s="8">
        <v>6</v>
      </c>
      <c r="F2260" s="6">
        <v>20116</v>
      </c>
      <c r="G2260" s="7" t="s">
        <v>207</v>
      </c>
      <c r="H2260" s="6">
        <v>24346869</v>
      </c>
      <c r="I2260" s="6">
        <v>68</v>
      </c>
      <c r="J2260" s="8">
        <v>1</v>
      </c>
      <c r="K2260" s="7" t="s">
        <v>2247</v>
      </c>
      <c r="L2260" s="7" t="s">
        <v>2248</v>
      </c>
      <c r="M2260" t="s">
        <v>2249</v>
      </c>
      <c r="N2260">
        <f>VLOOKUP(M2260,'[1]grupo con detalle'!$A$1:$E$51,2,FALSE)</f>
        <v>30</v>
      </c>
      <c r="O2260">
        <f>VLOOKUP(M2260,'[1]grupo con detalle'!$A$1:$E$51,3,FALSE)</f>
        <v>45</v>
      </c>
      <c r="P2260">
        <f>VLOOKUP(M2260,'[1]grupo con detalle'!$A$1:$E$51,4,FALSE)</f>
        <v>30</v>
      </c>
      <c r="Q2260">
        <f>VLOOKUP(M2260,'[1]grupo con detalle'!$A$1:$E$51,5,FALSE)</f>
        <v>22.5</v>
      </c>
      <c r="R2260" t="str">
        <f>VLOOKUP(M2260,[1]Hoja2!A$1:N$2592,13,FALSE)</f>
        <v/>
      </c>
      <c r="S2260" s="18" t="s">
        <v>2408</v>
      </c>
    </row>
    <row r="2261" spans="1:19" x14ac:dyDescent="0.2">
      <c r="A2261" s="6">
        <v>24757931</v>
      </c>
      <c r="B2261" s="6">
        <v>1803</v>
      </c>
      <c r="C2261" s="6">
        <v>6000554</v>
      </c>
      <c r="D2261" s="7" t="s">
        <v>2258</v>
      </c>
      <c r="E2261" s="8">
        <v>6</v>
      </c>
      <c r="F2261" s="6">
        <v>20116</v>
      </c>
      <c r="G2261" s="7" t="s">
        <v>207</v>
      </c>
      <c r="H2261" s="6">
        <v>24757931</v>
      </c>
      <c r="I2261" s="6">
        <v>68</v>
      </c>
      <c r="J2261" s="8">
        <v>1</v>
      </c>
      <c r="K2261" s="7" t="s">
        <v>2247</v>
      </c>
      <c r="L2261" s="7" t="s">
        <v>2248</v>
      </c>
      <c r="M2261" t="s">
        <v>2249</v>
      </c>
      <c r="N2261">
        <f>VLOOKUP(M2261,'[1]grupo con detalle'!$A$1:$E$51,2,FALSE)</f>
        <v>30</v>
      </c>
      <c r="O2261">
        <f>VLOOKUP(M2261,'[1]grupo con detalle'!$A$1:$E$51,3,FALSE)</f>
        <v>45</v>
      </c>
      <c r="P2261">
        <f>VLOOKUP(M2261,'[1]grupo con detalle'!$A$1:$E$51,4,FALSE)</f>
        <v>30</v>
      </c>
      <c r="Q2261">
        <f>VLOOKUP(M2261,'[1]grupo con detalle'!$A$1:$E$51,5,FALSE)</f>
        <v>22.5</v>
      </c>
      <c r="R2261" t="str">
        <f>VLOOKUP(M2261,[1]Hoja2!A$1:N$2592,13,FALSE)</f>
        <v/>
      </c>
      <c r="S2261" s="18" t="s">
        <v>2408</v>
      </c>
    </row>
    <row r="2262" spans="1:19" x14ac:dyDescent="0.2">
      <c r="A2262" s="6">
        <v>42491193</v>
      </c>
      <c r="B2262" s="6">
        <v>1691</v>
      </c>
      <c r="C2262" s="6">
        <v>6000442</v>
      </c>
      <c r="D2262" s="7" t="s">
        <v>2259</v>
      </c>
      <c r="E2262" s="8">
        <v>6</v>
      </c>
      <c r="F2262" s="6">
        <v>10135</v>
      </c>
      <c r="G2262" s="7" t="s">
        <v>1207</v>
      </c>
      <c r="H2262" s="6">
        <v>42491193</v>
      </c>
      <c r="I2262" s="6">
        <v>68</v>
      </c>
      <c r="J2262" s="8">
        <v>1</v>
      </c>
      <c r="K2262" s="7" t="s">
        <v>2247</v>
      </c>
      <c r="L2262" s="7" t="s">
        <v>2248</v>
      </c>
      <c r="M2262" t="s">
        <v>2249</v>
      </c>
      <c r="N2262">
        <f>VLOOKUP(M2262,'[1]grupo con detalle'!$A$1:$E$51,2,FALSE)</f>
        <v>30</v>
      </c>
      <c r="O2262">
        <f>VLOOKUP(M2262,'[1]grupo con detalle'!$A$1:$E$51,3,FALSE)</f>
        <v>45</v>
      </c>
      <c r="P2262">
        <f>VLOOKUP(M2262,'[1]grupo con detalle'!$A$1:$E$51,4,FALSE)</f>
        <v>30</v>
      </c>
      <c r="Q2262">
        <f>VLOOKUP(M2262,'[1]grupo con detalle'!$A$1:$E$51,5,FALSE)</f>
        <v>22.5</v>
      </c>
      <c r="R2262" t="str">
        <f>VLOOKUP(M2262,[1]Hoja2!A$1:N$2592,13,FALSE)</f>
        <v/>
      </c>
      <c r="S2262" s="18" t="s">
        <v>2408</v>
      </c>
    </row>
    <row r="2263" spans="1:19" x14ac:dyDescent="0.2">
      <c r="A2263" s="6">
        <v>65750594</v>
      </c>
      <c r="B2263" s="6">
        <v>1680</v>
      </c>
      <c r="C2263" s="6">
        <v>6000431</v>
      </c>
      <c r="D2263" s="7" t="s">
        <v>2260</v>
      </c>
      <c r="E2263" s="8">
        <v>6</v>
      </c>
      <c r="F2263" s="6">
        <v>20117</v>
      </c>
      <c r="G2263" s="7" t="s">
        <v>171</v>
      </c>
      <c r="H2263" s="6">
        <v>65750594</v>
      </c>
      <c r="I2263" s="6">
        <v>68</v>
      </c>
      <c r="J2263" s="8">
        <v>1</v>
      </c>
      <c r="K2263" s="7" t="s">
        <v>2247</v>
      </c>
      <c r="L2263" s="7" t="s">
        <v>2248</v>
      </c>
      <c r="M2263" t="s">
        <v>2249</v>
      </c>
      <c r="N2263">
        <f>VLOOKUP(M2263,'[1]grupo con detalle'!$A$1:$E$51,2,FALSE)</f>
        <v>30</v>
      </c>
      <c r="O2263">
        <f>VLOOKUP(M2263,'[1]grupo con detalle'!$A$1:$E$51,3,FALSE)</f>
        <v>45</v>
      </c>
      <c r="P2263">
        <f>VLOOKUP(M2263,'[1]grupo con detalle'!$A$1:$E$51,4,FALSE)</f>
        <v>30</v>
      </c>
      <c r="Q2263">
        <f>VLOOKUP(M2263,'[1]grupo con detalle'!$A$1:$E$51,5,FALSE)</f>
        <v>22.5</v>
      </c>
      <c r="R2263" t="str">
        <f>VLOOKUP(M2263,[1]Hoja2!A$1:N$2592,13,FALSE)</f>
        <v/>
      </c>
      <c r="S2263" s="18" t="s">
        <v>2408</v>
      </c>
    </row>
    <row r="2264" spans="1:19" x14ac:dyDescent="0.2">
      <c r="A2264" s="6">
        <v>73093291</v>
      </c>
      <c r="B2264" s="6">
        <v>1895</v>
      </c>
      <c r="C2264" s="6">
        <v>6000646</v>
      </c>
      <c r="D2264" s="7" t="s">
        <v>2261</v>
      </c>
      <c r="E2264" s="8">
        <v>6</v>
      </c>
      <c r="F2264" s="6">
        <v>10102</v>
      </c>
      <c r="G2264" s="7" t="s">
        <v>108</v>
      </c>
      <c r="H2264" s="6">
        <v>73093291</v>
      </c>
      <c r="I2264" s="6">
        <v>68</v>
      </c>
      <c r="J2264" s="8">
        <v>1</v>
      </c>
      <c r="K2264" s="7" t="s">
        <v>2247</v>
      </c>
      <c r="L2264" s="7" t="s">
        <v>2248</v>
      </c>
      <c r="M2264" t="s">
        <v>2249</v>
      </c>
      <c r="N2264">
        <f>VLOOKUP(M2264,'[1]grupo con detalle'!$A$1:$E$51,2,FALSE)</f>
        <v>30</v>
      </c>
      <c r="O2264">
        <f>VLOOKUP(M2264,'[1]grupo con detalle'!$A$1:$E$51,3,FALSE)</f>
        <v>45</v>
      </c>
      <c r="P2264">
        <f>VLOOKUP(M2264,'[1]grupo con detalle'!$A$1:$E$51,4,FALSE)</f>
        <v>30</v>
      </c>
      <c r="Q2264">
        <f>VLOOKUP(M2264,'[1]grupo con detalle'!$A$1:$E$51,5,FALSE)</f>
        <v>22.5</v>
      </c>
      <c r="R2264" t="str">
        <f>VLOOKUP(M2264,[1]Hoja2!A$1:N$2592,13,FALSE)</f>
        <v/>
      </c>
      <c r="S2264" s="18" t="s">
        <v>2408</v>
      </c>
    </row>
    <row r="2265" spans="1:19" x14ac:dyDescent="0.2">
      <c r="A2265" s="6">
        <v>85438025</v>
      </c>
      <c r="B2265" s="6">
        <v>1548</v>
      </c>
      <c r="C2265" s="6">
        <v>6000299</v>
      </c>
      <c r="D2265" s="7" t="s">
        <v>2262</v>
      </c>
      <c r="E2265" s="8">
        <v>6</v>
      </c>
      <c r="F2265" s="6">
        <v>10106</v>
      </c>
      <c r="G2265" s="7" t="s">
        <v>115</v>
      </c>
      <c r="H2265" s="6">
        <v>85438025</v>
      </c>
      <c r="I2265" s="6">
        <v>68</v>
      </c>
      <c r="J2265" s="8">
        <v>1</v>
      </c>
      <c r="K2265" s="7" t="s">
        <v>2247</v>
      </c>
      <c r="L2265" s="7" t="s">
        <v>2248</v>
      </c>
      <c r="M2265" t="s">
        <v>2249</v>
      </c>
      <c r="N2265">
        <f>VLOOKUP(M2265,'[1]grupo con detalle'!$A$1:$E$51,2,FALSE)</f>
        <v>30</v>
      </c>
      <c r="O2265">
        <f>VLOOKUP(M2265,'[1]grupo con detalle'!$A$1:$E$51,3,FALSE)</f>
        <v>45</v>
      </c>
      <c r="P2265">
        <f>VLOOKUP(M2265,'[1]grupo con detalle'!$A$1:$E$51,4,FALSE)</f>
        <v>30</v>
      </c>
      <c r="Q2265">
        <f>VLOOKUP(M2265,'[1]grupo con detalle'!$A$1:$E$51,5,FALSE)</f>
        <v>22.5</v>
      </c>
      <c r="R2265" t="str">
        <f>VLOOKUP(M2265,[1]Hoja2!A$1:N$2592,13,FALSE)</f>
        <v/>
      </c>
      <c r="S2265" s="18" t="s">
        <v>2408</v>
      </c>
    </row>
    <row r="2266" spans="1:19" x14ac:dyDescent="0.2">
      <c r="A2266" s="6">
        <v>8000268025</v>
      </c>
      <c r="B2266" s="6">
        <v>381</v>
      </c>
      <c r="C2266" s="6">
        <v>5000218</v>
      </c>
      <c r="D2266" s="7" t="s">
        <v>2263</v>
      </c>
      <c r="E2266" s="8">
        <v>5</v>
      </c>
      <c r="F2266" s="6">
        <v>10102</v>
      </c>
      <c r="G2266" s="7" t="s">
        <v>108</v>
      </c>
      <c r="H2266" s="6">
        <v>8000268025</v>
      </c>
      <c r="I2266" s="6">
        <v>68</v>
      </c>
      <c r="J2266" s="8">
        <v>1</v>
      </c>
      <c r="K2266" s="7" t="s">
        <v>2247</v>
      </c>
      <c r="L2266" s="7" t="s">
        <v>2248</v>
      </c>
      <c r="M2266" t="s">
        <v>2249</v>
      </c>
      <c r="N2266">
        <f>VLOOKUP(M2266,'[1]grupo con detalle'!$A$1:$E$51,2,FALSE)</f>
        <v>30</v>
      </c>
      <c r="O2266">
        <f>VLOOKUP(M2266,'[1]grupo con detalle'!$A$1:$E$51,3,FALSE)</f>
        <v>45</v>
      </c>
      <c r="P2266">
        <f>VLOOKUP(M2266,'[1]grupo con detalle'!$A$1:$E$51,4,FALSE)</f>
        <v>30</v>
      </c>
      <c r="Q2266">
        <f>VLOOKUP(M2266,'[1]grupo con detalle'!$A$1:$E$51,5,FALSE)</f>
        <v>22.5</v>
      </c>
      <c r="R2266" t="str">
        <f>VLOOKUP(M2266,[1]Hoja2!A$1:N$2592,13,FALSE)</f>
        <v/>
      </c>
      <c r="S2266" s="18" t="s">
        <v>2408</v>
      </c>
    </row>
    <row r="2267" spans="1:19" x14ac:dyDescent="0.2">
      <c r="A2267" s="6">
        <v>8000643452</v>
      </c>
      <c r="B2267" s="6">
        <v>379</v>
      </c>
      <c r="C2267" s="6">
        <v>5000216</v>
      </c>
      <c r="D2267" s="7" t="s">
        <v>2264</v>
      </c>
      <c r="E2267" s="8">
        <v>5</v>
      </c>
      <c r="F2267" s="6">
        <v>20116</v>
      </c>
      <c r="G2267" s="7" t="s">
        <v>207</v>
      </c>
      <c r="H2267" s="6">
        <v>8000643452</v>
      </c>
      <c r="I2267" s="6">
        <v>68</v>
      </c>
      <c r="J2267" s="8">
        <v>1</v>
      </c>
      <c r="K2267" s="7" t="s">
        <v>2247</v>
      </c>
      <c r="L2267" s="7" t="s">
        <v>2248</v>
      </c>
      <c r="M2267" t="s">
        <v>2249</v>
      </c>
      <c r="N2267">
        <f>VLOOKUP(M2267,'[1]grupo con detalle'!$A$1:$E$51,2,FALSE)</f>
        <v>30</v>
      </c>
      <c r="O2267">
        <f>VLOOKUP(M2267,'[1]grupo con detalle'!$A$1:$E$51,3,FALSE)</f>
        <v>45</v>
      </c>
      <c r="P2267">
        <f>VLOOKUP(M2267,'[1]grupo con detalle'!$A$1:$E$51,4,FALSE)</f>
        <v>30</v>
      </c>
      <c r="Q2267">
        <f>VLOOKUP(M2267,'[1]grupo con detalle'!$A$1:$E$51,5,FALSE)</f>
        <v>22.5</v>
      </c>
      <c r="R2267" t="str">
        <f>VLOOKUP(M2267,[1]Hoja2!A$1:N$2592,13,FALSE)</f>
        <v/>
      </c>
      <c r="S2267" s="18" t="s">
        <v>2408</v>
      </c>
    </row>
    <row r="2268" spans="1:19" x14ac:dyDescent="0.2">
      <c r="A2268" s="6">
        <v>8110423164</v>
      </c>
      <c r="B2268" s="6">
        <v>638</v>
      </c>
      <c r="C2268" s="6">
        <v>5000475</v>
      </c>
      <c r="D2268" s="7" t="s">
        <v>2265</v>
      </c>
      <c r="E2268" s="8">
        <v>5</v>
      </c>
      <c r="F2268" s="6">
        <v>20105</v>
      </c>
      <c r="G2268" s="7" t="s">
        <v>15</v>
      </c>
      <c r="H2268" s="6">
        <v>8110423164</v>
      </c>
      <c r="I2268" s="6">
        <v>68</v>
      </c>
      <c r="J2268" s="8">
        <v>1</v>
      </c>
      <c r="K2268" s="7" t="s">
        <v>2247</v>
      </c>
      <c r="L2268" s="7" t="s">
        <v>2248</v>
      </c>
      <c r="M2268" t="s">
        <v>2249</v>
      </c>
      <c r="N2268">
        <f>VLOOKUP(M2268,'[1]grupo con detalle'!$A$1:$E$51,2,FALSE)</f>
        <v>30</v>
      </c>
      <c r="O2268">
        <f>VLOOKUP(M2268,'[1]grupo con detalle'!$A$1:$E$51,3,FALSE)</f>
        <v>45</v>
      </c>
      <c r="P2268">
        <f>VLOOKUP(M2268,'[1]grupo con detalle'!$A$1:$E$51,4,FALSE)</f>
        <v>30</v>
      </c>
      <c r="Q2268">
        <f>VLOOKUP(M2268,'[1]grupo con detalle'!$A$1:$E$51,5,FALSE)</f>
        <v>22.5</v>
      </c>
      <c r="R2268" t="str">
        <f>VLOOKUP(M2268,[1]Hoja2!A$1:N$2592,13,FALSE)</f>
        <v/>
      </c>
      <c r="S2268" s="18" t="s">
        <v>2408</v>
      </c>
    </row>
    <row r="2269" spans="1:19" x14ac:dyDescent="0.2">
      <c r="A2269" s="6">
        <v>8909016044</v>
      </c>
      <c r="B2269" s="6">
        <v>98</v>
      </c>
      <c r="C2269" s="6">
        <v>4000024</v>
      </c>
      <c r="D2269" s="7" t="s">
        <v>843</v>
      </c>
      <c r="E2269" s="8">
        <v>4</v>
      </c>
      <c r="F2269" s="6">
        <v>20105</v>
      </c>
      <c r="G2269" s="7" t="s">
        <v>15</v>
      </c>
      <c r="H2269" s="6">
        <v>8909016044</v>
      </c>
      <c r="I2269" s="6">
        <v>68</v>
      </c>
      <c r="J2269" s="8">
        <v>1</v>
      </c>
      <c r="K2269" s="7" t="s">
        <v>2247</v>
      </c>
      <c r="L2269" s="7" t="s">
        <v>2248</v>
      </c>
      <c r="M2269" s="10" t="s">
        <v>2249</v>
      </c>
      <c r="N2269">
        <f>VLOOKUP(M2269,'[1]grupo con detalle'!$A$1:$E$51,2,FALSE)</f>
        <v>30</v>
      </c>
      <c r="O2269">
        <f>VLOOKUP(M2269,'[1]grupo con detalle'!$A$1:$E$51,3,FALSE)</f>
        <v>45</v>
      </c>
      <c r="P2269">
        <f>VLOOKUP(M2269,'[1]grupo con detalle'!$A$1:$E$51,4,FALSE)</f>
        <v>30</v>
      </c>
      <c r="Q2269">
        <f>VLOOKUP(M2269,'[1]grupo con detalle'!$A$1:$E$51,5,FALSE)</f>
        <v>22.5</v>
      </c>
      <c r="R2269" t="str">
        <f>VLOOKUP(M2269,[1]Hoja2!A$1:N$2592,13,FALSE)</f>
        <v/>
      </c>
      <c r="S2269" s="18" t="s">
        <v>2408</v>
      </c>
    </row>
    <row r="2270" spans="1:19" x14ac:dyDescent="0.2">
      <c r="A2270" s="6">
        <v>8919024537</v>
      </c>
      <c r="B2270" s="6">
        <v>546</v>
      </c>
      <c r="C2270" s="6">
        <v>5000383</v>
      </c>
      <c r="D2270" s="7" t="s">
        <v>2266</v>
      </c>
      <c r="E2270" s="8">
        <v>5</v>
      </c>
      <c r="F2270" s="6">
        <v>20123</v>
      </c>
      <c r="G2270" s="7" t="s">
        <v>23</v>
      </c>
      <c r="H2270" s="6">
        <v>8919024537</v>
      </c>
      <c r="I2270" s="6">
        <v>68</v>
      </c>
      <c r="J2270" s="8">
        <v>1</v>
      </c>
      <c r="K2270" s="7" t="s">
        <v>2247</v>
      </c>
      <c r="L2270" s="7" t="s">
        <v>2248</v>
      </c>
      <c r="M2270" t="s">
        <v>2249</v>
      </c>
      <c r="N2270">
        <f>VLOOKUP(M2270,'[1]grupo con detalle'!$A$1:$E$51,2,FALSE)</f>
        <v>30</v>
      </c>
      <c r="O2270">
        <f>VLOOKUP(M2270,'[1]grupo con detalle'!$A$1:$E$51,3,FALSE)</f>
        <v>45</v>
      </c>
      <c r="P2270">
        <f>VLOOKUP(M2270,'[1]grupo con detalle'!$A$1:$E$51,4,FALSE)</f>
        <v>30</v>
      </c>
      <c r="Q2270">
        <f>VLOOKUP(M2270,'[1]grupo con detalle'!$A$1:$E$51,5,FALSE)</f>
        <v>22.5</v>
      </c>
      <c r="R2270" t="str">
        <f>VLOOKUP(M2270,[1]Hoja2!A$1:N$2592,13,FALSE)</f>
        <v/>
      </c>
      <c r="S2270" s="18" t="s">
        <v>2408</v>
      </c>
    </row>
    <row r="2271" spans="1:19" x14ac:dyDescent="0.2">
      <c r="A2271" s="6">
        <v>10136861</v>
      </c>
      <c r="B2271" s="6">
        <v>1740</v>
      </c>
      <c r="C2271" s="6">
        <v>6000491</v>
      </c>
      <c r="D2271" s="7" t="s">
        <v>2267</v>
      </c>
      <c r="E2271" s="8">
        <v>6</v>
      </c>
      <c r="F2271" s="6">
        <v>20123</v>
      </c>
      <c r="G2271" s="7" t="s">
        <v>23</v>
      </c>
      <c r="H2271" s="6">
        <v>10136861</v>
      </c>
      <c r="I2271" s="6">
        <v>70</v>
      </c>
      <c r="J2271" s="8">
        <v>1</v>
      </c>
      <c r="K2271" s="7" t="s">
        <v>2268</v>
      </c>
      <c r="L2271" s="7" t="s">
        <v>2269</v>
      </c>
      <c r="M2271" t="s">
        <v>2270</v>
      </c>
      <c r="N2271">
        <f>VLOOKUP(M2271,'[1]grupo con detalle'!$A$1:$E$51,2,FALSE)</f>
        <v>30</v>
      </c>
      <c r="O2271">
        <f>VLOOKUP(M2271,'[1]grupo con detalle'!$A$1:$E$51,3,FALSE)</f>
        <v>40</v>
      </c>
      <c r="P2271">
        <f>VLOOKUP(M2271,'[1]grupo con detalle'!$A$1:$E$51,4,FALSE)</f>
        <v>25</v>
      </c>
      <c r="Q2271">
        <f>VLOOKUP(M2271,'[1]grupo con detalle'!$A$1:$E$51,5,FALSE)</f>
        <v>22.5</v>
      </c>
      <c r="R2271" t="str">
        <f>VLOOKUP(M2271,[1]Hoja2!A$1:N$2592,13,FALSE)</f>
        <v/>
      </c>
      <c r="S2271" s="18" t="s">
        <v>2409</v>
      </c>
    </row>
    <row r="2272" spans="1:19" x14ac:dyDescent="0.2">
      <c r="A2272" s="6">
        <v>49743993</v>
      </c>
      <c r="B2272" s="6">
        <v>1797</v>
      </c>
      <c r="C2272" s="6">
        <v>6000548</v>
      </c>
      <c r="D2272" s="7" t="s">
        <v>2271</v>
      </c>
      <c r="E2272" s="8">
        <v>6</v>
      </c>
      <c r="F2272" s="6">
        <v>10111</v>
      </c>
      <c r="G2272" s="7" t="s">
        <v>405</v>
      </c>
      <c r="H2272" s="6">
        <v>49743993</v>
      </c>
      <c r="I2272" s="6">
        <v>70</v>
      </c>
      <c r="J2272" s="8">
        <v>1</v>
      </c>
      <c r="K2272" s="7" t="s">
        <v>2268</v>
      </c>
      <c r="L2272" s="7" t="s">
        <v>2269</v>
      </c>
      <c r="M2272" t="s">
        <v>2270</v>
      </c>
      <c r="N2272">
        <f>VLOOKUP(M2272,'[1]grupo con detalle'!$A$1:$E$51,2,FALSE)</f>
        <v>30</v>
      </c>
      <c r="O2272">
        <f>VLOOKUP(M2272,'[1]grupo con detalle'!$A$1:$E$51,3,FALSE)</f>
        <v>40</v>
      </c>
      <c r="P2272">
        <f>VLOOKUP(M2272,'[1]grupo con detalle'!$A$1:$E$51,4,FALSE)</f>
        <v>25</v>
      </c>
      <c r="Q2272">
        <f>VLOOKUP(M2272,'[1]grupo con detalle'!$A$1:$E$51,5,FALSE)</f>
        <v>22.5</v>
      </c>
      <c r="R2272" t="str">
        <f>VLOOKUP(M2272,[1]Hoja2!A$1:N$2592,13,FALSE)</f>
        <v/>
      </c>
      <c r="S2272" s="18" t="s">
        <v>2409</v>
      </c>
    </row>
    <row r="2273" spans="1:19" x14ac:dyDescent="0.2">
      <c r="A2273" s="6">
        <v>79149875</v>
      </c>
      <c r="B2273" s="6">
        <v>1284</v>
      </c>
      <c r="C2273" s="6">
        <v>6000035</v>
      </c>
      <c r="D2273" s="7" t="s">
        <v>2272</v>
      </c>
      <c r="E2273" s="8">
        <v>6</v>
      </c>
      <c r="F2273" s="6">
        <v>10102</v>
      </c>
      <c r="G2273" s="7" t="s">
        <v>108</v>
      </c>
      <c r="H2273" s="6">
        <v>79149875</v>
      </c>
      <c r="I2273" s="6">
        <v>70</v>
      </c>
      <c r="J2273" s="8">
        <v>1</v>
      </c>
      <c r="K2273" s="7" t="s">
        <v>2268</v>
      </c>
      <c r="L2273" s="7" t="s">
        <v>2269</v>
      </c>
      <c r="M2273" t="s">
        <v>2270</v>
      </c>
      <c r="N2273">
        <f>VLOOKUP(M2273,'[1]grupo con detalle'!$A$1:$E$51,2,FALSE)</f>
        <v>30</v>
      </c>
      <c r="O2273">
        <f>VLOOKUP(M2273,'[1]grupo con detalle'!$A$1:$E$51,3,FALSE)</f>
        <v>40</v>
      </c>
      <c r="P2273">
        <f>VLOOKUP(M2273,'[1]grupo con detalle'!$A$1:$E$51,4,FALSE)</f>
        <v>25</v>
      </c>
      <c r="Q2273">
        <f>VLOOKUP(M2273,'[1]grupo con detalle'!$A$1:$E$51,5,FALSE)</f>
        <v>22.5</v>
      </c>
      <c r="R2273" t="str">
        <f>VLOOKUP(M2273,[1]Hoja2!A$1:N$2592,13,FALSE)</f>
        <v/>
      </c>
      <c r="S2273" s="18" t="s">
        <v>2409</v>
      </c>
    </row>
    <row r="2274" spans="1:19" x14ac:dyDescent="0.2">
      <c r="A2274" s="6">
        <v>80009916</v>
      </c>
      <c r="B2274" s="6">
        <v>1518</v>
      </c>
      <c r="C2274" s="6">
        <v>6000269</v>
      </c>
      <c r="D2274" s="7" t="s">
        <v>2273</v>
      </c>
      <c r="E2274" s="8">
        <v>6</v>
      </c>
      <c r="F2274" s="6">
        <v>20101</v>
      </c>
      <c r="G2274" s="7" t="s">
        <v>25</v>
      </c>
      <c r="H2274" s="6">
        <v>80009916</v>
      </c>
      <c r="I2274" s="6">
        <v>71</v>
      </c>
      <c r="J2274" s="8">
        <v>1</v>
      </c>
      <c r="K2274" s="7" t="s">
        <v>2274</v>
      </c>
      <c r="L2274" s="7" t="s">
        <v>2275</v>
      </c>
      <c r="M2274" t="s">
        <v>2276</v>
      </c>
      <c r="N2274">
        <f>VLOOKUP(M2274,'[1]grupo con detalle'!$A$1:$E$51,2,FALSE)</f>
        <v>22.5</v>
      </c>
      <c r="O2274">
        <f>VLOOKUP(M2274,'[1]grupo con detalle'!$A$1:$E$51,3,FALSE)</f>
        <v>45</v>
      </c>
      <c r="P2274">
        <f>VLOOKUP(M2274,'[1]grupo con detalle'!$A$1:$E$51,4,FALSE)</f>
        <v>22.5</v>
      </c>
      <c r="Q2274">
        <f>VLOOKUP(M2274,'[1]grupo con detalle'!$A$1:$E$51,5,FALSE)</f>
        <v>22.5</v>
      </c>
      <c r="R2274" t="str">
        <f>VLOOKUP(M2274,[1]Hoja2!A$1:N$2592,13,FALSE)</f>
        <v/>
      </c>
      <c r="S2274" s="18" t="s">
        <v>2410</v>
      </c>
    </row>
    <row r="2275" spans="1:19" x14ac:dyDescent="0.2">
      <c r="A2275" s="6">
        <v>8301472776</v>
      </c>
      <c r="B2275" s="6">
        <v>658</v>
      </c>
      <c r="C2275" s="6">
        <v>5000495</v>
      </c>
      <c r="D2275" s="7" t="s">
        <v>2277</v>
      </c>
      <c r="E2275" s="8">
        <v>5</v>
      </c>
      <c r="F2275" s="6">
        <v>20124</v>
      </c>
      <c r="G2275" s="7" t="s">
        <v>19</v>
      </c>
      <c r="H2275" s="6">
        <v>8301472776</v>
      </c>
      <c r="I2275" s="6">
        <v>73</v>
      </c>
      <c r="J2275" s="8">
        <v>1</v>
      </c>
      <c r="K2275" s="7" t="s">
        <v>2278</v>
      </c>
      <c r="L2275" s="7" t="s">
        <v>2279</v>
      </c>
      <c r="M2275" t="s">
        <v>2280</v>
      </c>
      <c r="N2275">
        <f>VLOOKUP(M2275,'[1]grupo con detalle'!$A$1:$E$51,2,FALSE)</f>
        <v>17.5</v>
      </c>
      <c r="O2275">
        <f>VLOOKUP(M2275,'[1]grupo con detalle'!$A$1:$E$51,3,FALSE)</f>
        <v>0</v>
      </c>
      <c r="P2275">
        <f>VLOOKUP(M2275,'[1]grupo con detalle'!$A$1:$E$51,4,FALSE)</f>
        <v>0</v>
      </c>
      <c r="Q2275">
        <f>VLOOKUP(M2275,'[1]grupo con detalle'!$A$1:$E$51,5,FALSE)</f>
        <v>22.5</v>
      </c>
      <c r="R2275" t="str">
        <f>VLOOKUP(M2275,[1]Hoja2!A$1:N$2592,13,FALSE)</f>
        <v/>
      </c>
      <c r="S2275" s="18" t="s">
        <v>2411</v>
      </c>
    </row>
    <row r="2276" spans="1:19" x14ac:dyDescent="0.2">
      <c r="A2276" s="6">
        <v>37842144</v>
      </c>
      <c r="B2276" s="6">
        <v>1646</v>
      </c>
      <c r="C2276" s="6">
        <v>6000397</v>
      </c>
      <c r="D2276" s="7" t="s">
        <v>2281</v>
      </c>
      <c r="E2276" s="8">
        <v>6</v>
      </c>
      <c r="F2276" s="6">
        <v>20117</v>
      </c>
      <c r="G2276" s="7" t="s">
        <v>171</v>
      </c>
      <c r="H2276" s="6">
        <v>37842144</v>
      </c>
      <c r="I2276" s="6">
        <v>74</v>
      </c>
      <c r="J2276" s="8">
        <v>1</v>
      </c>
      <c r="K2276" s="7" t="s">
        <v>2282</v>
      </c>
      <c r="L2276" s="7" t="s">
        <v>2283</v>
      </c>
      <c r="M2276" t="s">
        <v>2284</v>
      </c>
      <c r="N2276">
        <f>VLOOKUP(M2276,'[1]grupo con detalle'!$A$1:$E$51,2,FALSE)</f>
        <v>25</v>
      </c>
      <c r="O2276">
        <f>VLOOKUP(M2276,'[1]grupo con detalle'!$A$1:$E$51,3,FALSE)</f>
        <v>30</v>
      </c>
      <c r="P2276">
        <f>VLOOKUP(M2276,'[1]grupo con detalle'!$A$1:$E$51,4,FALSE)</f>
        <v>25</v>
      </c>
      <c r="Q2276">
        <f>VLOOKUP(M2276,'[1]grupo con detalle'!$A$1:$E$51,5,FALSE)</f>
        <v>22.5</v>
      </c>
      <c r="R2276" t="str">
        <f>VLOOKUP(M2276,[1]Hoja2!A$1:N$2592,13,FALSE)</f>
        <v/>
      </c>
      <c r="S2276" s="18" t="s">
        <v>2412</v>
      </c>
    </row>
    <row r="2277" spans="1:19" x14ac:dyDescent="0.2">
      <c r="A2277" s="6">
        <v>8907068124</v>
      </c>
      <c r="B2277" s="6">
        <v>259</v>
      </c>
      <c r="C2277" s="6">
        <v>5000096</v>
      </c>
      <c r="D2277" s="7" t="s">
        <v>2285</v>
      </c>
      <c r="E2277" s="8">
        <v>5</v>
      </c>
      <c r="F2277" s="6">
        <v>20117</v>
      </c>
      <c r="G2277" s="7" t="s">
        <v>171</v>
      </c>
      <c r="H2277" s="6">
        <v>8907068124</v>
      </c>
      <c r="I2277" s="6">
        <v>74</v>
      </c>
      <c r="J2277" s="8">
        <v>1</v>
      </c>
      <c r="K2277" s="7" t="s">
        <v>2282</v>
      </c>
      <c r="L2277" s="7" t="s">
        <v>2283</v>
      </c>
      <c r="M2277" t="s">
        <v>2284</v>
      </c>
      <c r="N2277">
        <f>VLOOKUP(M2277,'[1]grupo con detalle'!$A$1:$E$51,2,FALSE)</f>
        <v>25</v>
      </c>
      <c r="O2277">
        <f>VLOOKUP(M2277,'[1]grupo con detalle'!$A$1:$E$51,3,FALSE)</f>
        <v>30</v>
      </c>
      <c r="P2277">
        <f>VLOOKUP(M2277,'[1]grupo con detalle'!$A$1:$E$51,4,FALSE)</f>
        <v>25</v>
      </c>
      <c r="Q2277">
        <f>VLOOKUP(M2277,'[1]grupo con detalle'!$A$1:$E$51,5,FALSE)</f>
        <v>22.5</v>
      </c>
      <c r="R2277" t="str">
        <f>VLOOKUP(M2277,[1]Hoja2!A$1:N$2592,13,FALSE)</f>
        <v/>
      </c>
      <c r="S2277" s="18" t="s">
        <v>2412</v>
      </c>
    </row>
    <row r="2278" spans="1:19" x14ac:dyDescent="0.2">
      <c r="A2278" s="6">
        <v>9000741713</v>
      </c>
      <c r="B2278" s="6">
        <v>755</v>
      </c>
      <c r="C2278" s="6">
        <v>5000592</v>
      </c>
      <c r="D2278" s="7" t="s">
        <v>331</v>
      </c>
      <c r="E2278" s="8">
        <v>5</v>
      </c>
      <c r="F2278" s="6">
        <v>20117</v>
      </c>
      <c r="G2278" s="7" t="s">
        <v>171</v>
      </c>
      <c r="H2278" s="6">
        <v>9000741713</v>
      </c>
      <c r="I2278" s="6">
        <v>74</v>
      </c>
      <c r="J2278" s="8">
        <v>1</v>
      </c>
      <c r="K2278" s="7" t="s">
        <v>2282</v>
      </c>
      <c r="L2278" s="7" t="s">
        <v>2283</v>
      </c>
      <c r="M2278" s="10" t="s">
        <v>2284</v>
      </c>
      <c r="N2278">
        <f>VLOOKUP(M2278,'[1]grupo con detalle'!$A$1:$E$51,2,FALSE)</f>
        <v>25</v>
      </c>
      <c r="O2278">
        <f>VLOOKUP(M2278,'[1]grupo con detalle'!$A$1:$E$51,3,FALSE)</f>
        <v>30</v>
      </c>
      <c r="P2278">
        <f>VLOOKUP(M2278,'[1]grupo con detalle'!$A$1:$E$51,4,FALSE)</f>
        <v>25</v>
      </c>
      <c r="Q2278">
        <f>VLOOKUP(M2278,'[1]grupo con detalle'!$A$1:$E$51,5,FALSE)</f>
        <v>22.5</v>
      </c>
      <c r="R2278" t="str">
        <f>VLOOKUP(M2278,[1]Hoja2!A$1:N$2592,13,FALSE)</f>
        <v/>
      </c>
      <c r="S2278" s="18" t="s">
        <v>2412</v>
      </c>
    </row>
    <row r="2279" spans="1:19" x14ac:dyDescent="0.2">
      <c r="A2279" s="6">
        <v>3627366</v>
      </c>
      <c r="B2279" s="6">
        <v>1476</v>
      </c>
      <c r="C2279" s="6">
        <v>6000227</v>
      </c>
      <c r="D2279" s="7" t="s">
        <v>2286</v>
      </c>
      <c r="E2279" s="8">
        <v>6</v>
      </c>
      <c r="F2279" s="6">
        <v>20105</v>
      </c>
      <c r="G2279" s="7" t="s">
        <v>15</v>
      </c>
      <c r="H2279" s="6">
        <v>3627366</v>
      </c>
      <c r="I2279" s="6">
        <v>75</v>
      </c>
      <c r="J2279" s="8">
        <v>1</v>
      </c>
      <c r="K2279" s="7" t="s">
        <v>1805</v>
      </c>
      <c r="L2279" s="7" t="s">
        <v>1806</v>
      </c>
      <c r="M2279" t="s">
        <v>2287</v>
      </c>
      <c r="N2279">
        <f>VLOOKUP(M2279,'[1]grupo con detalle'!$A$1:$E$51,2,FALSE)</f>
        <v>30</v>
      </c>
      <c r="O2279">
        <f>VLOOKUP(M2279,'[1]grupo con detalle'!$A$1:$E$51,3,FALSE)</f>
        <v>25</v>
      </c>
      <c r="P2279">
        <f>VLOOKUP(M2279,'[1]grupo con detalle'!$A$1:$E$51,4,FALSE)</f>
        <v>25</v>
      </c>
      <c r="Q2279">
        <f>VLOOKUP(M2279,'[1]grupo con detalle'!$A$1:$E$51,5,FALSE)</f>
        <v>22.5</v>
      </c>
      <c r="R2279" t="str">
        <f>VLOOKUP(M2279,[1]Hoja2!A$1:N$2592,13,FALSE)</f>
        <v/>
      </c>
      <c r="S2279" s="18" t="s">
        <v>2413</v>
      </c>
    </row>
    <row r="2280" spans="1:19" x14ac:dyDescent="0.2">
      <c r="A2280" s="6">
        <v>4970888</v>
      </c>
      <c r="B2280" s="6">
        <v>1579</v>
      </c>
      <c r="C2280" s="6">
        <v>6000330</v>
      </c>
      <c r="D2280" s="7" t="s">
        <v>2288</v>
      </c>
      <c r="E2280" s="8">
        <v>6</v>
      </c>
      <c r="F2280" s="6">
        <v>20112</v>
      </c>
      <c r="G2280" s="7" t="s">
        <v>234</v>
      </c>
      <c r="H2280" s="6">
        <v>4970888</v>
      </c>
      <c r="I2280" s="6">
        <v>75</v>
      </c>
      <c r="J2280" s="8">
        <v>1</v>
      </c>
      <c r="K2280" s="7" t="s">
        <v>1805</v>
      </c>
      <c r="L2280" s="7" t="s">
        <v>1806</v>
      </c>
      <c r="M2280" t="s">
        <v>2287</v>
      </c>
      <c r="N2280">
        <f>VLOOKUP(M2280,'[1]grupo con detalle'!$A$1:$E$51,2,FALSE)</f>
        <v>30</v>
      </c>
      <c r="O2280">
        <f>VLOOKUP(M2280,'[1]grupo con detalle'!$A$1:$E$51,3,FALSE)</f>
        <v>25</v>
      </c>
      <c r="P2280">
        <f>VLOOKUP(M2280,'[1]grupo con detalle'!$A$1:$E$51,4,FALSE)</f>
        <v>25</v>
      </c>
      <c r="Q2280">
        <f>VLOOKUP(M2280,'[1]grupo con detalle'!$A$1:$E$51,5,FALSE)</f>
        <v>22.5</v>
      </c>
      <c r="R2280" t="str">
        <f>VLOOKUP(M2280,[1]Hoja2!A$1:N$2592,13,FALSE)</f>
        <v/>
      </c>
      <c r="S2280" s="18" t="s">
        <v>2413</v>
      </c>
    </row>
    <row r="2281" spans="1:19" x14ac:dyDescent="0.2">
      <c r="A2281" s="6">
        <v>39730365</v>
      </c>
      <c r="B2281" s="6">
        <v>1563</v>
      </c>
      <c r="C2281" s="6">
        <v>6000314</v>
      </c>
      <c r="D2281" s="7" t="s">
        <v>2289</v>
      </c>
      <c r="E2281" s="8">
        <v>6</v>
      </c>
      <c r="F2281" s="6">
        <v>20112</v>
      </c>
      <c r="G2281" s="7" t="s">
        <v>234</v>
      </c>
      <c r="H2281" s="6">
        <v>39730365</v>
      </c>
      <c r="I2281" s="6">
        <v>75</v>
      </c>
      <c r="J2281" s="8">
        <v>1</v>
      </c>
      <c r="K2281" s="7" t="s">
        <v>1805</v>
      </c>
      <c r="L2281" s="7" t="s">
        <v>1806</v>
      </c>
      <c r="M2281" t="s">
        <v>2287</v>
      </c>
      <c r="N2281">
        <f>VLOOKUP(M2281,'[1]grupo con detalle'!$A$1:$E$51,2,FALSE)</f>
        <v>30</v>
      </c>
      <c r="O2281">
        <f>VLOOKUP(M2281,'[1]grupo con detalle'!$A$1:$E$51,3,FALSE)</f>
        <v>25</v>
      </c>
      <c r="P2281">
        <f>VLOOKUP(M2281,'[1]grupo con detalle'!$A$1:$E$51,4,FALSE)</f>
        <v>25</v>
      </c>
      <c r="Q2281">
        <f>VLOOKUP(M2281,'[1]grupo con detalle'!$A$1:$E$51,5,FALSE)</f>
        <v>22.5</v>
      </c>
      <c r="R2281" t="str">
        <f>VLOOKUP(M2281,[1]Hoja2!A$1:N$2592,13,FALSE)</f>
        <v/>
      </c>
      <c r="S2281" s="18" t="s">
        <v>2413</v>
      </c>
    </row>
    <row r="2282" spans="1:19" x14ac:dyDescent="0.2">
      <c r="A2282" s="6">
        <v>51713265</v>
      </c>
      <c r="B2282" s="6">
        <v>1408</v>
      </c>
      <c r="C2282" s="6">
        <v>6000159</v>
      </c>
      <c r="D2282" s="7" t="s">
        <v>2290</v>
      </c>
      <c r="E2282" s="8">
        <v>6</v>
      </c>
      <c r="F2282" s="6">
        <v>20117</v>
      </c>
      <c r="G2282" s="7" t="s">
        <v>171</v>
      </c>
      <c r="H2282" s="6">
        <v>51713265</v>
      </c>
      <c r="I2282" s="6">
        <v>75</v>
      </c>
      <c r="J2282" s="8">
        <v>1</v>
      </c>
      <c r="K2282" s="7" t="s">
        <v>1805</v>
      </c>
      <c r="L2282" s="7" t="s">
        <v>1806</v>
      </c>
      <c r="M2282" t="s">
        <v>2287</v>
      </c>
      <c r="N2282">
        <f>VLOOKUP(M2282,'[1]grupo con detalle'!$A$1:$E$51,2,FALSE)</f>
        <v>30</v>
      </c>
      <c r="O2282">
        <f>VLOOKUP(M2282,'[1]grupo con detalle'!$A$1:$E$51,3,FALSE)</f>
        <v>25</v>
      </c>
      <c r="P2282">
        <f>VLOOKUP(M2282,'[1]grupo con detalle'!$A$1:$E$51,4,FALSE)</f>
        <v>25</v>
      </c>
      <c r="Q2282">
        <f>VLOOKUP(M2282,'[1]grupo con detalle'!$A$1:$E$51,5,FALSE)</f>
        <v>22.5</v>
      </c>
      <c r="R2282" t="str">
        <f>VLOOKUP(M2282,[1]Hoja2!A$1:N$2592,13,FALSE)</f>
        <v/>
      </c>
      <c r="S2282" s="18" t="s">
        <v>2413</v>
      </c>
    </row>
    <row r="2283" spans="1:19" x14ac:dyDescent="0.2">
      <c r="A2283" s="6">
        <v>65585379</v>
      </c>
      <c r="B2283" s="6">
        <v>1529</v>
      </c>
      <c r="C2283" s="6">
        <v>6000280</v>
      </c>
      <c r="D2283" s="7" t="s">
        <v>2291</v>
      </c>
      <c r="E2283" s="8">
        <v>6</v>
      </c>
      <c r="F2283" s="6">
        <v>20117</v>
      </c>
      <c r="G2283" s="7" t="s">
        <v>171</v>
      </c>
      <c r="H2283" s="6">
        <v>65585379</v>
      </c>
      <c r="I2283" s="6">
        <v>75</v>
      </c>
      <c r="J2283" s="8">
        <v>1</v>
      </c>
      <c r="K2283" s="7" t="s">
        <v>1805</v>
      </c>
      <c r="L2283" s="7" t="s">
        <v>1806</v>
      </c>
      <c r="M2283" t="s">
        <v>2287</v>
      </c>
      <c r="N2283">
        <f>VLOOKUP(M2283,'[1]grupo con detalle'!$A$1:$E$51,2,FALSE)</f>
        <v>30</v>
      </c>
      <c r="O2283">
        <f>VLOOKUP(M2283,'[1]grupo con detalle'!$A$1:$E$51,3,FALSE)</f>
        <v>25</v>
      </c>
      <c r="P2283">
        <f>VLOOKUP(M2283,'[1]grupo con detalle'!$A$1:$E$51,4,FALSE)</f>
        <v>25</v>
      </c>
      <c r="Q2283">
        <f>VLOOKUP(M2283,'[1]grupo con detalle'!$A$1:$E$51,5,FALSE)</f>
        <v>22.5</v>
      </c>
      <c r="R2283" t="str">
        <f>VLOOKUP(M2283,[1]Hoja2!A$1:N$2592,13,FALSE)</f>
        <v/>
      </c>
      <c r="S2283" s="18" t="s">
        <v>2413</v>
      </c>
    </row>
    <row r="2284" spans="1:19" x14ac:dyDescent="0.2">
      <c r="A2284" s="6">
        <v>8907051652</v>
      </c>
      <c r="B2284" s="6">
        <v>305</v>
      </c>
      <c r="C2284" s="6">
        <v>5000142</v>
      </c>
      <c r="D2284" s="7" t="s">
        <v>2292</v>
      </c>
      <c r="E2284" s="8">
        <v>5</v>
      </c>
      <c r="F2284" s="6">
        <v>20117</v>
      </c>
      <c r="G2284" s="7" t="s">
        <v>171</v>
      </c>
      <c r="H2284" s="6">
        <v>8907051652</v>
      </c>
      <c r="I2284" s="6">
        <v>75</v>
      </c>
      <c r="J2284" s="8">
        <v>1</v>
      </c>
      <c r="K2284" s="7" t="s">
        <v>1805</v>
      </c>
      <c r="L2284" s="7" t="s">
        <v>1806</v>
      </c>
      <c r="M2284" t="s">
        <v>2287</v>
      </c>
      <c r="N2284">
        <f>VLOOKUP(M2284,'[1]grupo con detalle'!$A$1:$E$51,2,FALSE)</f>
        <v>30</v>
      </c>
      <c r="O2284">
        <f>VLOOKUP(M2284,'[1]grupo con detalle'!$A$1:$E$51,3,FALSE)</f>
        <v>25</v>
      </c>
      <c r="P2284">
        <f>VLOOKUP(M2284,'[1]grupo con detalle'!$A$1:$E$51,4,FALSE)</f>
        <v>25</v>
      </c>
      <c r="Q2284">
        <f>VLOOKUP(M2284,'[1]grupo con detalle'!$A$1:$E$51,5,FALSE)</f>
        <v>22.5</v>
      </c>
      <c r="R2284" t="str">
        <f>VLOOKUP(M2284,[1]Hoja2!A$1:N$2592,13,FALSE)</f>
        <v/>
      </c>
      <c r="S2284" s="18" t="s">
        <v>2413</v>
      </c>
    </row>
    <row r="2285" spans="1:19" x14ac:dyDescent="0.2">
      <c r="A2285" s="6">
        <v>8920008629</v>
      </c>
      <c r="B2285" s="6">
        <v>449</v>
      </c>
      <c r="C2285" s="6">
        <v>5000286</v>
      </c>
      <c r="D2285" s="7" t="s">
        <v>2293</v>
      </c>
      <c r="E2285" s="8">
        <v>5</v>
      </c>
      <c r="F2285" s="6">
        <v>20112</v>
      </c>
      <c r="G2285" s="7" t="s">
        <v>234</v>
      </c>
      <c r="H2285" s="6">
        <v>8920008629</v>
      </c>
      <c r="I2285" s="6">
        <v>75</v>
      </c>
      <c r="J2285" s="8">
        <v>1</v>
      </c>
      <c r="K2285" s="7" t="s">
        <v>1805</v>
      </c>
      <c r="L2285" s="7" t="s">
        <v>1806</v>
      </c>
      <c r="M2285" t="s">
        <v>2287</v>
      </c>
      <c r="N2285">
        <f>VLOOKUP(M2285,'[1]grupo con detalle'!$A$1:$E$51,2,FALSE)</f>
        <v>30</v>
      </c>
      <c r="O2285">
        <f>VLOOKUP(M2285,'[1]grupo con detalle'!$A$1:$E$51,3,FALSE)</f>
        <v>25</v>
      </c>
      <c r="P2285">
        <f>VLOOKUP(M2285,'[1]grupo con detalle'!$A$1:$E$51,4,FALSE)</f>
        <v>25</v>
      </c>
      <c r="Q2285">
        <f>VLOOKUP(M2285,'[1]grupo con detalle'!$A$1:$E$51,5,FALSE)</f>
        <v>22.5</v>
      </c>
      <c r="R2285" t="str">
        <f>VLOOKUP(M2285,[1]Hoja2!A$1:N$2592,13,FALSE)</f>
        <v/>
      </c>
      <c r="S2285" s="18" t="s">
        <v>2413</v>
      </c>
    </row>
    <row r="2286" spans="1:19" x14ac:dyDescent="0.2">
      <c r="A2286" s="6">
        <v>17315165</v>
      </c>
      <c r="B2286" s="6">
        <v>1390</v>
      </c>
      <c r="C2286" s="6">
        <v>6000141</v>
      </c>
      <c r="D2286" s="7" t="s">
        <v>2294</v>
      </c>
      <c r="E2286" s="8">
        <v>6</v>
      </c>
      <c r="F2286" s="6">
        <v>20112</v>
      </c>
      <c r="G2286" s="7" t="s">
        <v>234</v>
      </c>
      <c r="H2286" s="6">
        <v>17315165</v>
      </c>
      <c r="I2286" s="6">
        <v>76</v>
      </c>
      <c r="J2286" s="8">
        <v>1</v>
      </c>
      <c r="K2286" s="7" t="s">
        <v>2295</v>
      </c>
      <c r="L2286" s="7" t="s">
        <v>2296</v>
      </c>
      <c r="M2286" t="s">
        <v>2297</v>
      </c>
      <c r="N2286">
        <f>VLOOKUP(M2286,'[1]grupo con detalle'!$A$1:$E$51,2,FALSE)</f>
        <v>30</v>
      </c>
      <c r="O2286">
        <f>VLOOKUP(M2286,'[1]grupo con detalle'!$A$1:$E$51,3,FALSE)</f>
        <v>27.5</v>
      </c>
      <c r="P2286">
        <f>VLOOKUP(M2286,'[1]grupo con detalle'!$A$1:$E$51,4,FALSE)</f>
        <v>27.5</v>
      </c>
      <c r="Q2286">
        <f>VLOOKUP(M2286,'[1]grupo con detalle'!$A$1:$E$51,5,FALSE)</f>
        <v>22.5</v>
      </c>
      <c r="R2286" t="str">
        <f>VLOOKUP(M2286,[1]Hoja2!A$1:N$2592,13,FALSE)</f>
        <v/>
      </c>
      <c r="S2286" s="18" t="s">
        <v>2414</v>
      </c>
    </row>
    <row r="2287" spans="1:19" x14ac:dyDescent="0.2">
      <c r="A2287" s="6">
        <v>9001444346</v>
      </c>
      <c r="B2287" s="6">
        <v>938</v>
      </c>
      <c r="C2287" s="6">
        <v>5000775</v>
      </c>
      <c r="D2287" s="7" t="s">
        <v>2298</v>
      </c>
      <c r="E2287" s="8">
        <v>5</v>
      </c>
      <c r="F2287" s="6">
        <v>20107</v>
      </c>
      <c r="G2287" s="7" t="s">
        <v>27</v>
      </c>
      <c r="H2287" s="6">
        <v>9001444346</v>
      </c>
      <c r="I2287" s="6">
        <v>77</v>
      </c>
      <c r="J2287" s="8">
        <v>1</v>
      </c>
      <c r="K2287" s="7" t="s">
        <v>2299</v>
      </c>
      <c r="L2287" s="7" t="s">
        <v>2300</v>
      </c>
      <c r="M2287" t="s">
        <v>2301</v>
      </c>
      <c r="N2287">
        <f>VLOOKUP(M2287,'[1]grupo con detalle'!$A$1:$E$51,2,FALSE)</f>
        <v>25</v>
      </c>
      <c r="O2287">
        <f>VLOOKUP(M2287,'[1]grupo con detalle'!$A$1:$E$51,3,FALSE)</f>
        <v>17.5</v>
      </c>
      <c r="P2287">
        <f>VLOOKUP(M2287,'[1]grupo con detalle'!$A$1:$E$51,4,FALSE)</f>
        <v>17.5</v>
      </c>
      <c r="Q2287">
        <f>VLOOKUP(M2287,'[1]grupo con detalle'!$A$1:$E$51,5,FALSE)</f>
        <v>22.5</v>
      </c>
      <c r="R2287" t="str">
        <f>VLOOKUP(M2287,[1]Hoja2!A$1:N$2592,13,FALSE)</f>
        <v/>
      </c>
      <c r="S2287" s="18" t="s">
        <v>2415</v>
      </c>
    </row>
    <row r="2288" spans="1:19" x14ac:dyDescent="0.2">
      <c r="A2288" s="6">
        <v>16824037</v>
      </c>
      <c r="B2288" s="6">
        <v>1783</v>
      </c>
      <c r="C2288" s="6">
        <v>6000534</v>
      </c>
      <c r="D2288" s="7" t="s">
        <v>2302</v>
      </c>
      <c r="E2288" s="8">
        <v>6</v>
      </c>
      <c r="F2288" s="6">
        <v>20103</v>
      </c>
      <c r="G2288" s="7" t="s">
        <v>30</v>
      </c>
      <c r="H2288" s="6">
        <v>16824037</v>
      </c>
      <c r="I2288" s="6">
        <v>78</v>
      </c>
      <c r="J2288" s="8">
        <v>1</v>
      </c>
      <c r="K2288" s="7" t="s">
        <v>2303</v>
      </c>
      <c r="L2288" s="7" t="s">
        <v>2304</v>
      </c>
      <c r="M2288" t="s">
        <v>2305</v>
      </c>
      <c r="N2288">
        <f>VLOOKUP(M2288,'[1]grupo con detalle'!$A$1:$E$51,2,FALSE)</f>
        <v>30</v>
      </c>
      <c r="O2288">
        <f>VLOOKUP(M2288,'[1]grupo con detalle'!$A$1:$E$51,3,FALSE)</f>
        <v>30</v>
      </c>
      <c r="P2288">
        <f>VLOOKUP(M2288,'[1]grupo con detalle'!$A$1:$E$51,4,FALSE)</f>
        <v>25</v>
      </c>
      <c r="Q2288">
        <f>VLOOKUP(M2288,'[1]grupo con detalle'!$A$1:$E$51,5,FALSE)</f>
        <v>22.5</v>
      </c>
      <c r="R2288" t="str">
        <f>VLOOKUP(M2288,[1]Hoja2!A$1:N$2592,13,FALSE)</f>
        <v/>
      </c>
      <c r="S2288" s="18" t="s">
        <v>2416</v>
      </c>
    </row>
    <row r="2289" spans="1:19" x14ac:dyDescent="0.2">
      <c r="A2289" s="6">
        <v>32531527</v>
      </c>
      <c r="B2289" s="6">
        <v>1736</v>
      </c>
      <c r="C2289" s="6">
        <v>6000487</v>
      </c>
      <c r="D2289" s="7" t="s">
        <v>2306</v>
      </c>
      <c r="E2289" s="8">
        <v>6</v>
      </c>
      <c r="F2289" s="6">
        <v>20105</v>
      </c>
      <c r="G2289" s="7" t="s">
        <v>15</v>
      </c>
      <c r="H2289" s="6">
        <v>32531527</v>
      </c>
      <c r="I2289" s="6">
        <v>78</v>
      </c>
      <c r="J2289" s="8">
        <v>1</v>
      </c>
      <c r="K2289" s="7" t="s">
        <v>2303</v>
      </c>
      <c r="L2289" s="7" t="s">
        <v>2304</v>
      </c>
      <c r="M2289" t="s">
        <v>2305</v>
      </c>
      <c r="N2289">
        <f>VLOOKUP(M2289,'[1]grupo con detalle'!$A$1:$E$51,2,FALSE)</f>
        <v>30</v>
      </c>
      <c r="O2289">
        <f>VLOOKUP(M2289,'[1]grupo con detalle'!$A$1:$E$51,3,FALSE)</f>
        <v>30</v>
      </c>
      <c r="P2289">
        <f>VLOOKUP(M2289,'[1]grupo con detalle'!$A$1:$E$51,4,FALSE)</f>
        <v>25</v>
      </c>
      <c r="Q2289">
        <f>VLOOKUP(M2289,'[1]grupo con detalle'!$A$1:$E$51,5,FALSE)</f>
        <v>22.5</v>
      </c>
      <c r="R2289" t="str">
        <f>VLOOKUP(M2289,[1]Hoja2!A$1:N$2592,13,FALSE)</f>
        <v/>
      </c>
      <c r="S2289" s="18" t="s">
        <v>2416</v>
      </c>
    </row>
    <row r="2290" spans="1:19" x14ac:dyDescent="0.2">
      <c r="A2290" s="6">
        <v>32642180</v>
      </c>
      <c r="B2290" s="6">
        <v>1818</v>
      </c>
      <c r="C2290" s="6">
        <v>6000569</v>
      </c>
      <c r="D2290" s="7" t="s">
        <v>2307</v>
      </c>
      <c r="E2290" s="8">
        <v>6</v>
      </c>
      <c r="F2290" s="6">
        <v>10106</v>
      </c>
      <c r="G2290" s="7" t="s">
        <v>115</v>
      </c>
      <c r="H2290" s="6">
        <v>32642180</v>
      </c>
      <c r="I2290" s="6">
        <v>78</v>
      </c>
      <c r="J2290" s="8">
        <v>1</v>
      </c>
      <c r="K2290" s="7" t="s">
        <v>2303</v>
      </c>
      <c r="L2290" s="7" t="s">
        <v>2304</v>
      </c>
      <c r="M2290" t="s">
        <v>2305</v>
      </c>
      <c r="N2290">
        <f>VLOOKUP(M2290,'[1]grupo con detalle'!$A$1:$E$51,2,FALSE)</f>
        <v>30</v>
      </c>
      <c r="O2290">
        <f>VLOOKUP(M2290,'[1]grupo con detalle'!$A$1:$E$51,3,FALSE)</f>
        <v>30</v>
      </c>
      <c r="P2290">
        <f>VLOOKUP(M2290,'[1]grupo con detalle'!$A$1:$E$51,4,FALSE)</f>
        <v>25</v>
      </c>
      <c r="Q2290">
        <f>VLOOKUP(M2290,'[1]grupo con detalle'!$A$1:$E$51,5,FALSE)</f>
        <v>22.5</v>
      </c>
      <c r="R2290" t="str">
        <f>VLOOKUP(M2290,[1]Hoja2!A$1:N$2592,13,FALSE)</f>
        <v/>
      </c>
      <c r="S2290" s="18" t="s">
        <v>2416</v>
      </c>
    </row>
    <row r="2291" spans="1:19" x14ac:dyDescent="0.2">
      <c r="A2291" s="6">
        <v>91234058</v>
      </c>
      <c r="B2291" s="6">
        <v>1735</v>
      </c>
      <c r="C2291" s="6">
        <v>6000486</v>
      </c>
      <c r="D2291" s="7" t="s">
        <v>2308</v>
      </c>
      <c r="E2291" s="8">
        <v>6</v>
      </c>
      <c r="F2291" s="6">
        <v>20118</v>
      </c>
      <c r="G2291" s="7" t="s">
        <v>21</v>
      </c>
      <c r="H2291" s="6">
        <v>91234058</v>
      </c>
      <c r="I2291" s="6">
        <v>78</v>
      </c>
      <c r="J2291" s="8">
        <v>1</v>
      </c>
      <c r="K2291" s="7" t="s">
        <v>2303</v>
      </c>
      <c r="L2291" s="7" t="s">
        <v>2304</v>
      </c>
      <c r="M2291" t="s">
        <v>2305</v>
      </c>
      <c r="N2291">
        <f>VLOOKUP(M2291,'[1]grupo con detalle'!$A$1:$E$51,2,FALSE)</f>
        <v>30</v>
      </c>
      <c r="O2291">
        <f>VLOOKUP(M2291,'[1]grupo con detalle'!$A$1:$E$51,3,FALSE)</f>
        <v>30</v>
      </c>
      <c r="P2291">
        <f>VLOOKUP(M2291,'[1]grupo con detalle'!$A$1:$E$51,4,FALSE)</f>
        <v>25</v>
      </c>
      <c r="Q2291">
        <f>VLOOKUP(M2291,'[1]grupo con detalle'!$A$1:$E$51,5,FALSE)</f>
        <v>22.5</v>
      </c>
      <c r="R2291" t="str">
        <f>VLOOKUP(M2291,[1]Hoja2!A$1:N$2592,13,FALSE)</f>
        <v/>
      </c>
      <c r="S2291" s="18" t="s">
        <v>2416</v>
      </c>
    </row>
    <row r="2292" spans="1:19" x14ac:dyDescent="0.2">
      <c r="A2292" s="6">
        <v>8000281256</v>
      </c>
      <c r="B2292" s="6">
        <v>387</v>
      </c>
      <c r="C2292" s="6">
        <v>5000224</v>
      </c>
      <c r="D2292" s="7" t="s">
        <v>2309</v>
      </c>
      <c r="E2292" s="8">
        <v>5</v>
      </c>
      <c r="F2292" s="6">
        <v>20124</v>
      </c>
      <c r="G2292" s="7" t="s">
        <v>19</v>
      </c>
      <c r="H2292" s="6">
        <v>8000281256</v>
      </c>
      <c r="I2292" s="6">
        <v>78</v>
      </c>
      <c r="J2292" s="8">
        <v>1</v>
      </c>
      <c r="K2292" s="7" t="s">
        <v>2303</v>
      </c>
      <c r="L2292" s="7" t="s">
        <v>2304</v>
      </c>
      <c r="M2292" t="s">
        <v>2305</v>
      </c>
      <c r="N2292">
        <f>VLOOKUP(M2292,'[1]grupo con detalle'!$A$1:$E$51,2,FALSE)</f>
        <v>30</v>
      </c>
      <c r="O2292">
        <f>VLOOKUP(M2292,'[1]grupo con detalle'!$A$1:$E$51,3,FALSE)</f>
        <v>30</v>
      </c>
      <c r="P2292">
        <f>VLOOKUP(M2292,'[1]grupo con detalle'!$A$1:$E$51,4,FALSE)</f>
        <v>25</v>
      </c>
      <c r="Q2292">
        <f>VLOOKUP(M2292,'[1]grupo con detalle'!$A$1:$E$51,5,FALSE)</f>
        <v>22.5</v>
      </c>
      <c r="R2292" t="str">
        <f>VLOOKUP(M2292,[1]Hoja2!A$1:N$2592,13,FALSE)</f>
        <v/>
      </c>
      <c r="S2292" s="18" t="s">
        <v>2416</v>
      </c>
    </row>
    <row r="2293" spans="1:19" x14ac:dyDescent="0.2">
      <c r="A2293" s="6">
        <v>8301224434</v>
      </c>
      <c r="B2293" s="6">
        <v>716</v>
      </c>
      <c r="C2293" s="6">
        <v>5000553</v>
      </c>
      <c r="D2293" s="7" t="s">
        <v>2310</v>
      </c>
      <c r="E2293" s="8">
        <v>5</v>
      </c>
      <c r="F2293" s="6">
        <v>20131</v>
      </c>
      <c r="G2293" s="7" t="s">
        <v>33</v>
      </c>
      <c r="H2293" s="6">
        <v>8301224434</v>
      </c>
      <c r="I2293" s="6">
        <v>78</v>
      </c>
      <c r="J2293" s="8">
        <v>1</v>
      </c>
      <c r="K2293" s="7" t="s">
        <v>2303</v>
      </c>
      <c r="L2293" s="7" t="s">
        <v>2304</v>
      </c>
      <c r="M2293" t="s">
        <v>2305</v>
      </c>
      <c r="N2293">
        <f>VLOOKUP(M2293,'[1]grupo con detalle'!$A$1:$E$51,2,FALSE)</f>
        <v>30</v>
      </c>
      <c r="O2293">
        <f>VLOOKUP(M2293,'[1]grupo con detalle'!$A$1:$E$51,3,FALSE)</f>
        <v>30</v>
      </c>
      <c r="P2293">
        <f>VLOOKUP(M2293,'[1]grupo con detalle'!$A$1:$E$51,4,FALSE)</f>
        <v>25</v>
      </c>
      <c r="Q2293">
        <f>VLOOKUP(M2293,'[1]grupo con detalle'!$A$1:$E$51,5,FALSE)</f>
        <v>22.5</v>
      </c>
      <c r="R2293" t="str">
        <f>VLOOKUP(M2293,[1]Hoja2!A$1:N$2592,13,FALSE)</f>
        <v/>
      </c>
      <c r="S2293" s="18" t="s">
        <v>2416</v>
      </c>
    </row>
    <row r="2294" spans="1:19" x14ac:dyDescent="0.2">
      <c r="A2294" s="6">
        <v>8301146444</v>
      </c>
      <c r="B2294" s="6">
        <v>535</v>
      </c>
      <c r="C2294" s="6">
        <v>5000372</v>
      </c>
      <c r="D2294" s="7" t="s">
        <v>2311</v>
      </c>
      <c r="E2294" s="8">
        <v>5</v>
      </c>
      <c r="F2294" s="6">
        <v>20124</v>
      </c>
      <c r="G2294" s="7" t="s">
        <v>19</v>
      </c>
      <c r="H2294" s="6">
        <v>8301146444</v>
      </c>
      <c r="I2294" s="6">
        <v>79</v>
      </c>
      <c r="J2294" s="8">
        <v>1</v>
      </c>
      <c r="K2294" s="7" t="s">
        <v>2312</v>
      </c>
      <c r="L2294" s="7" t="s">
        <v>2313</v>
      </c>
      <c r="M2294" t="s">
        <v>2314</v>
      </c>
      <c r="N2294">
        <f>VLOOKUP(M2294,'[1]grupo con detalle'!$A$1:$E$51,2,FALSE)</f>
        <v>25</v>
      </c>
      <c r="O2294">
        <f>VLOOKUP(M2294,'[1]grupo con detalle'!$A$1:$E$51,3,FALSE)</f>
        <v>22.5</v>
      </c>
      <c r="P2294">
        <f>VLOOKUP(M2294,'[1]grupo con detalle'!$A$1:$E$51,4,FALSE)</f>
        <v>22.5</v>
      </c>
      <c r="Q2294">
        <f>VLOOKUP(M2294,'[1]grupo con detalle'!$A$1:$E$51,5,FALSE)</f>
        <v>22.5</v>
      </c>
      <c r="R2294" t="str">
        <f>VLOOKUP(M2294,[1]Hoja2!A$1:N$2592,13,FALSE)</f>
        <v/>
      </c>
      <c r="S2294" s="18" t="s">
        <v>2417</v>
      </c>
    </row>
    <row r="2295" spans="1:19" x14ac:dyDescent="0.2">
      <c r="A2295" s="6">
        <v>19229248</v>
      </c>
      <c r="B2295" s="6">
        <v>1354</v>
      </c>
      <c r="C2295" s="6">
        <v>6000105</v>
      </c>
      <c r="D2295" s="7" t="s">
        <v>2315</v>
      </c>
      <c r="E2295" s="8">
        <v>6</v>
      </c>
      <c r="F2295" s="6">
        <v>20131</v>
      </c>
      <c r="G2295" s="7" t="s">
        <v>33</v>
      </c>
      <c r="H2295" s="6">
        <v>19229248</v>
      </c>
      <c r="I2295" s="6">
        <v>81</v>
      </c>
      <c r="J2295" s="8">
        <v>1</v>
      </c>
      <c r="K2295" s="7" t="s">
        <v>2316</v>
      </c>
      <c r="L2295" s="7" t="s">
        <v>2317</v>
      </c>
      <c r="M2295" t="s">
        <v>2318</v>
      </c>
      <c r="N2295">
        <f>VLOOKUP(M2295,'[1]grupo con detalle'!$A$1:$E$51,2,FALSE)</f>
        <v>30</v>
      </c>
      <c r="O2295">
        <f>VLOOKUP(M2295,'[1]grupo con detalle'!$A$1:$E$51,3,FALSE)</f>
        <v>25</v>
      </c>
      <c r="P2295">
        <f>VLOOKUP(M2295,'[1]grupo con detalle'!$A$1:$E$51,4,FALSE)</f>
        <v>25</v>
      </c>
      <c r="Q2295">
        <f>VLOOKUP(M2295,'[1]grupo con detalle'!$A$1:$E$51,5,FALSE)</f>
        <v>22.5</v>
      </c>
      <c r="R2295" t="str">
        <f>VLOOKUP(M2295,[1]Hoja2!A$1:N$2592,13,FALSE)</f>
        <v/>
      </c>
      <c r="S2295" s="18" t="s">
        <v>2418</v>
      </c>
    </row>
    <row r="2296" spans="1:19" x14ac:dyDescent="0.2">
      <c r="A2296" s="6">
        <v>19321353</v>
      </c>
      <c r="B2296" s="6">
        <v>1703</v>
      </c>
      <c r="C2296" s="6">
        <v>6000454</v>
      </c>
      <c r="D2296" s="7" t="s">
        <v>2319</v>
      </c>
      <c r="E2296" s="8">
        <v>6</v>
      </c>
      <c r="F2296" s="6">
        <v>20131</v>
      </c>
      <c r="G2296" s="7" t="s">
        <v>33</v>
      </c>
      <c r="H2296" s="6">
        <v>19321353</v>
      </c>
      <c r="I2296" s="6">
        <v>83</v>
      </c>
      <c r="J2296" s="8">
        <v>1</v>
      </c>
      <c r="K2296" s="7" t="s">
        <v>2320</v>
      </c>
      <c r="L2296" s="7" t="s">
        <v>2321</v>
      </c>
      <c r="M2296" t="s">
        <v>2322</v>
      </c>
      <c r="N2296">
        <f>VLOOKUP(M2296,'[1]grupo con detalle'!$A$1:$E$51,2,FALSE)</f>
        <v>17.5</v>
      </c>
      <c r="O2296">
        <f>VLOOKUP(M2296,'[1]grupo con detalle'!$A$1:$E$51,3,FALSE)</f>
        <v>17.5</v>
      </c>
      <c r="P2296">
        <f>VLOOKUP(M2296,'[1]grupo con detalle'!$A$1:$E$51,4,FALSE)</f>
        <v>17.5</v>
      </c>
      <c r="Q2296">
        <f>VLOOKUP(M2296,'[1]grupo con detalle'!$A$1:$E$51,5,FALSE)</f>
        <v>17.5</v>
      </c>
      <c r="R2296" t="str">
        <f>VLOOKUP(M2296,[1]Hoja2!A$1:N$2592,13,FALSE)</f>
        <v/>
      </c>
      <c r="S2296" s="18" t="s">
        <v>2419</v>
      </c>
    </row>
    <row r="2297" spans="1:19" x14ac:dyDescent="0.2">
      <c r="A2297" s="6">
        <v>79979810</v>
      </c>
      <c r="B2297" s="6">
        <v>1684</v>
      </c>
      <c r="C2297" s="6">
        <v>6000435</v>
      </c>
      <c r="D2297" s="7" t="s">
        <v>2323</v>
      </c>
      <c r="E2297" s="8">
        <v>6</v>
      </c>
      <c r="F2297" s="6">
        <v>20124</v>
      </c>
      <c r="G2297" s="7" t="s">
        <v>19</v>
      </c>
      <c r="H2297" s="6">
        <v>79979810</v>
      </c>
      <c r="I2297" s="6">
        <v>83</v>
      </c>
      <c r="J2297" s="8">
        <v>1</v>
      </c>
      <c r="K2297" s="7" t="s">
        <v>2320</v>
      </c>
      <c r="L2297" s="7" t="s">
        <v>2321</v>
      </c>
      <c r="M2297" t="s">
        <v>2322</v>
      </c>
      <c r="N2297">
        <f>VLOOKUP(M2297,'[1]grupo con detalle'!$A$1:$E$51,2,FALSE)</f>
        <v>17.5</v>
      </c>
      <c r="O2297">
        <f>VLOOKUP(M2297,'[1]grupo con detalle'!$A$1:$E$51,3,FALSE)</f>
        <v>17.5</v>
      </c>
      <c r="P2297">
        <f>VLOOKUP(M2297,'[1]grupo con detalle'!$A$1:$E$51,4,FALSE)</f>
        <v>17.5</v>
      </c>
      <c r="Q2297">
        <f>VLOOKUP(M2297,'[1]grupo con detalle'!$A$1:$E$51,5,FALSE)</f>
        <v>17.5</v>
      </c>
      <c r="R2297" t="str">
        <f>VLOOKUP(M2297,[1]Hoja2!A$1:N$2592,13,FALSE)</f>
        <v/>
      </c>
      <c r="S2297" s="18" t="s">
        <v>2419</v>
      </c>
    </row>
    <row r="2298" spans="1:19" x14ac:dyDescent="0.2">
      <c r="A2298" s="6">
        <v>8901105002</v>
      </c>
      <c r="B2298" s="6">
        <v>201</v>
      </c>
      <c r="C2298" s="6">
        <v>5000038</v>
      </c>
      <c r="D2298" s="7" t="s">
        <v>2324</v>
      </c>
      <c r="E2298" s="8">
        <v>5</v>
      </c>
      <c r="F2298" s="6">
        <v>10106</v>
      </c>
      <c r="G2298" s="7" t="s">
        <v>115</v>
      </c>
      <c r="H2298" s="6">
        <v>8901105002</v>
      </c>
      <c r="I2298" s="6">
        <v>33</v>
      </c>
      <c r="J2298" s="8">
        <v>1</v>
      </c>
      <c r="K2298" s="7" t="s">
        <v>2325</v>
      </c>
      <c r="L2298" s="19" t="s">
        <v>2326</v>
      </c>
      <c r="M2298" t="s">
        <v>2376</v>
      </c>
      <c r="N2298">
        <v>30</v>
      </c>
      <c r="O2298">
        <v>17.5</v>
      </c>
      <c r="P2298">
        <v>30</v>
      </c>
      <c r="Q2298">
        <v>22.5</v>
      </c>
      <c r="R2298">
        <v>12.5</v>
      </c>
      <c r="S2298" s="18" t="s">
        <v>2420</v>
      </c>
    </row>
    <row r="2299" spans="1:19" x14ac:dyDescent="0.2">
      <c r="A2299" s="6">
        <v>10000</v>
      </c>
      <c r="B2299" s="6">
        <v>40</v>
      </c>
      <c r="C2299" s="6">
        <v>10000</v>
      </c>
      <c r="D2299" s="7" t="s">
        <v>2327</v>
      </c>
      <c r="E2299" s="8">
        <v>1</v>
      </c>
      <c r="F2299" s="6">
        <v>19000</v>
      </c>
      <c r="G2299" s="7" t="s">
        <v>2328</v>
      </c>
      <c r="H2299" s="6">
        <v>10000</v>
      </c>
      <c r="I2299" s="6">
        <v>0</v>
      </c>
      <c r="J2299" s="8">
        <v>1</v>
      </c>
      <c r="K2299" s="7" t="s">
        <v>1008</v>
      </c>
      <c r="L2299" s="7" t="s">
        <v>17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 s="18" t="s">
        <v>2421</v>
      </c>
    </row>
    <row r="2300" spans="1:19" x14ac:dyDescent="0.2">
      <c r="A2300" s="6">
        <v>10101</v>
      </c>
      <c r="B2300" s="6">
        <v>49</v>
      </c>
      <c r="C2300" s="6">
        <v>20101</v>
      </c>
      <c r="D2300" s="7" t="s">
        <v>25</v>
      </c>
      <c r="E2300" s="8">
        <v>2</v>
      </c>
      <c r="F2300" s="6">
        <v>20000</v>
      </c>
      <c r="G2300" s="7" t="s">
        <v>2329</v>
      </c>
      <c r="H2300" s="6">
        <v>10101</v>
      </c>
      <c r="I2300" s="6">
        <v>0</v>
      </c>
      <c r="J2300" s="8">
        <v>1</v>
      </c>
      <c r="K2300" s="7" t="s">
        <v>1008</v>
      </c>
      <c r="L2300" s="7" t="s">
        <v>17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 s="18" t="s">
        <v>2421</v>
      </c>
    </row>
    <row r="2301" spans="1:19" x14ac:dyDescent="0.2">
      <c r="A2301" s="6">
        <v>10102</v>
      </c>
      <c r="B2301" s="6">
        <v>41</v>
      </c>
      <c r="C2301" s="6">
        <v>10102</v>
      </c>
      <c r="D2301" s="7" t="s">
        <v>108</v>
      </c>
      <c r="E2301" s="8">
        <v>2</v>
      </c>
      <c r="F2301" s="6">
        <v>10000</v>
      </c>
      <c r="G2301" s="7" t="s">
        <v>2327</v>
      </c>
      <c r="H2301" s="6">
        <v>10102</v>
      </c>
      <c r="I2301" s="6">
        <v>1</v>
      </c>
      <c r="J2301" s="8">
        <v>1</v>
      </c>
      <c r="K2301" s="12" t="s">
        <v>16</v>
      </c>
      <c r="L2301" s="14" t="s">
        <v>1008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 s="18" t="s">
        <v>2421</v>
      </c>
    </row>
    <row r="2302" spans="1:19" x14ac:dyDescent="0.2">
      <c r="A2302" s="22">
        <v>10103</v>
      </c>
      <c r="B2302" s="22">
        <v>50</v>
      </c>
      <c r="C2302" s="22">
        <v>20103</v>
      </c>
      <c r="D2302" s="22" t="s">
        <v>30</v>
      </c>
      <c r="E2302" s="22">
        <v>2</v>
      </c>
      <c r="F2302" s="22">
        <v>20000</v>
      </c>
      <c r="G2302" s="22" t="s">
        <v>2329</v>
      </c>
      <c r="H2302" s="22">
        <v>10103</v>
      </c>
      <c r="I2302" s="22">
        <v>0</v>
      </c>
      <c r="J2302" s="22">
        <v>1</v>
      </c>
      <c r="K2302" s="22" t="s">
        <v>1008</v>
      </c>
      <c r="L2302" s="7" t="s">
        <v>17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 s="18" t="s">
        <v>2421</v>
      </c>
    </row>
    <row r="2303" spans="1:19" x14ac:dyDescent="0.2">
      <c r="A2303" s="22">
        <v>10104</v>
      </c>
      <c r="B2303" s="22">
        <v>51</v>
      </c>
      <c r="C2303" s="22">
        <v>20104</v>
      </c>
      <c r="D2303" s="22" t="s">
        <v>616</v>
      </c>
      <c r="E2303" s="22">
        <v>3</v>
      </c>
      <c r="F2303" s="22">
        <v>20103</v>
      </c>
      <c r="G2303" s="22" t="s">
        <v>30</v>
      </c>
      <c r="H2303" s="22">
        <v>10104</v>
      </c>
      <c r="I2303" s="22">
        <v>0</v>
      </c>
      <c r="J2303" s="22">
        <v>1</v>
      </c>
      <c r="K2303" s="22" t="s">
        <v>1008</v>
      </c>
      <c r="L2303" s="7" t="s">
        <v>17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 s="18" t="s">
        <v>2421</v>
      </c>
    </row>
    <row r="2304" spans="1:19" x14ac:dyDescent="0.2">
      <c r="A2304" s="22">
        <v>10105</v>
      </c>
      <c r="B2304" s="22">
        <v>52</v>
      </c>
      <c r="C2304" s="22">
        <v>20105</v>
      </c>
      <c r="D2304" s="22" t="s">
        <v>15</v>
      </c>
      <c r="E2304" s="22">
        <v>2</v>
      </c>
      <c r="F2304" s="22">
        <v>20000</v>
      </c>
      <c r="G2304" s="22" t="s">
        <v>2329</v>
      </c>
      <c r="H2304" s="22">
        <v>10105</v>
      </c>
      <c r="I2304" s="22">
        <v>0</v>
      </c>
      <c r="J2304" s="22">
        <v>1</v>
      </c>
      <c r="K2304" s="22" t="s">
        <v>1008</v>
      </c>
      <c r="L2304" s="7" t="s">
        <v>17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 s="18" t="s">
        <v>2421</v>
      </c>
    </row>
    <row r="2305" spans="1:19" x14ac:dyDescent="0.2">
      <c r="A2305" s="22">
        <v>10106</v>
      </c>
      <c r="B2305" s="22">
        <v>42</v>
      </c>
      <c r="C2305" s="22">
        <v>10106</v>
      </c>
      <c r="D2305" s="22" t="s">
        <v>115</v>
      </c>
      <c r="E2305" s="22">
        <v>2</v>
      </c>
      <c r="F2305" s="22">
        <v>10000</v>
      </c>
      <c r="G2305" s="22" t="s">
        <v>2327</v>
      </c>
      <c r="H2305" s="22">
        <v>10106</v>
      </c>
      <c r="I2305" s="22">
        <v>0</v>
      </c>
      <c r="J2305" s="22">
        <v>1</v>
      </c>
      <c r="K2305" s="22" t="s">
        <v>1008</v>
      </c>
      <c r="L2305" s="7" t="s">
        <v>17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 s="18" t="s">
        <v>2421</v>
      </c>
    </row>
    <row r="2306" spans="1:19" x14ac:dyDescent="0.2">
      <c r="A2306" s="22">
        <v>10107</v>
      </c>
      <c r="B2306" s="22">
        <v>53</v>
      </c>
      <c r="C2306" s="22">
        <v>20107</v>
      </c>
      <c r="D2306" s="22" t="s">
        <v>27</v>
      </c>
      <c r="E2306" s="22">
        <v>2</v>
      </c>
      <c r="F2306" s="22">
        <v>20000</v>
      </c>
      <c r="G2306" s="22" t="s">
        <v>2329</v>
      </c>
      <c r="H2306" s="22">
        <v>10107</v>
      </c>
      <c r="I2306" s="22">
        <v>0</v>
      </c>
      <c r="J2306" s="22">
        <v>1</v>
      </c>
      <c r="K2306" s="22" t="s">
        <v>1008</v>
      </c>
      <c r="L2306" s="7" t="s">
        <v>17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 s="18" t="s">
        <v>2421</v>
      </c>
    </row>
    <row r="2307" spans="1:19" x14ac:dyDescent="0.2">
      <c r="A2307" s="22">
        <v>10108</v>
      </c>
      <c r="B2307" s="22">
        <v>54</v>
      </c>
      <c r="C2307" s="22">
        <v>20108</v>
      </c>
      <c r="D2307" s="22" t="s">
        <v>995</v>
      </c>
      <c r="E2307" s="22">
        <v>2</v>
      </c>
      <c r="F2307" s="22">
        <v>20000</v>
      </c>
      <c r="G2307" s="22" t="s">
        <v>2329</v>
      </c>
      <c r="H2307" s="22">
        <v>10108</v>
      </c>
      <c r="I2307" s="22">
        <v>0</v>
      </c>
      <c r="J2307" s="22">
        <v>1</v>
      </c>
      <c r="K2307" s="22" t="s">
        <v>1008</v>
      </c>
      <c r="L2307" s="7" t="s">
        <v>17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 s="18" t="s">
        <v>2421</v>
      </c>
    </row>
    <row r="2308" spans="1:19" x14ac:dyDescent="0.2">
      <c r="A2308" s="22">
        <v>10109</v>
      </c>
      <c r="B2308" s="22">
        <v>43</v>
      </c>
      <c r="C2308" s="22">
        <v>10109</v>
      </c>
      <c r="D2308" s="22" t="s">
        <v>930</v>
      </c>
      <c r="E2308" s="22">
        <v>3</v>
      </c>
      <c r="F2308" s="22">
        <v>10111</v>
      </c>
      <c r="G2308" s="22" t="s">
        <v>405</v>
      </c>
      <c r="H2308" s="22">
        <v>10109</v>
      </c>
      <c r="I2308" s="22">
        <v>0</v>
      </c>
      <c r="J2308" s="22">
        <v>1</v>
      </c>
      <c r="K2308" s="22" t="s">
        <v>1008</v>
      </c>
      <c r="L2308" s="7" t="s">
        <v>17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 s="18" t="s">
        <v>2421</v>
      </c>
    </row>
    <row r="2309" spans="1:19" x14ac:dyDescent="0.2">
      <c r="A2309" s="22">
        <v>10111</v>
      </c>
      <c r="B2309" s="22">
        <v>44</v>
      </c>
      <c r="C2309" s="22">
        <v>10111</v>
      </c>
      <c r="D2309" s="22" t="s">
        <v>405</v>
      </c>
      <c r="E2309" s="22">
        <v>2</v>
      </c>
      <c r="F2309" s="22">
        <v>10000</v>
      </c>
      <c r="G2309" s="22" t="s">
        <v>2327</v>
      </c>
      <c r="H2309" s="22">
        <v>10111</v>
      </c>
      <c r="I2309" s="22">
        <v>0</v>
      </c>
      <c r="J2309" s="22">
        <v>1</v>
      </c>
      <c r="K2309" s="22" t="s">
        <v>1008</v>
      </c>
      <c r="L2309" s="7" t="s">
        <v>17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 s="18" t="s">
        <v>2421</v>
      </c>
    </row>
    <row r="2310" spans="1:19" x14ac:dyDescent="0.2">
      <c r="A2310" s="22">
        <v>10112</v>
      </c>
      <c r="B2310" s="22">
        <v>55</v>
      </c>
      <c r="C2310" s="22">
        <v>20112</v>
      </c>
      <c r="D2310" s="22" t="s">
        <v>234</v>
      </c>
      <c r="E2310" s="22">
        <v>2</v>
      </c>
      <c r="F2310" s="22">
        <v>20000</v>
      </c>
      <c r="G2310" s="22" t="s">
        <v>2329</v>
      </c>
      <c r="H2310" s="22">
        <v>10112</v>
      </c>
      <c r="I2310" s="22">
        <v>0</v>
      </c>
      <c r="J2310" s="22">
        <v>1</v>
      </c>
      <c r="K2310" s="22" t="s">
        <v>1008</v>
      </c>
      <c r="L2310" s="7" t="s">
        <v>17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 s="18" t="s">
        <v>2421</v>
      </c>
    </row>
    <row r="2311" spans="1:19" x14ac:dyDescent="0.2">
      <c r="A2311" s="22">
        <v>10115</v>
      </c>
      <c r="B2311" s="22">
        <v>56</v>
      </c>
      <c r="C2311" s="22">
        <v>20115</v>
      </c>
      <c r="D2311" s="22" t="s">
        <v>183</v>
      </c>
      <c r="E2311" s="22">
        <v>2</v>
      </c>
      <c r="F2311" s="22">
        <v>20000</v>
      </c>
      <c r="G2311" s="22" t="s">
        <v>2329</v>
      </c>
      <c r="H2311" s="22">
        <v>10115</v>
      </c>
      <c r="I2311" s="22">
        <v>0</v>
      </c>
      <c r="J2311" s="22">
        <v>1</v>
      </c>
      <c r="K2311" s="22" t="s">
        <v>1008</v>
      </c>
      <c r="L2311" s="7" t="s">
        <v>17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 s="18" t="s">
        <v>2421</v>
      </c>
    </row>
    <row r="2312" spans="1:19" x14ac:dyDescent="0.2">
      <c r="A2312" s="22">
        <v>10116</v>
      </c>
      <c r="B2312" s="22">
        <v>57</v>
      </c>
      <c r="C2312" s="22">
        <v>20116</v>
      </c>
      <c r="D2312" s="22" t="s">
        <v>207</v>
      </c>
      <c r="E2312" s="22">
        <v>2</v>
      </c>
      <c r="F2312" s="22">
        <v>20000</v>
      </c>
      <c r="G2312" s="22" t="s">
        <v>2329</v>
      </c>
      <c r="H2312" s="22">
        <v>10116</v>
      </c>
      <c r="I2312" s="22">
        <v>0</v>
      </c>
      <c r="J2312" s="22">
        <v>1</v>
      </c>
      <c r="K2312" s="22" t="s">
        <v>1008</v>
      </c>
      <c r="L2312" s="7" t="s">
        <v>17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 s="18" t="s">
        <v>2421</v>
      </c>
    </row>
    <row r="2313" spans="1:19" x14ac:dyDescent="0.2">
      <c r="A2313" s="22">
        <v>10117</v>
      </c>
      <c r="B2313" s="22">
        <v>58</v>
      </c>
      <c r="C2313" s="22">
        <v>20117</v>
      </c>
      <c r="D2313" s="22" t="s">
        <v>171</v>
      </c>
      <c r="E2313" s="22">
        <v>2</v>
      </c>
      <c r="F2313" s="22">
        <v>20000</v>
      </c>
      <c r="G2313" s="22" t="s">
        <v>2329</v>
      </c>
      <c r="H2313" s="22">
        <v>10117</v>
      </c>
      <c r="I2313" s="22">
        <v>0</v>
      </c>
      <c r="J2313" s="22">
        <v>1</v>
      </c>
      <c r="K2313" s="22" t="s">
        <v>1008</v>
      </c>
      <c r="L2313" s="7" t="s">
        <v>17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 s="18" t="s">
        <v>2421</v>
      </c>
    </row>
    <row r="2314" spans="1:19" x14ac:dyDescent="0.2">
      <c r="A2314" s="22">
        <v>10118</v>
      </c>
      <c r="B2314" s="22">
        <v>59</v>
      </c>
      <c r="C2314" s="22">
        <v>20118</v>
      </c>
      <c r="D2314" s="22" t="s">
        <v>21</v>
      </c>
      <c r="E2314" s="22">
        <v>2</v>
      </c>
      <c r="F2314" s="22">
        <v>20000</v>
      </c>
      <c r="G2314" s="22" t="s">
        <v>2329</v>
      </c>
      <c r="H2314" s="22">
        <v>10118</v>
      </c>
      <c r="I2314" s="22">
        <v>0</v>
      </c>
      <c r="J2314" s="22">
        <v>1</v>
      </c>
      <c r="K2314" s="22" t="s">
        <v>1008</v>
      </c>
      <c r="L2314" s="7" t="s">
        <v>17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 s="18" t="s">
        <v>2421</v>
      </c>
    </row>
    <row r="2315" spans="1:19" x14ac:dyDescent="0.2">
      <c r="A2315" s="22">
        <v>10122</v>
      </c>
      <c r="B2315" s="22">
        <v>60</v>
      </c>
      <c r="C2315" s="22">
        <v>20122</v>
      </c>
      <c r="D2315" s="22" t="s">
        <v>537</v>
      </c>
      <c r="E2315" s="22">
        <v>3</v>
      </c>
      <c r="F2315" s="22">
        <v>20115</v>
      </c>
      <c r="G2315" s="22" t="s">
        <v>183</v>
      </c>
      <c r="H2315" s="22">
        <v>10122</v>
      </c>
      <c r="I2315" s="22">
        <v>0</v>
      </c>
      <c r="J2315" s="22">
        <v>1</v>
      </c>
      <c r="K2315" s="22" t="s">
        <v>1008</v>
      </c>
      <c r="L2315" s="7" t="s">
        <v>17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 s="18" t="s">
        <v>2421</v>
      </c>
    </row>
    <row r="2316" spans="1:19" x14ac:dyDescent="0.2">
      <c r="A2316" s="22">
        <v>10123</v>
      </c>
      <c r="B2316" s="22">
        <v>61</v>
      </c>
      <c r="C2316" s="22">
        <v>20123</v>
      </c>
      <c r="D2316" s="22" t="s">
        <v>23</v>
      </c>
      <c r="E2316" s="22">
        <v>2</v>
      </c>
      <c r="F2316" s="22">
        <v>20000</v>
      </c>
      <c r="G2316" s="22" t="s">
        <v>2329</v>
      </c>
      <c r="H2316" s="22">
        <v>10123</v>
      </c>
      <c r="I2316" s="22">
        <v>0</v>
      </c>
      <c r="J2316" s="22">
        <v>1</v>
      </c>
      <c r="K2316" s="22" t="s">
        <v>1008</v>
      </c>
      <c r="L2316" s="7" t="s">
        <v>17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 s="18" t="s">
        <v>2421</v>
      </c>
    </row>
    <row r="2317" spans="1:19" x14ac:dyDescent="0.2">
      <c r="A2317" s="22">
        <v>10124</v>
      </c>
      <c r="B2317" s="22">
        <v>62</v>
      </c>
      <c r="C2317" s="22">
        <v>20124</v>
      </c>
      <c r="D2317" s="22" t="s">
        <v>19</v>
      </c>
      <c r="E2317" s="22">
        <v>2</v>
      </c>
      <c r="F2317" s="22">
        <v>20000</v>
      </c>
      <c r="G2317" s="22" t="s">
        <v>2329</v>
      </c>
      <c r="H2317" s="22">
        <v>10124</v>
      </c>
      <c r="I2317" s="22">
        <v>0</v>
      </c>
      <c r="J2317" s="22">
        <v>1</v>
      </c>
      <c r="K2317" s="22" t="s">
        <v>1008</v>
      </c>
      <c r="L2317" s="7" t="s">
        <v>17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 s="18" t="s">
        <v>2421</v>
      </c>
    </row>
    <row r="2318" spans="1:19" x14ac:dyDescent="0.2">
      <c r="A2318" s="22">
        <v>10130</v>
      </c>
      <c r="B2318" s="22">
        <v>66</v>
      </c>
      <c r="C2318" s="22">
        <v>20130</v>
      </c>
      <c r="D2318" s="22" t="s">
        <v>870</v>
      </c>
      <c r="E2318" s="22">
        <v>3</v>
      </c>
      <c r="F2318" s="22">
        <v>20103</v>
      </c>
      <c r="G2318" s="22" t="s">
        <v>30</v>
      </c>
      <c r="H2318" s="22">
        <v>10130</v>
      </c>
      <c r="I2318" s="22">
        <v>0</v>
      </c>
      <c r="J2318" s="22">
        <v>1</v>
      </c>
      <c r="K2318" s="22" t="s">
        <v>1008</v>
      </c>
      <c r="L2318" s="7" t="s">
        <v>17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 s="18" t="s">
        <v>2421</v>
      </c>
    </row>
    <row r="2319" spans="1:19" x14ac:dyDescent="0.2">
      <c r="A2319" s="22">
        <v>10131</v>
      </c>
      <c r="B2319" s="22">
        <v>67</v>
      </c>
      <c r="C2319" s="22">
        <v>20131</v>
      </c>
      <c r="D2319" s="22" t="s">
        <v>33</v>
      </c>
      <c r="E2319" s="22">
        <v>2</v>
      </c>
      <c r="F2319" s="22">
        <v>20000</v>
      </c>
      <c r="G2319" s="22" t="s">
        <v>2329</v>
      </c>
      <c r="H2319" s="22">
        <v>10131</v>
      </c>
      <c r="I2319" s="22">
        <v>0</v>
      </c>
      <c r="J2319" s="22">
        <v>1</v>
      </c>
      <c r="K2319" s="22" t="s">
        <v>1008</v>
      </c>
      <c r="L2319" s="7" t="s">
        <v>17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 s="18" t="s">
        <v>2421</v>
      </c>
    </row>
    <row r="2320" spans="1:19" x14ac:dyDescent="0.2">
      <c r="A2320" s="22">
        <v>10133</v>
      </c>
      <c r="B2320" s="22">
        <v>68</v>
      </c>
      <c r="C2320" s="22">
        <v>20133</v>
      </c>
      <c r="D2320" s="22" t="s">
        <v>1453</v>
      </c>
      <c r="E2320" s="22">
        <v>2</v>
      </c>
      <c r="F2320" s="22">
        <v>20118</v>
      </c>
      <c r="G2320" s="22" t="s">
        <v>21</v>
      </c>
      <c r="H2320" s="22">
        <v>10133</v>
      </c>
      <c r="I2320" s="22">
        <v>0</v>
      </c>
      <c r="J2320" s="22">
        <v>1</v>
      </c>
      <c r="K2320" s="22" t="s">
        <v>1008</v>
      </c>
      <c r="L2320" s="7" t="s">
        <v>17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 s="18" t="s">
        <v>2421</v>
      </c>
    </row>
    <row r="2321" spans="1:19" x14ac:dyDescent="0.2">
      <c r="A2321" s="22">
        <v>10134</v>
      </c>
      <c r="B2321" s="22">
        <v>45</v>
      </c>
      <c r="C2321" s="22">
        <v>10134</v>
      </c>
      <c r="D2321" s="22" t="s">
        <v>332</v>
      </c>
      <c r="E2321" s="22">
        <v>3</v>
      </c>
      <c r="F2321" s="22">
        <v>10106</v>
      </c>
      <c r="G2321" s="22" t="s">
        <v>115</v>
      </c>
      <c r="H2321" s="22">
        <v>10134</v>
      </c>
      <c r="I2321" s="22">
        <v>0</v>
      </c>
      <c r="J2321" s="22">
        <v>1</v>
      </c>
      <c r="K2321" s="22" t="s">
        <v>1008</v>
      </c>
      <c r="L2321" s="7" t="s">
        <v>17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 s="18" t="s">
        <v>2421</v>
      </c>
    </row>
    <row r="2322" spans="1:19" x14ac:dyDescent="0.2">
      <c r="A2322" s="22">
        <v>10135</v>
      </c>
      <c r="B2322" s="22">
        <v>46</v>
      </c>
      <c r="C2322" s="22">
        <v>10135</v>
      </c>
      <c r="D2322" s="22" t="s">
        <v>1207</v>
      </c>
      <c r="E2322" s="22">
        <v>3</v>
      </c>
      <c r="F2322" s="22">
        <v>10106</v>
      </c>
      <c r="G2322" s="22" t="s">
        <v>115</v>
      </c>
      <c r="H2322" s="22">
        <v>10135</v>
      </c>
      <c r="I2322" s="22">
        <v>0</v>
      </c>
      <c r="J2322" s="22">
        <v>1</v>
      </c>
      <c r="K2322" s="22" t="s">
        <v>1008</v>
      </c>
      <c r="L2322" s="7" t="s">
        <v>17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 s="18" t="s">
        <v>2421</v>
      </c>
    </row>
    <row r="2323" spans="1:19" x14ac:dyDescent="0.2">
      <c r="A2323" s="22">
        <v>10136</v>
      </c>
      <c r="B2323" s="22">
        <v>69</v>
      </c>
      <c r="C2323" s="22">
        <v>20136</v>
      </c>
      <c r="D2323" s="22" t="s">
        <v>913</v>
      </c>
      <c r="E2323" s="22">
        <v>2</v>
      </c>
      <c r="F2323" s="22">
        <v>20000</v>
      </c>
      <c r="G2323" s="22" t="s">
        <v>2329</v>
      </c>
      <c r="H2323" s="22">
        <v>10136</v>
      </c>
      <c r="I2323" s="22">
        <v>0</v>
      </c>
      <c r="J2323" s="22">
        <v>1</v>
      </c>
      <c r="K2323" s="22" t="s">
        <v>1008</v>
      </c>
      <c r="L2323" s="7" t="s">
        <v>17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 s="18" t="s">
        <v>2421</v>
      </c>
    </row>
    <row r="2324" spans="1:19" x14ac:dyDescent="0.2">
      <c r="A2324" s="22">
        <v>20000</v>
      </c>
      <c r="B2324" s="22">
        <v>48</v>
      </c>
      <c r="C2324" s="22">
        <v>20000</v>
      </c>
      <c r="D2324" s="22" t="s">
        <v>2329</v>
      </c>
      <c r="E2324" s="22">
        <v>1</v>
      </c>
      <c r="F2324" s="22">
        <v>19000</v>
      </c>
      <c r="G2324" s="22" t="s">
        <v>2328</v>
      </c>
      <c r="H2324" s="22">
        <v>20000</v>
      </c>
      <c r="I2324" s="22">
        <v>0</v>
      </c>
      <c r="J2324" s="22">
        <v>1</v>
      </c>
      <c r="K2324" s="22" t="s">
        <v>1008</v>
      </c>
      <c r="L2324" s="7" t="s">
        <v>17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 s="18" t="s">
        <v>2421</v>
      </c>
    </row>
    <row r="2325" spans="1:19" x14ac:dyDescent="0.2">
      <c r="A2325" s="11">
        <v>8686902</v>
      </c>
      <c r="B2325" s="21">
        <v>10</v>
      </c>
      <c r="C2325" s="11">
        <v>24</v>
      </c>
      <c r="D2325" s="11" t="s">
        <v>2330</v>
      </c>
      <c r="E2325" s="11">
        <v>0</v>
      </c>
      <c r="F2325" s="11">
        <v>6</v>
      </c>
      <c r="G2325" s="11" t="s">
        <v>1007</v>
      </c>
      <c r="H2325" s="11">
        <v>8686902</v>
      </c>
      <c r="I2325" s="11">
        <v>0</v>
      </c>
      <c r="J2325" s="11">
        <v>1</v>
      </c>
      <c r="K2325" s="11" t="s">
        <v>1008</v>
      </c>
      <c r="L2325" s="7" t="s">
        <v>17</v>
      </c>
    </row>
    <row r="2326" spans="1:19" x14ac:dyDescent="0.2">
      <c r="A2326" s="11">
        <v>10241155</v>
      </c>
      <c r="B2326" s="21">
        <v>2</v>
      </c>
      <c r="C2326" s="11">
        <v>4</v>
      </c>
      <c r="D2326" s="11" t="s">
        <v>2331</v>
      </c>
      <c r="E2326" s="11">
        <v>0</v>
      </c>
      <c r="F2326" s="11">
        <v>23</v>
      </c>
      <c r="G2326" s="11" t="s">
        <v>1007</v>
      </c>
      <c r="H2326" s="11">
        <v>10241155</v>
      </c>
      <c r="I2326" s="11">
        <v>0</v>
      </c>
      <c r="J2326" s="11">
        <v>1</v>
      </c>
      <c r="K2326" s="11" t="s">
        <v>1008</v>
      </c>
      <c r="L2326" s="7" t="s">
        <v>17</v>
      </c>
    </row>
    <row r="2327" spans="1:19" x14ac:dyDescent="0.2">
      <c r="A2327" s="11">
        <v>23853565</v>
      </c>
      <c r="B2327" s="21">
        <v>5</v>
      </c>
      <c r="C2327" s="11">
        <v>11</v>
      </c>
      <c r="D2327" s="11" t="s">
        <v>2332</v>
      </c>
      <c r="E2327" s="11">
        <v>0</v>
      </c>
      <c r="F2327" s="11">
        <v>26</v>
      </c>
      <c r="G2327" s="11" t="s">
        <v>2333</v>
      </c>
      <c r="H2327" s="11">
        <v>23853565</v>
      </c>
      <c r="I2327" s="11">
        <v>0</v>
      </c>
      <c r="J2327" s="11">
        <v>1</v>
      </c>
      <c r="K2327" s="11" t="s">
        <v>1008</v>
      </c>
      <c r="L2327" s="7" t="s">
        <v>17</v>
      </c>
    </row>
    <row r="2328" spans="1:19" x14ac:dyDescent="0.2">
      <c r="A2328" s="11" t="s">
        <v>2422</v>
      </c>
      <c r="B2328" s="21">
        <v>6</v>
      </c>
      <c r="C2328" s="11">
        <v>13</v>
      </c>
      <c r="D2328" s="11" t="s">
        <v>2334</v>
      </c>
      <c r="E2328" s="11">
        <v>0</v>
      </c>
      <c r="F2328" s="11">
        <v>7</v>
      </c>
      <c r="G2328" s="11" t="s">
        <v>2335</v>
      </c>
      <c r="H2328" s="11">
        <v>30319490</v>
      </c>
      <c r="I2328" s="11">
        <v>0</v>
      </c>
      <c r="J2328" s="11">
        <v>1</v>
      </c>
      <c r="K2328" s="11" t="s">
        <v>1008</v>
      </c>
      <c r="L2328" s="7" t="s">
        <v>17</v>
      </c>
    </row>
    <row r="2329" spans="1:19" x14ac:dyDescent="0.2">
      <c r="A2329" s="11">
        <v>39191287</v>
      </c>
      <c r="B2329" s="21">
        <v>7</v>
      </c>
      <c r="C2329" s="11">
        <v>16</v>
      </c>
      <c r="D2329" s="11" t="s">
        <v>2336</v>
      </c>
      <c r="E2329" s="11">
        <v>0</v>
      </c>
      <c r="F2329" s="11">
        <v>5</v>
      </c>
      <c r="G2329" s="11" t="s">
        <v>1007</v>
      </c>
      <c r="H2329" s="11">
        <v>39191287</v>
      </c>
      <c r="I2329" s="11">
        <v>0</v>
      </c>
      <c r="J2329" s="11">
        <v>1</v>
      </c>
      <c r="K2329" s="11" t="s">
        <v>1008</v>
      </c>
      <c r="L2329" s="7" t="s">
        <v>17</v>
      </c>
    </row>
    <row r="2330" spans="1:19" x14ac:dyDescent="0.2">
      <c r="A2330" s="11">
        <v>40022660</v>
      </c>
      <c r="B2330" s="21">
        <v>8</v>
      </c>
      <c r="C2330" s="11">
        <v>17</v>
      </c>
      <c r="D2330" s="11" t="s">
        <v>2337</v>
      </c>
      <c r="E2330" s="11">
        <v>0</v>
      </c>
      <c r="F2330" s="11">
        <v>26</v>
      </c>
      <c r="G2330" s="11" t="s">
        <v>2333</v>
      </c>
      <c r="H2330" s="11">
        <v>40022660</v>
      </c>
      <c r="I2330" s="11">
        <v>0</v>
      </c>
      <c r="J2330" s="11">
        <v>1</v>
      </c>
      <c r="K2330" s="11" t="s">
        <v>1008</v>
      </c>
      <c r="L2330" s="7" t="s">
        <v>17</v>
      </c>
    </row>
    <row r="2331" spans="1:19" x14ac:dyDescent="0.2">
      <c r="A2331" s="11">
        <v>75075887</v>
      </c>
      <c r="B2331" s="21">
        <v>9</v>
      </c>
      <c r="C2331" s="11">
        <v>21</v>
      </c>
      <c r="D2331" s="11" t="s">
        <v>2338</v>
      </c>
      <c r="E2331" s="11">
        <v>0</v>
      </c>
      <c r="F2331" s="11">
        <v>16</v>
      </c>
      <c r="G2331" s="11" t="s">
        <v>2336</v>
      </c>
      <c r="H2331" s="11">
        <v>75075887</v>
      </c>
      <c r="I2331" s="11">
        <v>0</v>
      </c>
      <c r="J2331" s="11">
        <v>1</v>
      </c>
      <c r="K2331" s="11" t="s">
        <v>1008</v>
      </c>
      <c r="L2331" s="7"/>
    </row>
    <row r="2332" spans="1:19" x14ac:dyDescent="0.2">
      <c r="A2332" s="11">
        <v>80800800</v>
      </c>
      <c r="B2332" s="21">
        <v>70</v>
      </c>
      <c r="C2332" s="11">
        <v>88888</v>
      </c>
      <c r="D2332" s="11" t="s">
        <v>2339</v>
      </c>
      <c r="E2332" s="11">
        <v>6</v>
      </c>
      <c r="F2332" s="11">
        <v>20101</v>
      </c>
      <c r="G2332" s="11" t="s">
        <v>25</v>
      </c>
      <c r="H2332" s="11">
        <v>80800800</v>
      </c>
      <c r="I2332" s="11">
        <v>57</v>
      </c>
      <c r="J2332" s="11">
        <v>1</v>
      </c>
      <c r="K2332" s="11" t="s">
        <v>229</v>
      </c>
      <c r="L2332" s="7"/>
    </row>
    <row r="2333" spans="1:19" x14ac:dyDescent="0.2">
      <c r="A2333" s="11">
        <v>90999999</v>
      </c>
      <c r="B2333" s="21">
        <v>39</v>
      </c>
      <c r="C2333" s="11">
        <v>9099</v>
      </c>
      <c r="D2333" s="11" t="s">
        <v>2340</v>
      </c>
      <c r="E2333" s="11">
        <v>6</v>
      </c>
      <c r="F2333" s="11">
        <v>20101</v>
      </c>
      <c r="G2333" s="11" t="s">
        <v>25</v>
      </c>
      <c r="H2333" s="11">
        <v>90999999</v>
      </c>
      <c r="I2333" s="11">
        <v>57</v>
      </c>
      <c r="J2333" s="11">
        <v>1</v>
      </c>
      <c r="K2333" s="11" t="s">
        <v>229</v>
      </c>
      <c r="L2333" s="7"/>
    </row>
    <row r="2334" spans="1:19" x14ac:dyDescent="0.2">
      <c r="A2334" s="11">
        <v>91218403</v>
      </c>
      <c r="B2334" s="21">
        <v>12</v>
      </c>
      <c r="C2334" s="11">
        <v>26</v>
      </c>
      <c r="D2334" s="11" t="s">
        <v>2333</v>
      </c>
      <c r="E2334" s="11">
        <v>0</v>
      </c>
      <c r="F2334" s="11">
        <v>31</v>
      </c>
      <c r="G2334" s="11" t="s">
        <v>1007</v>
      </c>
      <c r="H2334" s="11">
        <v>91218403</v>
      </c>
      <c r="I2334" s="11">
        <v>0</v>
      </c>
      <c r="J2334" s="11">
        <v>1</v>
      </c>
      <c r="K2334" s="11" t="s">
        <v>1008</v>
      </c>
      <c r="L2334" s="7"/>
    </row>
    <row r="2335" spans="1:19" x14ac:dyDescent="0.2">
      <c r="A2335" s="11">
        <v>234590012</v>
      </c>
      <c r="B2335" s="21">
        <v>2369</v>
      </c>
      <c r="C2335" s="11">
        <v>6001120</v>
      </c>
      <c r="D2335" s="11" t="s">
        <v>2341</v>
      </c>
      <c r="E2335" s="11">
        <v>6</v>
      </c>
      <c r="F2335" s="11">
        <v>20105</v>
      </c>
      <c r="G2335" s="11" t="s">
        <v>15</v>
      </c>
      <c r="H2335" s="11">
        <v>234590012</v>
      </c>
      <c r="I2335" s="11">
        <v>0</v>
      </c>
      <c r="J2335" s="11">
        <v>1</v>
      </c>
      <c r="K2335" s="11" t="s">
        <v>1008</v>
      </c>
      <c r="L2335" s="7"/>
    </row>
    <row r="2336" spans="1:19" x14ac:dyDescent="0.2">
      <c r="A2336" s="11">
        <v>1023871325</v>
      </c>
      <c r="B2336" s="21">
        <v>1</v>
      </c>
      <c r="C2336" s="11">
        <v>3</v>
      </c>
      <c r="D2336" s="11" t="s">
        <v>2342</v>
      </c>
      <c r="E2336" s="11">
        <v>0</v>
      </c>
      <c r="F2336" s="11">
        <v>31</v>
      </c>
      <c r="G2336" s="11" t="s">
        <v>1007</v>
      </c>
      <c r="H2336" s="11">
        <v>1023871325</v>
      </c>
      <c r="I2336" s="11">
        <v>0</v>
      </c>
      <c r="J2336" s="11">
        <v>1</v>
      </c>
      <c r="K2336" s="11" t="s">
        <v>1008</v>
      </c>
      <c r="L2336" s="7"/>
    </row>
    <row r="2337" spans="1:12" x14ac:dyDescent="0.2">
      <c r="A2337" s="11">
        <v>1143834205</v>
      </c>
      <c r="B2337" s="21">
        <v>3</v>
      </c>
      <c r="C2337" s="11">
        <v>7</v>
      </c>
      <c r="D2337" s="11" t="s">
        <v>2335</v>
      </c>
      <c r="E2337" s="11">
        <v>0</v>
      </c>
      <c r="F2337" s="11">
        <v>3</v>
      </c>
      <c r="G2337" s="11" t="s">
        <v>2342</v>
      </c>
      <c r="H2337" s="11">
        <v>1143834205</v>
      </c>
      <c r="I2337" s="11">
        <v>0</v>
      </c>
      <c r="J2337" s="11">
        <v>1</v>
      </c>
      <c r="K2337" s="11" t="s">
        <v>1008</v>
      </c>
      <c r="L2337" s="7"/>
    </row>
    <row r="2338" spans="1:12" x14ac:dyDescent="0.2">
      <c r="A2338" s="11">
        <v>8070030785</v>
      </c>
      <c r="B2338" s="21">
        <v>879</v>
      </c>
      <c r="C2338" s="11">
        <v>5000716</v>
      </c>
      <c r="D2338" s="11" t="s">
        <v>2343</v>
      </c>
      <c r="E2338" s="11">
        <v>5</v>
      </c>
      <c r="F2338" s="11">
        <v>20118</v>
      </c>
      <c r="G2338" s="11" t="s">
        <v>21</v>
      </c>
      <c r="H2338" s="11">
        <v>8070030785</v>
      </c>
      <c r="I2338" s="11">
        <v>1</v>
      </c>
      <c r="J2338" s="11">
        <v>1</v>
      </c>
      <c r="K2338" s="11" t="s">
        <v>16</v>
      </c>
      <c r="L2338" s="7"/>
    </row>
    <row r="2339" spans="1:12" x14ac:dyDescent="0.2">
      <c r="A2339" s="11">
        <v>8600703749</v>
      </c>
      <c r="B2339" s="21">
        <v>47</v>
      </c>
      <c r="C2339" s="11">
        <v>19000</v>
      </c>
      <c r="D2339" s="11" t="s">
        <v>2328</v>
      </c>
      <c r="E2339" s="11">
        <v>0</v>
      </c>
      <c r="F2339" s="11">
        <v>0</v>
      </c>
      <c r="G2339" s="11" t="s">
        <v>1007</v>
      </c>
      <c r="H2339" s="11">
        <v>8600703749</v>
      </c>
      <c r="I2339" s="11">
        <v>0</v>
      </c>
      <c r="J2339" s="11">
        <v>1</v>
      </c>
      <c r="K2339" s="11" t="s">
        <v>1008</v>
      </c>
      <c r="L2339" s="7"/>
    </row>
    <row r="2340" spans="1:12" x14ac:dyDescent="0.2">
      <c r="A2340" s="11">
        <v>8605079065</v>
      </c>
      <c r="B2340" s="21">
        <v>881</v>
      </c>
      <c r="C2340" s="11">
        <v>5000718</v>
      </c>
      <c r="D2340" s="11" t="s">
        <v>2344</v>
      </c>
      <c r="E2340" s="11">
        <v>5</v>
      </c>
      <c r="F2340" s="11">
        <v>20131</v>
      </c>
      <c r="G2340" s="11" t="s">
        <v>33</v>
      </c>
      <c r="H2340" s="11">
        <v>8605079065</v>
      </c>
      <c r="I2340" s="11">
        <v>1</v>
      </c>
      <c r="J2340" s="11">
        <v>1</v>
      </c>
      <c r="K2340" s="11" t="s">
        <v>16</v>
      </c>
      <c r="L2340" s="7"/>
    </row>
    <row r="2341" spans="1:12" x14ac:dyDescent="0.2">
      <c r="A2341" s="11">
        <v>8605328213</v>
      </c>
      <c r="B2341" s="21">
        <v>13</v>
      </c>
      <c r="C2341" s="11">
        <v>33</v>
      </c>
      <c r="D2341" s="11" t="s">
        <v>2345</v>
      </c>
      <c r="E2341" s="11">
        <v>0</v>
      </c>
      <c r="F2341" s="11">
        <v>31</v>
      </c>
      <c r="G2341" s="11" t="s">
        <v>1007</v>
      </c>
      <c r="H2341" s="11">
        <v>8605328213</v>
      </c>
      <c r="I2341" s="11">
        <v>0</v>
      </c>
      <c r="J2341" s="11">
        <v>1</v>
      </c>
      <c r="K2341" s="11" t="s">
        <v>1008</v>
      </c>
      <c r="L2341" s="7"/>
    </row>
    <row r="2342" spans="1:12" x14ac:dyDescent="0.2">
      <c r="A2342" s="11">
        <v>9000631612</v>
      </c>
      <c r="B2342" s="21">
        <v>14</v>
      </c>
      <c r="C2342" s="11">
        <v>36</v>
      </c>
      <c r="D2342" s="11" t="s">
        <v>2346</v>
      </c>
      <c r="E2342" s="11">
        <v>0</v>
      </c>
      <c r="F2342" s="11">
        <v>2</v>
      </c>
      <c r="G2342" s="11" t="s">
        <v>1007</v>
      </c>
      <c r="H2342" s="11">
        <v>9000631612</v>
      </c>
      <c r="I2342" s="11">
        <v>0</v>
      </c>
      <c r="J2342" s="11">
        <v>1</v>
      </c>
      <c r="K2342" s="11" t="s">
        <v>1008</v>
      </c>
      <c r="L2342" s="7"/>
    </row>
    <row r="2343" spans="1:12" x14ac:dyDescent="0.2">
      <c r="A2343" s="11">
        <v>9000795805</v>
      </c>
      <c r="B2343" s="21">
        <v>877</v>
      </c>
      <c r="C2343" s="11">
        <v>5000714</v>
      </c>
      <c r="D2343" s="11" t="s">
        <v>2347</v>
      </c>
      <c r="E2343" s="11">
        <v>5</v>
      </c>
      <c r="F2343" s="11">
        <v>20103</v>
      </c>
      <c r="G2343" s="11" t="s">
        <v>30</v>
      </c>
      <c r="H2343" s="11">
        <v>9000795805</v>
      </c>
      <c r="I2343" s="11">
        <v>1</v>
      </c>
      <c r="J2343" s="11">
        <v>1</v>
      </c>
      <c r="K2343" s="11" t="s">
        <v>16</v>
      </c>
      <c r="L2343" s="7"/>
    </row>
    <row r="2344" spans="1:12" x14ac:dyDescent="0.2">
      <c r="A2344" s="11">
        <v>9002501607</v>
      </c>
      <c r="B2344" s="21">
        <v>880</v>
      </c>
      <c r="C2344" s="11">
        <v>5000717</v>
      </c>
      <c r="D2344" s="11" t="s">
        <v>2348</v>
      </c>
      <c r="E2344" s="11">
        <v>5</v>
      </c>
      <c r="F2344" s="11">
        <v>20118</v>
      </c>
      <c r="G2344" s="11" t="s">
        <v>21</v>
      </c>
      <c r="H2344" s="11">
        <v>9002501607</v>
      </c>
      <c r="I2344" s="11">
        <v>1</v>
      </c>
      <c r="J2344" s="11">
        <v>1</v>
      </c>
      <c r="K2344" s="11" t="s">
        <v>16</v>
      </c>
      <c r="L2344" s="7"/>
    </row>
    <row r="2345" spans="1:12" x14ac:dyDescent="0.2">
      <c r="A2345" s="11">
        <v>9004372695</v>
      </c>
      <c r="B2345" s="21">
        <v>15</v>
      </c>
      <c r="C2345" s="11">
        <v>37</v>
      </c>
      <c r="D2345" s="11" t="s">
        <v>2349</v>
      </c>
      <c r="E2345" s="11">
        <v>0</v>
      </c>
      <c r="F2345" s="11">
        <v>31</v>
      </c>
      <c r="G2345" s="11" t="s">
        <v>1007</v>
      </c>
      <c r="H2345" s="11">
        <v>9004372695</v>
      </c>
      <c r="I2345" s="11">
        <v>0</v>
      </c>
      <c r="J2345" s="11">
        <v>1</v>
      </c>
      <c r="K2345" s="11" t="s">
        <v>1008</v>
      </c>
      <c r="L2345" s="7"/>
    </row>
    <row r="2346" spans="1:12" x14ac:dyDescent="0.2">
      <c r="A2346" s="11">
        <v>9004991882</v>
      </c>
      <c r="B2346" s="21">
        <v>16</v>
      </c>
      <c r="C2346" s="11">
        <v>38</v>
      </c>
      <c r="D2346" s="11" t="s">
        <v>2350</v>
      </c>
      <c r="E2346" s="11">
        <v>0</v>
      </c>
      <c r="F2346" s="11">
        <v>31</v>
      </c>
      <c r="G2346" s="11" t="s">
        <v>1007</v>
      </c>
      <c r="H2346" s="11">
        <v>9004991882</v>
      </c>
      <c r="I2346" s="11">
        <v>0</v>
      </c>
      <c r="J2346" s="11">
        <v>1</v>
      </c>
      <c r="K2346" s="11" t="s">
        <v>1008</v>
      </c>
      <c r="L2346" s="7"/>
    </row>
    <row r="2347" spans="1:12" x14ac:dyDescent="0.2">
      <c r="A2347" s="11">
        <v>9005780124</v>
      </c>
      <c r="B2347" s="21">
        <v>17</v>
      </c>
      <c r="C2347" s="11">
        <v>40</v>
      </c>
      <c r="D2347" s="11" t="s">
        <v>2351</v>
      </c>
      <c r="E2347" s="11">
        <v>0</v>
      </c>
      <c r="F2347" s="11">
        <v>36</v>
      </c>
      <c r="G2347" s="11" t="s">
        <v>2346</v>
      </c>
      <c r="H2347" s="11">
        <v>9005780124</v>
      </c>
      <c r="I2347" s="11">
        <v>0</v>
      </c>
      <c r="J2347" s="11">
        <v>1</v>
      </c>
      <c r="K2347" s="11" t="s">
        <v>1008</v>
      </c>
      <c r="L2347" s="7"/>
    </row>
    <row r="2348" spans="1:12" x14ac:dyDescent="0.2">
      <c r="A2348" s="11">
        <v>9006087873</v>
      </c>
      <c r="B2348" s="21">
        <v>18</v>
      </c>
      <c r="C2348" s="11">
        <v>41</v>
      </c>
      <c r="D2348" s="11" t="s">
        <v>2352</v>
      </c>
      <c r="E2348" s="11">
        <v>0</v>
      </c>
      <c r="F2348" s="11">
        <v>24</v>
      </c>
      <c r="G2348" s="11" t="s">
        <v>2330</v>
      </c>
      <c r="H2348" s="11">
        <v>9006087873</v>
      </c>
      <c r="I2348" s="11">
        <v>0</v>
      </c>
      <c r="J2348" s="11">
        <v>1</v>
      </c>
      <c r="K2348" s="11" t="s">
        <v>1008</v>
      </c>
      <c r="L2348" s="7"/>
    </row>
    <row r="2349" spans="1:12" x14ac:dyDescent="0.2">
      <c r="A2349" s="11">
        <v>9006294901</v>
      </c>
      <c r="B2349" s="21">
        <v>19</v>
      </c>
      <c r="C2349" s="11">
        <v>42</v>
      </c>
      <c r="D2349" s="11" t="s">
        <v>2353</v>
      </c>
      <c r="E2349" s="11">
        <v>0</v>
      </c>
      <c r="F2349" s="11">
        <v>24</v>
      </c>
      <c r="G2349" s="11" t="s">
        <v>2330</v>
      </c>
      <c r="H2349" s="11">
        <v>9006294901</v>
      </c>
      <c r="I2349" s="11">
        <v>0</v>
      </c>
      <c r="J2349" s="11">
        <v>1</v>
      </c>
      <c r="K2349" s="11" t="s">
        <v>1008</v>
      </c>
      <c r="L2349" s="7" t="s">
        <v>17</v>
      </c>
    </row>
    <row r="2350" spans="1:12" x14ac:dyDescent="0.2">
      <c r="A2350" s="11">
        <v>9006986110</v>
      </c>
      <c r="B2350" s="21">
        <v>20</v>
      </c>
      <c r="C2350" s="11">
        <v>44</v>
      </c>
      <c r="D2350" s="11" t="s">
        <v>2354</v>
      </c>
      <c r="E2350" s="11">
        <v>0</v>
      </c>
      <c r="F2350" s="11">
        <v>24</v>
      </c>
      <c r="G2350" s="11" t="s">
        <v>2330</v>
      </c>
      <c r="H2350" s="11">
        <v>9006986110</v>
      </c>
      <c r="I2350" s="11">
        <v>0</v>
      </c>
      <c r="J2350" s="11">
        <v>1</v>
      </c>
      <c r="K2350" s="11" t="s">
        <v>1008</v>
      </c>
      <c r="L2350" s="7" t="s">
        <v>17</v>
      </c>
    </row>
    <row r="2351" spans="1:12" x14ac:dyDescent="0.2">
      <c r="A2351" s="11">
        <v>9007124454</v>
      </c>
      <c r="B2351" s="21">
        <v>21</v>
      </c>
      <c r="C2351" s="11">
        <v>46</v>
      </c>
      <c r="D2351" s="11" t="s">
        <v>2355</v>
      </c>
      <c r="E2351" s="11">
        <v>0</v>
      </c>
      <c r="F2351" s="11">
        <v>15</v>
      </c>
      <c r="G2351" s="11" t="s">
        <v>1007</v>
      </c>
      <c r="H2351" s="11">
        <v>9007124454</v>
      </c>
      <c r="I2351" s="11">
        <v>0</v>
      </c>
      <c r="J2351" s="11">
        <v>1</v>
      </c>
      <c r="K2351" s="11" t="s">
        <v>1008</v>
      </c>
      <c r="L2351" s="7" t="s">
        <v>17</v>
      </c>
    </row>
    <row r="2352" spans="1:12" x14ac:dyDescent="0.2">
      <c r="A2352" s="11">
        <v>9007988660</v>
      </c>
      <c r="B2352" s="21">
        <v>22</v>
      </c>
      <c r="C2352" s="11">
        <v>52</v>
      </c>
      <c r="D2352" s="11" t="s">
        <v>2356</v>
      </c>
      <c r="E2352" s="11">
        <v>0</v>
      </c>
      <c r="F2352" s="11">
        <v>1</v>
      </c>
      <c r="G2352" s="11" t="s">
        <v>1007</v>
      </c>
      <c r="H2352" s="11">
        <v>9007988660</v>
      </c>
      <c r="I2352" s="11">
        <v>0</v>
      </c>
      <c r="J2352" s="11">
        <v>1</v>
      </c>
      <c r="K2352" s="11" t="s">
        <v>1008</v>
      </c>
      <c r="L2352" s="7" t="s">
        <v>17</v>
      </c>
    </row>
    <row r="2353" spans="1:12" x14ac:dyDescent="0.2">
      <c r="A2353" s="11">
        <v>9008717331</v>
      </c>
      <c r="B2353" s="21">
        <v>23</v>
      </c>
      <c r="C2353" s="11">
        <v>57</v>
      </c>
      <c r="D2353" s="11" t="s">
        <v>2357</v>
      </c>
      <c r="E2353" s="11">
        <v>0</v>
      </c>
      <c r="F2353" s="11">
        <v>24</v>
      </c>
      <c r="G2353" s="11" t="s">
        <v>2330</v>
      </c>
      <c r="H2353" s="11">
        <v>9008717331</v>
      </c>
      <c r="I2353" s="11">
        <v>0</v>
      </c>
      <c r="J2353" s="11">
        <v>1</v>
      </c>
      <c r="K2353" s="11" t="s">
        <v>1008</v>
      </c>
      <c r="L2353" s="7" t="s">
        <v>17</v>
      </c>
    </row>
    <row r="2354" spans="1:12" x14ac:dyDescent="0.2">
      <c r="A2354" s="11">
        <v>9008984760</v>
      </c>
      <c r="B2354" s="21">
        <v>24</v>
      </c>
      <c r="C2354" s="11">
        <v>59</v>
      </c>
      <c r="D2354" s="11" t="s">
        <v>2358</v>
      </c>
      <c r="E2354" s="11">
        <v>0</v>
      </c>
      <c r="F2354" s="11">
        <v>6</v>
      </c>
      <c r="G2354" s="11" t="s">
        <v>1007</v>
      </c>
      <c r="H2354" s="11">
        <v>9008984760</v>
      </c>
      <c r="I2354" s="11">
        <v>0</v>
      </c>
      <c r="J2354" s="11">
        <v>1</v>
      </c>
      <c r="K2354" s="11" t="s">
        <v>1008</v>
      </c>
      <c r="L2354" s="7" t="s">
        <v>17</v>
      </c>
    </row>
    <row r="2355" spans="1:12" x14ac:dyDescent="0.2">
      <c r="A2355" s="11">
        <v>9009307668</v>
      </c>
      <c r="B2355" s="21">
        <v>25</v>
      </c>
      <c r="C2355" s="11">
        <v>64</v>
      </c>
      <c r="D2355" s="11" t="s">
        <v>2359</v>
      </c>
      <c r="E2355" s="11">
        <v>0</v>
      </c>
      <c r="F2355" s="11">
        <v>3</v>
      </c>
      <c r="G2355" s="11" t="s">
        <v>2342</v>
      </c>
      <c r="H2355" s="11">
        <v>9009307668</v>
      </c>
      <c r="I2355" s="11">
        <v>0</v>
      </c>
      <c r="J2355" s="11">
        <v>1</v>
      </c>
      <c r="K2355" s="11" t="s">
        <v>1008</v>
      </c>
      <c r="L2355" s="7" t="s">
        <v>17</v>
      </c>
    </row>
    <row r="2356" spans="1:12" x14ac:dyDescent="0.2">
      <c r="A2356" s="11">
        <v>9009316972</v>
      </c>
      <c r="B2356" s="21">
        <v>26</v>
      </c>
      <c r="C2356" s="11">
        <v>65</v>
      </c>
      <c r="D2356" s="11" t="s">
        <v>2360</v>
      </c>
      <c r="E2356" s="11">
        <v>0</v>
      </c>
      <c r="F2356" s="11">
        <v>1</v>
      </c>
      <c r="G2356" s="11" t="s">
        <v>1007</v>
      </c>
      <c r="H2356" s="11">
        <v>9009316972</v>
      </c>
      <c r="I2356" s="11">
        <v>0</v>
      </c>
      <c r="J2356" s="11">
        <v>1</v>
      </c>
      <c r="K2356" s="11" t="s">
        <v>1008</v>
      </c>
      <c r="L2356" s="7" t="s">
        <v>17</v>
      </c>
    </row>
    <row r="2357" spans="1:12" x14ac:dyDescent="0.2">
      <c r="A2357" s="11">
        <v>9009339629</v>
      </c>
      <c r="B2357" s="21">
        <v>27</v>
      </c>
      <c r="C2357" s="11">
        <v>66</v>
      </c>
      <c r="D2357" s="11" t="s">
        <v>2361</v>
      </c>
      <c r="E2357" s="11">
        <v>0</v>
      </c>
      <c r="F2357" s="11">
        <v>6</v>
      </c>
      <c r="G2357" s="11" t="s">
        <v>1007</v>
      </c>
      <c r="H2357" s="11">
        <v>9009339629</v>
      </c>
      <c r="I2357" s="11">
        <v>0</v>
      </c>
      <c r="J2357" s="11">
        <v>1</v>
      </c>
      <c r="K2357" s="11" t="s">
        <v>1008</v>
      </c>
      <c r="L2357" s="7" t="s">
        <v>17</v>
      </c>
    </row>
    <row r="2358" spans="1:12" x14ac:dyDescent="0.2">
      <c r="A2358" s="11">
        <v>9009640366</v>
      </c>
      <c r="B2358" s="21">
        <v>28</v>
      </c>
      <c r="C2358" s="11">
        <v>70</v>
      </c>
      <c r="D2358" s="11" t="s">
        <v>2362</v>
      </c>
      <c r="E2358" s="11">
        <v>0</v>
      </c>
      <c r="F2358" s="11">
        <v>31</v>
      </c>
      <c r="G2358" s="11" t="s">
        <v>1007</v>
      </c>
      <c r="H2358" s="11">
        <v>9009640366</v>
      </c>
      <c r="I2358" s="11">
        <v>0</v>
      </c>
      <c r="J2358" s="11">
        <v>1</v>
      </c>
      <c r="K2358" s="11" t="s">
        <v>1008</v>
      </c>
      <c r="L2358" s="7" t="s">
        <v>17</v>
      </c>
    </row>
    <row r="2359" spans="1:12" x14ac:dyDescent="0.2">
      <c r="A2359" s="11">
        <v>9009647134</v>
      </c>
      <c r="B2359" s="21">
        <v>29</v>
      </c>
      <c r="C2359" s="11">
        <v>71</v>
      </c>
      <c r="D2359" s="11" t="s">
        <v>2363</v>
      </c>
      <c r="E2359" s="11">
        <v>0</v>
      </c>
      <c r="F2359" s="11">
        <v>1</v>
      </c>
      <c r="G2359" s="11" t="s">
        <v>1007</v>
      </c>
      <c r="H2359" s="11">
        <v>9009647134</v>
      </c>
      <c r="I2359" s="11">
        <v>0</v>
      </c>
      <c r="J2359" s="11">
        <v>1</v>
      </c>
      <c r="K2359" s="11" t="s">
        <v>1008</v>
      </c>
      <c r="L2359" s="7" t="s">
        <v>17</v>
      </c>
    </row>
    <row r="2360" spans="1:12" x14ac:dyDescent="0.2">
      <c r="A2360" s="11">
        <v>9009835431</v>
      </c>
      <c r="B2360" s="21">
        <v>30</v>
      </c>
      <c r="C2360" s="11">
        <v>74</v>
      </c>
      <c r="D2360" s="11" t="s">
        <v>2364</v>
      </c>
      <c r="E2360" s="11">
        <v>0</v>
      </c>
      <c r="F2360" s="11">
        <v>36</v>
      </c>
      <c r="G2360" s="11" t="s">
        <v>2346</v>
      </c>
      <c r="H2360" s="11">
        <v>9009835431</v>
      </c>
      <c r="I2360" s="11">
        <v>0</v>
      </c>
      <c r="J2360" s="11">
        <v>1</v>
      </c>
      <c r="K2360" s="11" t="s">
        <v>1008</v>
      </c>
      <c r="L2360" s="7" t="s">
        <v>17</v>
      </c>
    </row>
    <row r="2361" spans="1:12" x14ac:dyDescent="0.2">
      <c r="A2361" s="11">
        <v>9009900072</v>
      </c>
      <c r="B2361" s="21">
        <v>31</v>
      </c>
      <c r="C2361" s="11">
        <v>75</v>
      </c>
      <c r="D2361" s="11" t="s">
        <v>2365</v>
      </c>
      <c r="E2361" s="11">
        <v>0</v>
      </c>
      <c r="F2361" s="11">
        <v>1</v>
      </c>
      <c r="G2361" s="11" t="s">
        <v>1007</v>
      </c>
      <c r="H2361" s="11">
        <v>9009900072</v>
      </c>
      <c r="I2361" s="11">
        <v>0</v>
      </c>
      <c r="J2361" s="11">
        <v>1</v>
      </c>
      <c r="K2361" s="11" t="s">
        <v>1008</v>
      </c>
      <c r="L2361" s="7" t="s">
        <v>17</v>
      </c>
    </row>
    <row r="2362" spans="1:12" x14ac:dyDescent="0.2">
      <c r="A2362" s="11">
        <v>9009900072</v>
      </c>
      <c r="B2362" s="21">
        <v>32</v>
      </c>
      <c r="C2362" s="11">
        <v>76</v>
      </c>
      <c r="D2362" s="11" t="s">
        <v>2365</v>
      </c>
      <c r="E2362" s="11">
        <v>0</v>
      </c>
      <c r="F2362" s="11">
        <v>3</v>
      </c>
      <c r="G2362" s="11" t="s">
        <v>2342</v>
      </c>
      <c r="H2362" s="11">
        <v>9009900072</v>
      </c>
      <c r="I2362" s="11">
        <v>0</v>
      </c>
      <c r="J2362" s="11">
        <v>1</v>
      </c>
      <c r="K2362" s="11" t="s">
        <v>1008</v>
      </c>
      <c r="L2362" s="7" t="s">
        <v>17</v>
      </c>
    </row>
    <row r="2363" spans="1:12" x14ac:dyDescent="0.2">
      <c r="A2363" s="11">
        <v>9009900072</v>
      </c>
      <c r="B2363" s="21">
        <v>33</v>
      </c>
      <c r="C2363" s="11">
        <v>77</v>
      </c>
      <c r="D2363" s="11" t="s">
        <v>2365</v>
      </c>
      <c r="E2363" s="11">
        <v>0</v>
      </c>
      <c r="F2363" s="11">
        <v>5</v>
      </c>
      <c r="G2363" s="11" t="s">
        <v>1007</v>
      </c>
      <c r="H2363" s="11">
        <v>9009900072</v>
      </c>
      <c r="I2363" s="11">
        <v>0</v>
      </c>
      <c r="J2363" s="11">
        <v>1</v>
      </c>
      <c r="K2363" s="11" t="s">
        <v>1008</v>
      </c>
      <c r="L2363" s="7" t="s">
        <v>17</v>
      </c>
    </row>
    <row r="2364" spans="1:12" x14ac:dyDescent="0.2">
      <c r="A2364" s="11">
        <v>9009900072</v>
      </c>
      <c r="B2364" s="21">
        <v>34</v>
      </c>
      <c r="C2364" s="11">
        <v>78</v>
      </c>
      <c r="D2364" s="11" t="s">
        <v>2365</v>
      </c>
      <c r="E2364" s="11">
        <v>0</v>
      </c>
      <c r="F2364" s="11">
        <v>3</v>
      </c>
      <c r="G2364" s="11" t="s">
        <v>2342</v>
      </c>
      <c r="H2364" s="11">
        <v>9009900072</v>
      </c>
      <c r="I2364" s="11">
        <v>0</v>
      </c>
      <c r="J2364" s="11">
        <v>1</v>
      </c>
      <c r="K2364" s="11" t="s">
        <v>1008</v>
      </c>
      <c r="L2364" s="7" t="s">
        <v>17</v>
      </c>
    </row>
    <row r="2365" spans="1:12" x14ac:dyDescent="0.2">
      <c r="A2365" s="11">
        <v>9009900072</v>
      </c>
      <c r="B2365" s="21">
        <v>35</v>
      </c>
      <c r="C2365" s="11">
        <v>79</v>
      </c>
      <c r="D2365" s="11" t="s">
        <v>2365</v>
      </c>
      <c r="E2365" s="11">
        <v>0</v>
      </c>
      <c r="F2365" s="11">
        <v>5</v>
      </c>
      <c r="G2365" s="11" t="s">
        <v>1007</v>
      </c>
      <c r="H2365" s="11">
        <v>9009900072</v>
      </c>
      <c r="I2365" s="11">
        <v>0</v>
      </c>
      <c r="J2365" s="11">
        <v>1</v>
      </c>
      <c r="K2365" s="11" t="s">
        <v>1008</v>
      </c>
      <c r="L2365" s="7" t="s">
        <v>17</v>
      </c>
    </row>
    <row r="2366" spans="1:12" x14ac:dyDescent="0.2">
      <c r="A2366" s="11">
        <v>9009900072</v>
      </c>
      <c r="B2366" s="21">
        <v>36</v>
      </c>
      <c r="C2366" s="11">
        <v>80</v>
      </c>
      <c r="D2366" s="11" t="s">
        <v>2365</v>
      </c>
      <c r="E2366" s="11">
        <v>0</v>
      </c>
      <c r="F2366" s="11">
        <v>1</v>
      </c>
      <c r="G2366" s="11" t="s">
        <v>1007</v>
      </c>
      <c r="H2366" s="11">
        <v>9009900072</v>
      </c>
      <c r="I2366" s="11">
        <v>0</v>
      </c>
      <c r="J2366" s="11">
        <v>1</v>
      </c>
      <c r="K2366" s="11" t="s">
        <v>1008</v>
      </c>
      <c r="L2366" s="7" t="s">
        <v>17</v>
      </c>
    </row>
    <row r="2367" spans="1:12" x14ac:dyDescent="0.2">
      <c r="A2367" s="11">
        <v>9009968541</v>
      </c>
      <c r="B2367" s="21">
        <v>37</v>
      </c>
      <c r="C2367" s="11">
        <v>82</v>
      </c>
      <c r="D2367" s="11" t="s">
        <v>2366</v>
      </c>
      <c r="E2367" s="11">
        <v>0</v>
      </c>
      <c r="F2367" s="11">
        <v>3</v>
      </c>
      <c r="G2367" s="11" t="s">
        <v>2342</v>
      </c>
      <c r="H2367" s="11">
        <v>9009968541</v>
      </c>
      <c r="I2367" s="11">
        <v>0</v>
      </c>
      <c r="J2367" s="11">
        <v>1</v>
      </c>
      <c r="K2367" s="11" t="s">
        <v>1008</v>
      </c>
      <c r="L2367" s="7" t="s">
        <v>17</v>
      </c>
    </row>
    <row r="2368" spans="1:12" x14ac:dyDescent="0.2">
      <c r="A2368" s="11">
        <v>9862491876</v>
      </c>
      <c r="B2368" s="21">
        <v>2370</v>
      </c>
      <c r="C2368" s="11">
        <v>6001121</v>
      </c>
      <c r="D2368" s="11" t="s">
        <v>2367</v>
      </c>
      <c r="E2368" s="11">
        <v>6</v>
      </c>
      <c r="F2368" s="11">
        <v>20108</v>
      </c>
      <c r="G2368" s="11" t="s">
        <v>995</v>
      </c>
      <c r="H2368" s="11">
        <v>9862491876</v>
      </c>
      <c r="I2368" s="11">
        <v>0</v>
      </c>
      <c r="J2368" s="11">
        <v>1</v>
      </c>
      <c r="K2368" s="11" t="s">
        <v>1008</v>
      </c>
      <c r="L2368" s="7" t="s">
        <v>17</v>
      </c>
    </row>
    <row r="2369" spans="1:19" x14ac:dyDescent="0.2">
      <c r="A2369" s="6" t="s">
        <v>2368</v>
      </c>
      <c r="B2369" s="6">
        <v>63</v>
      </c>
      <c r="C2369" s="6">
        <v>20126</v>
      </c>
      <c r="D2369" s="7" t="s">
        <v>936</v>
      </c>
      <c r="E2369" s="8">
        <v>3</v>
      </c>
      <c r="F2369" s="6">
        <v>20123</v>
      </c>
      <c r="G2369" s="7" t="s">
        <v>23</v>
      </c>
      <c r="H2369" s="7" t="s">
        <v>2368</v>
      </c>
      <c r="I2369" s="6">
        <v>1</v>
      </c>
      <c r="J2369" s="8">
        <v>1</v>
      </c>
      <c r="K2369" s="21" t="s">
        <v>16</v>
      </c>
      <c r="L2369" s="14" t="s">
        <v>1008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 s="18" t="s">
        <v>2421</v>
      </c>
    </row>
    <row r="2370" spans="1:19" x14ac:dyDescent="0.2">
      <c r="A2370" s="6" t="s">
        <v>2369</v>
      </c>
      <c r="B2370" s="6">
        <v>64</v>
      </c>
      <c r="C2370" s="6">
        <v>20127</v>
      </c>
      <c r="D2370" s="7" t="s">
        <v>934</v>
      </c>
      <c r="E2370" s="8">
        <v>3</v>
      </c>
      <c r="F2370" s="6">
        <v>20136</v>
      </c>
      <c r="G2370" s="7" t="s">
        <v>913</v>
      </c>
      <c r="H2370" s="7" t="s">
        <v>2369</v>
      </c>
      <c r="I2370" s="6">
        <v>1</v>
      </c>
      <c r="J2370" s="8">
        <v>1</v>
      </c>
      <c r="K2370" s="21" t="s">
        <v>16</v>
      </c>
      <c r="L2370" s="14" t="s">
        <v>1008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 s="18" t="s">
        <v>2421</v>
      </c>
    </row>
    <row r="2371" spans="1:19" x14ac:dyDescent="0.2">
      <c r="A2371" s="6" t="s">
        <v>2370</v>
      </c>
      <c r="B2371" s="6">
        <v>65</v>
      </c>
      <c r="C2371" s="6">
        <v>20128</v>
      </c>
      <c r="D2371" s="7" t="s">
        <v>1446</v>
      </c>
      <c r="E2371" s="8">
        <v>3</v>
      </c>
      <c r="F2371" s="6">
        <v>20000</v>
      </c>
      <c r="G2371" s="7" t="s">
        <v>2329</v>
      </c>
      <c r="H2371" s="7" t="s">
        <v>2370</v>
      </c>
      <c r="I2371" s="6">
        <v>1</v>
      </c>
      <c r="J2371" s="8">
        <v>1</v>
      </c>
      <c r="K2371" s="21" t="s">
        <v>16</v>
      </c>
      <c r="L2371" s="14" t="s">
        <v>1008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 s="18" t="s">
        <v>2421</v>
      </c>
    </row>
  </sheetData>
  <autoFilter ref="A1:S2372"/>
  <pageMargins left="0.8" right="0.8" top="1" bottom="1" header="0.5" footer="0.5"/>
  <pageSetup firstPageNumber="4294967295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SQL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Helber Alfonso Sanabria Perez</dc:creator>
  <cp:lastModifiedBy>Helber Alfonso Sanabria Perez</cp:lastModifiedBy>
  <dcterms:created xsi:type="dcterms:W3CDTF">2017-09-26T14:56:44Z</dcterms:created>
  <dcterms:modified xsi:type="dcterms:W3CDTF">2017-09-26T19:54:58Z</dcterms:modified>
</cp:coreProperties>
</file>