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8_{1F3DA38D-8397-4540-B73C-EE816A192034}" xr6:coauthVersionLast="47" xr6:coauthVersionMax="47" xr10:uidLastSave="{00000000-0000-0000-0000-000000000000}"/>
  <bookViews>
    <workbookView xWindow="14400" yWindow="500" windowWidth="14400" windowHeight="17500" xr2:uid="{021EA285-3A9A-F04D-B357-496D9F8990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25" i="1"/>
  <c r="I24" i="1"/>
  <c r="H23" i="1"/>
  <c r="H22" i="1"/>
  <c r="H21" i="1"/>
  <c r="C24" i="1"/>
  <c r="F11" i="1"/>
  <c r="G11" i="1"/>
  <c r="E16" i="1"/>
  <c r="G9" i="1"/>
  <c r="D11" i="1" l="1"/>
  <c r="B12" i="1"/>
  <c r="B11" i="1"/>
  <c r="B10" i="1"/>
  <c r="B13" i="1" s="1"/>
  <c r="A3" i="1"/>
  <c r="A2" i="1"/>
  <c r="A4" i="1" s="1"/>
  <c r="G4" i="1"/>
  <c r="G3" i="1"/>
  <c r="G5" i="1" s="1"/>
  <c r="D3" i="1"/>
  <c r="D4" i="1"/>
  <c r="D2" i="1"/>
  <c r="A5" i="1" l="1"/>
</calcChain>
</file>

<file path=xl/sharedStrings.xml><?xml version="1.0" encoding="utf-8"?>
<sst xmlns="http://schemas.openxmlformats.org/spreadsheetml/2006/main" count="1" uniqueCount="1">
  <si>
    <t xml:space="preserve">specifc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</si>
</sst>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03A0-0346-CF4F-98B7-B80751618483}">
  <sheetPr codeName="Sheet1"/>
  <dimension ref="A1:I25"/>
  <sheetViews>
    <sheetView tabSelected="1" workbookViewId="0">
      <selection activeCell="I18" sqref="I18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>
        <f>210*C2</f>
        <v>3360</v>
      </c>
      <c r="B2">
        <v>235</v>
      </c>
      <c r="C2">
        <v>16</v>
      </c>
      <c r="D2">
        <f>C2*B2</f>
        <v>3760</v>
      </c>
    </row>
    <row r="3" spans="1:9" x14ac:dyDescent="0.2">
      <c r="A3">
        <f>175*C3</f>
        <v>2625</v>
      </c>
      <c r="B3">
        <v>180</v>
      </c>
      <c r="C3">
        <v>15</v>
      </c>
      <c r="D3">
        <f t="shared" ref="D3:D4" si="0">C3*B3</f>
        <v>2700</v>
      </c>
      <c r="E3">
        <v>185</v>
      </c>
      <c r="F3">
        <v>25</v>
      </c>
      <c r="G3">
        <f>F3*E3</f>
        <v>4625</v>
      </c>
    </row>
    <row r="4" spans="1:9" x14ac:dyDescent="0.2">
      <c r="A4">
        <f>SUM(A2:A3)</f>
        <v>5985</v>
      </c>
      <c r="B4">
        <v>285</v>
      </c>
      <c r="C4">
        <v>13</v>
      </c>
      <c r="D4">
        <f t="shared" si="0"/>
        <v>3705</v>
      </c>
      <c r="E4">
        <v>200</v>
      </c>
      <c r="F4">
        <v>25</v>
      </c>
      <c r="G4">
        <f>F4*E4</f>
        <v>5000</v>
      </c>
    </row>
    <row r="5" spans="1:9" x14ac:dyDescent="0.2">
      <c r="A5">
        <f>G5-A4</f>
        <v>3640</v>
      </c>
      <c r="B5">
        <v>800</v>
      </c>
      <c r="D5">
        <v>11465</v>
      </c>
      <c r="E5">
        <v>385</v>
      </c>
      <c r="G5">
        <f>SUM(G3:G4)</f>
        <v>9625</v>
      </c>
    </row>
    <row r="9" spans="1:9" x14ac:dyDescent="0.2">
      <c r="G9">
        <f>D5/800</f>
        <v>14.331250000000001</v>
      </c>
    </row>
    <row r="10" spans="1:9" x14ac:dyDescent="0.2">
      <c r="B10">
        <f>185*C2</f>
        <v>2960</v>
      </c>
    </row>
    <row r="11" spans="1:9" x14ac:dyDescent="0.2">
      <c r="B11">
        <f>50*C2</f>
        <v>800</v>
      </c>
      <c r="D11">
        <f>385*13</f>
        <v>5005</v>
      </c>
      <c r="F11">
        <f>G9*800</f>
        <v>11465</v>
      </c>
      <c r="G11">
        <f>E5*G9</f>
        <v>5517.53125</v>
      </c>
    </row>
    <row r="12" spans="1:9" x14ac:dyDescent="0.2">
      <c r="B12">
        <f>150*C3</f>
        <v>2250</v>
      </c>
      <c r="I12">
        <v>250</v>
      </c>
    </row>
    <row r="13" spans="1:9" x14ac:dyDescent="0.2">
      <c r="B13">
        <f>SUM(B10:B12)</f>
        <v>6010</v>
      </c>
    </row>
    <row r="16" spans="1:9" x14ac:dyDescent="0.2">
      <c r="E16">
        <f>121/51.67</f>
        <v>2.3417844010063864</v>
      </c>
    </row>
    <row r="17" spans="3:9" x14ac:dyDescent="0.2">
      <c r="I17">
        <f>AVERAGE(250,190)</f>
        <v>220</v>
      </c>
    </row>
    <row r="21" spans="3:9" x14ac:dyDescent="0.2">
      <c r="G21">
        <v>200</v>
      </c>
      <c r="H21">
        <f>G21*42</f>
        <v>8400</v>
      </c>
    </row>
    <row r="22" spans="3:9" x14ac:dyDescent="0.2">
      <c r="C22">
        <v>6690</v>
      </c>
      <c r="G22">
        <v>360</v>
      </c>
      <c r="H22">
        <f>G22*42</f>
        <v>15120</v>
      </c>
    </row>
    <row r="23" spans="3:9" x14ac:dyDescent="0.2">
      <c r="C23">
        <v>17060</v>
      </c>
      <c r="G23">
        <v>420</v>
      </c>
      <c r="H23">
        <f t="shared" ref="H23:H24" si="1">G23*42</f>
        <v>17640</v>
      </c>
    </row>
    <row r="24" spans="3:9" x14ac:dyDescent="0.2">
      <c r="C24">
        <f>SUM(C22:C23)</f>
        <v>23750</v>
      </c>
      <c r="I24">
        <f>SUM(H21:H23)</f>
        <v>41160</v>
      </c>
    </row>
    <row r="25" spans="3:9" x14ac:dyDescent="0.2">
      <c r="I25">
        <f>I24-17060</f>
        <v>24100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2022-10-14T15:35:05Z</dcterms:created>
  <dcterms:modified xsi:type="dcterms:W3CDTF">2022-10-15T22:13:18Z</dcterms:modified>
</cp:coreProperties>
</file>