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03"/>
  <workbookPr/>
  <xr:revisionPtr revIDLastSave="0" documentId="8_{CEB642D7-8C31-4DDF-9A3E-24D65CB60065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" i="1"/>
</calcChain>
</file>

<file path=xl/sharedStrings.xml><?xml version="1.0" encoding="utf-8"?>
<sst xmlns="http://schemas.openxmlformats.org/spreadsheetml/2006/main" count="68" uniqueCount="15">
  <si>
    <t>ID</t>
  </si>
  <si>
    <t>Manufacturer</t>
  </si>
  <si>
    <t>Type</t>
  </si>
  <si>
    <t>Width(mm)</t>
  </si>
  <si>
    <t>Aspect Ratio</t>
  </si>
  <si>
    <t>Construction</t>
  </si>
  <si>
    <t>Rim Diameter</t>
  </si>
  <si>
    <t>Full Code</t>
  </si>
  <si>
    <t>Michelin</t>
  </si>
  <si>
    <t>P</t>
  </si>
  <si>
    <t>R</t>
  </si>
  <si>
    <t>LT</t>
  </si>
  <si>
    <t>T</t>
  </si>
  <si>
    <t>Toyo</t>
  </si>
  <si>
    <t>Goodyear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</si>
</sst>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1"/>
  <sheetViews>
    <sheetView tabSelected="1" workbookViewId="0">
      <selection activeCell="K5" sqref="K5"/>
    </sheetView>
  </sheetViews>
  <sheetFormatPr defaultRowHeight="15"/>
  <cols>
    <col min="2" max="2" width="12.42578125" bestFit="1" customWidth="1"/>
    <col min="4" max="4" width="10.5703125" bestFit="1" customWidth="1"/>
    <col min="5" max="5" width="11.5703125" bestFit="1" customWidth="1"/>
    <col min="6" max="6" width="12" bestFit="1" customWidth="1"/>
    <col min="7" max="7" width="12.5703125" bestFit="1" customWidth="1"/>
    <col min="8" max="8" width="21.28515625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>
        <v>0</v>
      </c>
      <c r="B2" t="s">
        <v>8</v>
      </c>
      <c r="C2" t="s">
        <v>9</v>
      </c>
      <c r="D2">
        <v>205</v>
      </c>
      <c r="E2">
        <v>65</v>
      </c>
      <c r="F2" t="s">
        <v>10</v>
      </c>
      <c r="G2">
        <v>15</v>
      </c>
      <c r="H2" t="str">
        <f>CONCATENATE(B2,," ",C2," ",D2,"/",E2," ",F2,G2)</f>
        <v>Michelin P 205/65 R15</v>
      </c>
    </row>
    <row r="3" spans="1:8">
      <c r="A3">
        <v>1</v>
      </c>
      <c r="B3" t="s">
        <v>8</v>
      </c>
      <c r="C3" t="s">
        <v>9</v>
      </c>
      <c r="D3">
        <v>215</v>
      </c>
      <c r="E3">
        <v>65</v>
      </c>
      <c r="F3" t="s">
        <v>10</v>
      </c>
      <c r="G3">
        <v>15</v>
      </c>
      <c r="H3" t="str">
        <f t="shared" ref="H3:H21" si="0">CONCATENATE(B3,," ",C3," ",D3,"/",E3," ",F3,G3)</f>
        <v>Michelin P 215/65 R15</v>
      </c>
    </row>
    <row r="4" spans="1:8">
      <c r="A4">
        <v>2</v>
      </c>
      <c r="B4" t="s">
        <v>8</v>
      </c>
      <c r="C4" t="s">
        <v>9</v>
      </c>
      <c r="D4">
        <v>225</v>
      </c>
      <c r="E4">
        <v>65</v>
      </c>
      <c r="F4" t="s">
        <v>10</v>
      </c>
      <c r="G4">
        <v>15</v>
      </c>
      <c r="H4" t="str">
        <f t="shared" si="0"/>
        <v>Michelin P 225/65 R15</v>
      </c>
    </row>
    <row r="5" spans="1:8">
      <c r="A5">
        <v>3</v>
      </c>
      <c r="B5" t="s">
        <v>8</v>
      </c>
      <c r="C5" t="s">
        <v>9</v>
      </c>
      <c r="D5">
        <v>235</v>
      </c>
      <c r="E5">
        <v>55</v>
      </c>
      <c r="F5" t="s">
        <v>10</v>
      </c>
      <c r="G5">
        <v>16</v>
      </c>
      <c r="H5" t="str">
        <f t="shared" si="0"/>
        <v>Michelin P 235/55 R16</v>
      </c>
    </row>
    <row r="6" spans="1:8">
      <c r="A6">
        <v>4</v>
      </c>
      <c r="B6" t="s">
        <v>8</v>
      </c>
      <c r="C6" t="s">
        <v>9</v>
      </c>
      <c r="D6">
        <v>245</v>
      </c>
      <c r="E6">
        <v>55</v>
      </c>
      <c r="F6" t="s">
        <v>10</v>
      </c>
      <c r="G6">
        <v>16</v>
      </c>
      <c r="H6" t="str">
        <f t="shared" si="0"/>
        <v>Michelin P 245/55 R16</v>
      </c>
    </row>
    <row r="7" spans="1:8">
      <c r="A7">
        <v>5</v>
      </c>
      <c r="B7" t="s">
        <v>8</v>
      </c>
      <c r="C7" t="s">
        <v>11</v>
      </c>
      <c r="D7">
        <v>205</v>
      </c>
      <c r="E7">
        <v>65</v>
      </c>
      <c r="F7" t="s">
        <v>10</v>
      </c>
      <c r="G7">
        <v>16</v>
      </c>
      <c r="H7" t="str">
        <f t="shared" si="0"/>
        <v>Michelin LT 205/65 R16</v>
      </c>
    </row>
    <row r="8" spans="1:8">
      <c r="A8">
        <v>6</v>
      </c>
      <c r="B8" t="s">
        <v>8</v>
      </c>
      <c r="C8" t="s">
        <v>11</v>
      </c>
      <c r="D8">
        <v>215</v>
      </c>
      <c r="E8">
        <v>75</v>
      </c>
      <c r="F8" t="s">
        <v>10</v>
      </c>
      <c r="G8">
        <v>17</v>
      </c>
      <c r="H8" t="str">
        <f t="shared" si="0"/>
        <v>Michelin LT 215/75 R17</v>
      </c>
    </row>
    <row r="9" spans="1:8">
      <c r="A9">
        <v>7</v>
      </c>
      <c r="B9" t="s">
        <v>8</v>
      </c>
      <c r="C9" t="s">
        <v>11</v>
      </c>
      <c r="D9">
        <v>225</v>
      </c>
      <c r="E9">
        <v>75</v>
      </c>
      <c r="F9" t="s">
        <v>10</v>
      </c>
      <c r="G9">
        <v>17</v>
      </c>
      <c r="H9" t="str">
        <f t="shared" si="0"/>
        <v>Michelin LT 225/75 R17</v>
      </c>
    </row>
    <row r="10" spans="1:8">
      <c r="A10">
        <v>8</v>
      </c>
      <c r="B10" t="s">
        <v>8</v>
      </c>
      <c r="C10" t="s">
        <v>12</v>
      </c>
      <c r="D10">
        <v>235</v>
      </c>
      <c r="E10">
        <v>65</v>
      </c>
      <c r="F10" t="s">
        <v>10</v>
      </c>
      <c r="G10">
        <v>17</v>
      </c>
      <c r="H10" t="str">
        <f t="shared" si="0"/>
        <v>Michelin T 235/65 R17</v>
      </c>
    </row>
    <row r="11" spans="1:8">
      <c r="A11">
        <v>9</v>
      </c>
      <c r="B11" t="s">
        <v>8</v>
      </c>
      <c r="C11" t="s">
        <v>12</v>
      </c>
      <c r="D11">
        <v>245</v>
      </c>
      <c r="E11">
        <v>55</v>
      </c>
      <c r="F11" t="s">
        <v>10</v>
      </c>
      <c r="G11">
        <v>18</v>
      </c>
      <c r="H11" t="str">
        <f t="shared" si="0"/>
        <v>Michelin T 245/55 R18</v>
      </c>
    </row>
    <row r="12" spans="1:8">
      <c r="A12">
        <v>10</v>
      </c>
      <c r="B12" t="s">
        <v>13</v>
      </c>
      <c r="C12" t="s">
        <v>9</v>
      </c>
      <c r="D12">
        <v>205</v>
      </c>
      <c r="E12">
        <v>65</v>
      </c>
      <c r="F12" t="s">
        <v>10</v>
      </c>
      <c r="G12">
        <v>15</v>
      </c>
      <c r="H12" t="str">
        <f t="shared" si="0"/>
        <v>Toyo P 205/65 R15</v>
      </c>
    </row>
    <row r="13" spans="1:8">
      <c r="A13">
        <v>11</v>
      </c>
      <c r="B13" t="s">
        <v>13</v>
      </c>
      <c r="C13" t="s">
        <v>9</v>
      </c>
      <c r="D13">
        <v>215</v>
      </c>
      <c r="E13">
        <v>65</v>
      </c>
      <c r="F13" t="s">
        <v>10</v>
      </c>
      <c r="G13">
        <v>15</v>
      </c>
      <c r="H13" t="str">
        <f t="shared" si="0"/>
        <v>Toyo P 215/65 R15</v>
      </c>
    </row>
    <row r="14" spans="1:8">
      <c r="A14">
        <v>12</v>
      </c>
      <c r="B14" t="s">
        <v>13</v>
      </c>
      <c r="C14" t="s">
        <v>11</v>
      </c>
      <c r="D14">
        <v>225</v>
      </c>
      <c r="E14">
        <v>65</v>
      </c>
      <c r="F14" t="s">
        <v>10</v>
      </c>
      <c r="G14">
        <v>16</v>
      </c>
      <c r="H14" t="str">
        <f t="shared" si="0"/>
        <v>Toyo LT 225/65 R16</v>
      </c>
    </row>
    <row r="15" spans="1:8">
      <c r="A15">
        <v>13</v>
      </c>
      <c r="B15" t="s">
        <v>13</v>
      </c>
      <c r="C15" t="s">
        <v>11</v>
      </c>
      <c r="D15">
        <v>235</v>
      </c>
      <c r="E15">
        <v>55</v>
      </c>
      <c r="F15" t="s">
        <v>10</v>
      </c>
      <c r="G15">
        <v>17</v>
      </c>
      <c r="H15" t="str">
        <f t="shared" si="0"/>
        <v>Toyo LT 235/55 R17</v>
      </c>
    </row>
    <row r="16" spans="1:8">
      <c r="A16">
        <v>14</v>
      </c>
      <c r="B16" t="s">
        <v>13</v>
      </c>
      <c r="C16" t="s">
        <v>12</v>
      </c>
      <c r="D16">
        <v>245</v>
      </c>
      <c r="E16">
        <v>55</v>
      </c>
      <c r="F16" t="s">
        <v>10</v>
      </c>
      <c r="G16">
        <v>18</v>
      </c>
      <c r="H16" t="str">
        <f t="shared" si="0"/>
        <v>Toyo T 245/55 R18</v>
      </c>
    </row>
    <row r="17" spans="1:8">
      <c r="A17">
        <v>15</v>
      </c>
      <c r="B17" t="s">
        <v>14</v>
      </c>
      <c r="C17" t="s">
        <v>9</v>
      </c>
      <c r="D17">
        <v>205</v>
      </c>
      <c r="E17">
        <v>65</v>
      </c>
      <c r="F17" t="s">
        <v>10</v>
      </c>
      <c r="G17">
        <v>15</v>
      </c>
      <c r="H17" t="str">
        <f t="shared" si="0"/>
        <v>Goodyear P 205/65 R15</v>
      </c>
    </row>
    <row r="18" spans="1:8">
      <c r="A18">
        <v>16</v>
      </c>
      <c r="B18" t="s">
        <v>14</v>
      </c>
      <c r="C18" t="s">
        <v>9</v>
      </c>
      <c r="D18">
        <v>215</v>
      </c>
      <c r="E18">
        <v>65</v>
      </c>
      <c r="F18" t="s">
        <v>10</v>
      </c>
      <c r="G18">
        <v>16</v>
      </c>
      <c r="H18" t="str">
        <f t="shared" si="0"/>
        <v>Goodyear P 215/65 R16</v>
      </c>
    </row>
    <row r="19" spans="1:8">
      <c r="A19">
        <v>17</v>
      </c>
      <c r="B19" t="s">
        <v>14</v>
      </c>
      <c r="C19" t="s">
        <v>9</v>
      </c>
      <c r="D19">
        <v>225</v>
      </c>
      <c r="E19">
        <v>75</v>
      </c>
      <c r="F19" t="s">
        <v>10</v>
      </c>
      <c r="G19">
        <v>16</v>
      </c>
      <c r="H19" t="str">
        <f t="shared" si="0"/>
        <v>Goodyear P 225/75 R16</v>
      </c>
    </row>
    <row r="20" spans="1:8">
      <c r="A20">
        <v>18</v>
      </c>
      <c r="B20" t="s">
        <v>14</v>
      </c>
      <c r="C20" t="s">
        <v>9</v>
      </c>
      <c r="D20">
        <v>235</v>
      </c>
      <c r="E20">
        <v>75</v>
      </c>
      <c r="F20" t="s">
        <v>10</v>
      </c>
      <c r="G20">
        <v>16</v>
      </c>
      <c r="H20" t="str">
        <f t="shared" si="0"/>
        <v>Goodyear P 235/75 R16</v>
      </c>
    </row>
    <row r="21" spans="1:8">
      <c r="A21">
        <v>19</v>
      </c>
      <c r="B21" t="s">
        <v>14</v>
      </c>
      <c r="C21" t="s">
        <v>12</v>
      </c>
      <c r="D21">
        <v>245</v>
      </c>
      <c r="E21">
        <v>55</v>
      </c>
      <c r="F21" t="s">
        <v>10</v>
      </c>
      <c r="G21">
        <v>18</v>
      </c>
      <c r="H21" t="str">
        <f t="shared" si="0"/>
        <v>Goodyear T 245/55 R18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2025-04-09T03:52:32Z</dcterms:created>
  <dcterms:modified xsi:type="dcterms:W3CDTF">2025-04-09T04:25:23Z</dcterms:modified>
  <cp:category/>
  <cp:contentStatus/>
</cp:coreProperties>
</file>