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ila Krisnadhi\Dropbox\teaching-CSUI\2425-Gasal-KnowledgeGraph\worksheets-etc\"/>
    </mc:Choice>
  </mc:AlternateContent>
  <xr:revisionPtr revIDLastSave="0" documentId="13_ncr:1_{A75E618C-381E-4C31-BD8C-2300C234714C}" xr6:coauthVersionLast="47" xr6:coauthVersionMax="47" xr10:uidLastSave="{00000000-0000-0000-0000-000000000000}"/>
  <bookViews>
    <workbookView xWindow="-108" yWindow="-108" windowWidth="23256" windowHeight="12456" xr2:uid="{7800938B-5BB6-4516-9BAA-123A72D932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8" i="1" a="1"/>
  <c r="C68" i="1" s="1"/>
  <c r="C69" i="1" a="1"/>
  <c r="C69"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8" i="1" a="1"/>
  <c r="D68" i="1" s="1"/>
  <c r="D69" i="1" a="1"/>
  <c r="D69"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7">
    <bk>
      <extLst>
        <ext uri="{3e2802c4-a4d2-4d8b-9148-e3be6c30e623}">
          <xlrd:rvb i="0"/>
        </ext>
      </extLst>
    </bk>
    <bk>
      <extLst>
        <ext uri="{3e2802c4-a4d2-4d8b-9148-e3be6c30e623}">
          <xlrd:rvb i="12"/>
        </ext>
      </extLst>
    </bk>
    <bk>
      <extLst>
        <ext uri="{3e2802c4-a4d2-4d8b-9148-e3be6c30e623}">
          <xlrd:rvb i="69"/>
        </ext>
      </extLst>
    </bk>
    <bk>
      <extLst>
        <ext uri="{3e2802c4-a4d2-4d8b-9148-e3be6c30e623}">
          <xlrd:rvb i="81"/>
        </ext>
      </extLst>
    </bk>
    <bk>
      <extLst>
        <ext uri="{3e2802c4-a4d2-4d8b-9148-e3be6c30e623}">
          <xlrd:rvb i="210"/>
        </ext>
      </extLst>
    </bk>
    <bk>
      <extLst>
        <ext uri="{3e2802c4-a4d2-4d8b-9148-e3be6c30e623}">
          <xlrd:rvb i="322"/>
        </ext>
      </extLst>
    </bk>
    <bk>
      <extLst>
        <ext uri="{3e2802c4-a4d2-4d8b-9148-e3be6c30e623}">
          <xlrd:rvb i="323"/>
        </ext>
      </extLst>
    </bk>
    <bk>
      <extLst>
        <ext uri="{3e2802c4-a4d2-4d8b-9148-e3be6c30e623}">
          <xlrd:rvb i="337"/>
        </ext>
      </extLst>
    </bk>
    <bk>
      <extLst>
        <ext uri="{3e2802c4-a4d2-4d8b-9148-e3be6c30e623}">
          <xlrd:rvb i="384"/>
        </ext>
      </extLst>
    </bk>
    <bk>
      <extLst>
        <ext uri="{3e2802c4-a4d2-4d8b-9148-e3be6c30e623}">
          <xlrd:rvb i="396"/>
        </ext>
      </extLst>
    </bk>
    <bk>
      <extLst>
        <ext uri="{3e2802c4-a4d2-4d8b-9148-e3be6c30e623}">
          <xlrd:rvb i="460"/>
        </ext>
      </extLst>
    </bk>
    <bk>
      <extLst>
        <ext uri="{3e2802c4-a4d2-4d8b-9148-e3be6c30e623}">
          <xlrd:rvb i="473"/>
        </ext>
      </extLst>
    </bk>
    <bk>
      <extLst>
        <ext uri="{3e2802c4-a4d2-4d8b-9148-e3be6c30e623}">
          <xlrd:rvb i="527"/>
        </ext>
      </extLst>
    </bk>
    <bk>
      <extLst>
        <ext uri="{3e2802c4-a4d2-4d8b-9148-e3be6c30e623}">
          <xlrd:rvb i="539"/>
        </ext>
      </extLst>
    </bk>
    <bk>
      <extLst>
        <ext uri="{3e2802c4-a4d2-4d8b-9148-e3be6c30e623}">
          <xlrd:rvb i="587"/>
        </ext>
      </extLst>
    </bk>
    <bk>
      <extLst>
        <ext uri="{3e2802c4-a4d2-4d8b-9148-e3be6c30e623}">
          <xlrd:rvb i="598"/>
        </ext>
      </extLst>
    </bk>
    <bk>
      <extLst>
        <ext uri="{3e2802c4-a4d2-4d8b-9148-e3be6c30e623}">
          <xlrd:rvb i="601"/>
        </ext>
      </extLst>
    </bk>
    <bk>
      <extLst>
        <ext uri="{3e2802c4-a4d2-4d8b-9148-e3be6c30e623}">
          <xlrd:rvb i="681"/>
        </ext>
      </extLst>
    </bk>
    <bk>
      <extLst>
        <ext uri="{3e2802c4-a4d2-4d8b-9148-e3be6c30e623}">
          <xlrd:rvb i="694"/>
        </ext>
      </extLst>
    </bk>
    <bk>
      <extLst>
        <ext uri="{3e2802c4-a4d2-4d8b-9148-e3be6c30e623}">
          <xlrd:rvb i="751"/>
        </ext>
      </extLst>
    </bk>
    <bk>
      <extLst>
        <ext uri="{3e2802c4-a4d2-4d8b-9148-e3be6c30e623}">
          <xlrd:rvb i="764"/>
        </ext>
      </extLst>
    </bk>
    <bk>
      <extLst>
        <ext uri="{3e2802c4-a4d2-4d8b-9148-e3be6c30e623}">
          <xlrd:rvb i="776"/>
        </ext>
      </extLst>
    </bk>
    <bk>
      <extLst>
        <ext uri="{3e2802c4-a4d2-4d8b-9148-e3be6c30e623}">
          <xlrd:rvb i="787"/>
        </ext>
      </extLst>
    </bk>
    <bk>
      <extLst>
        <ext uri="{3e2802c4-a4d2-4d8b-9148-e3be6c30e623}">
          <xlrd:rvb i="790"/>
        </ext>
      </extLst>
    </bk>
    <bk>
      <extLst>
        <ext uri="{3e2802c4-a4d2-4d8b-9148-e3be6c30e623}">
          <xlrd:rvb i="804"/>
        </ext>
      </extLst>
    </bk>
    <bk>
      <extLst>
        <ext uri="{3e2802c4-a4d2-4d8b-9148-e3be6c30e623}">
          <xlrd:rvb i="893"/>
        </ext>
      </extLst>
    </bk>
    <bk>
      <extLst>
        <ext uri="{3e2802c4-a4d2-4d8b-9148-e3be6c30e623}">
          <xlrd:rvb i="905"/>
        </ext>
      </extLst>
    </bk>
    <bk>
      <extLst>
        <ext uri="{3e2802c4-a4d2-4d8b-9148-e3be6c30e623}">
          <xlrd:rvb i="962"/>
        </ext>
      </extLst>
    </bk>
    <bk>
      <extLst>
        <ext uri="{3e2802c4-a4d2-4d8b-9148-e3be6c30e623}">
          <xlrd:rvb i="965"/>
        </ext>
      </extLst>
    </bk>
    <bk>
      <extLst>
        <ext uri="{3e2802c4-a4d2-4d8b-9148-e3be6c30e623}">
          <xlrd:rvb i="1044"/>
        </ext>
      </extLst>
    </bk>
    <bk>
      <extLst>
        <ext uri="{3e2802c4-a4d2-4d8b-9148-e3be6c30e623}">
          <xlrd:rvb i="1053"/>
        </ext>
      </extLst>
    </bk>
    <bk>
      <extLst>
        <ext uri="{3e2802c4-a4d2-4d8b-9148-e3be6c30e623}">
          <xlrd:rvb i="1107"/>
        </ext>
      </extLst>
    </bk>
    <bk>
      <extLst>
        <ext uri="{3e2802c4-a4d2-4d8b-9148-e3be6c30e623}">
          <xlrd:rvb i="1110"/>
        </ext>
      </extLst>
    </bk>
    <bk>
      <extLst>
        <ext uri="{3e2802c4-a4d2-4d8b-9148-e3be6c30e623}">
          <xlrd:rvb i="1179"/>
        </ext>
      </extLst>
    </bk>
    <bk>
      <extLst>
        <ext uri="{3e2802c4-a4d2-4d8b-9148-e3be6c30e623}">
          <xlrd:rvb i="979"/>
        </ext>
      </extLst>
    </bk>
    <bk>
      <extLst>
        <ext uri="{3e2802c4-a4d2-4d8b-9148-e3be6c30e623}">
          <xlrd:rvb i="1188"/>
        </ext>
      </extLst>
    </bk>
    <bk>
      <extLst>
        <ext uri="{3e2802c4-a4d2-4d8b-9148-e3be6c30e623}">
          <xlrd:rvb i="1200"/>
        </ext>
      </extLst>
    </bk>
    <bk>
      <extLst>
        <ext uri="{3e2802c4-a4d2-4d8b-9148-e3be6c30e623}">
          <xlrd:rvb i="1244"/>
        </ext>
      </extLst>
    </bk>
    <bk>
      <extLst>
        <ext uri="{3e2802c4-a4d2-4d8b-9148-e3be6c30e623}">
          <xlrd:rvb i="1255"/>
        </ext>
      </extLst>
    </bk>
    <bk>
      <extLst>
        <ext uri="{3e2802c4-a4d2-4d8b-9148-e3be6c30e623}">
          <xlrd:rvb i="1257"/>
        </ext>
      </extLst>
    </bk>
    <bk>
      <extLst>
        <ext uri="{3e2802c4-a4d2-4d8b-9148-e3be6c30e623}">
          <xlrd:rvb i="1341"/>
        </ext>
      </extLst>
    </bk>
    <bk>
      <extLst>
        <ext uri="{3e2802c4-a4d2-4d8b-9148-e3be6c30e623}">
          <xlrd:rvb i="1352"/>
        </ext>
      </extLst>
    </bk>
    <bk>
      <extLst>
        <ext uri="{3e2802c4-a4d2-4d8b-9148-e3be6c30e623}">
          <xlrd:rvb i="1354"/>
        </ext>
      </extLst>
    </bk>
    <bk>
      <extLst>
        <ext uri="{3e2802c4-a4d2-4d8b-9148-e3be6c30e623}">
          <xlrd:rvb i="1418"/>
        </ext>
      </extLst>
    </bk>
    <bk>
      <extLst>
        <ext uri="{3e2802c4-a4d2-4d8b-9148-e3be6c30e623}">
          <xlrd:rvb i="1428"/>
        </ext>
      </extLst>
    </bk>
    <bk>
      <extLst>
        <ext uri="{3e2802c4-a4d2-4d8b-9148-e3be6c30e623}">
          <xlrd:rvb i="1439"/>
        </ext>
      </extLst>
    </bk>
    <bk>
      <extLst>
        <ext uri="{3e2802c4-a4d2-4d8b-9148-e3be6c30e623}">
          <xlrd:rvb i="1449"/>
        </ext>
      </extLst>
    </bk>
    <bk>
      <extLst>
        <ext uri="{3e2802c4-a4d2-4d8b-9148-e3be6c30e623}">
          <xlrd:rvb i="1462"/>
        </ext>
      </extLst>
    </bk>
    <bk>
      <extLst>
        <ext uri="{3e2802c4-a4d2-4d8b-9148-e3be6c30e623}">
          <xlrd:rvb i="1521"/>
        </ext>
      </extLst>
    </bk>
    <bk>
      <extLst>
        <ext uri="{3e2802c4-a4d2-4d8b-9148-e3be6c30e623}">
          <xlrd:rvb i="1532"/>
        </ext>
      </extLst>
    </bk>
    <bk>
      <extLst>
        <ext uri="{3e2802c4-a4d2-4d8b-9148-e3be6c30e623}">
          <xlrd:rvb i="1535"/>
        </ext>
      </extLst>
    </bk>
    <bk>
      <extLst>
        <ext uri="{3e2802c4-a4d2-4d8b-9148-e3be6c30e623}">
          <xlrd:rvb i="1605"/>
        </ext>
      </extLst>
    </bk>
    <bk>
      <extLst>
        <ext uri="{3e2802c4-a4d2-4d8b-9148-e3be6c30e623}">
          <xlrd:rvb i="1616"/>
        </ext>
      </extLst>
    </bk>
    <bk>
      <extLst>
        <ext uri="{3e2802c4-a4d2-4d8b-9148-e3be6c30e623}">
          <xlrd:rvb i="1627"/>
        </ext>
      </extLst>
    </bk>
    <bk>
      <extLst>
        <ext uri="{3e2802c4-a4d2-4d8b-9148-e3be6c30e623}">
          <xlrd:rvb i="1135"/>
        </ext>
      </extLst>
    </bk>
    <bk>
      <extLst>
        <ext uri="{3e2802c4-a4d2-4d8b-9148-e3be6c30e623}">
          <xlrd:rvb i="1637"/>
        </ext>
      </extLst>
    </bk>
    <bk>
      <extLst>
        <ext uri="{3e2802c4-a4d2-4d8b-9148-e3be6c30e623}">
          <xlrd:rvb i="1649"/>
        </ext>
      </extLst>
    </bk>
    <bk>
      <extLst>
        <ext uri="{3e2802c4-a4d2-4d8b-9148-e3be6c30e623}">
          <xlrd:rvb i="1660"/>
        </ext>
      </extLst>
    </bk>
    <bk>
      <extLst>
        <ext uri="{3e2802c4-a4d2-4d8b-9148-e3be6c30e623}">
          <xlrd:rvb i="1671"/>
        </ext>
      </extLst>
    </bk>
    <bk>
      <extLst>
        <ext uri="{3e2802c4-a4d2-4d8b-9148-e3be6c30e623}">
          <xlrd:rvb i="1749"/>
        </ext>
      </extLst>
    </bk>
    <bk>
      <extLst>
        <ext uri="{3e2802c4-a4d2-4d8b-9148-e3be6c30e623}">
          <xlrd:rvb i="1760"/>
        </ext>
      </extLst>
    </bk>
    <bk>
      <extLst>
        <ext uri="{3e2802c4-a4d2-4d8b-9148-e3be6c30e623}">
          <xlrd:rvb i="1771"/>
        </ext>
      </extLst>
    </bk>
    <bk>
      <extLst>
        <ext uri="{3e2802c4-a4d2-4d8b-9148-e3be6c30e623}">
          <xlrd:rvb i="1895"/>
        </ext>
      </extLst>
    </bk>
    <bk>
      <extLst>
        <ext uri="{3e2802c4-a4d2-4d8b-9148-e3be6c30e623}">
          <xlrd:rvb i="1898"/>
        </ext>
      </extLst>
    </bk>
    <bk>
      <extLst>
        <ext uri="{3e2802c4-a4d2-4d8b-9148-e3be6c30e623}">
          <xlrd:rvb i="1976"/>
        </ext>
      </extLst>
    </bk>
    <bk>
      <extLst>
        <ext uri="{3e2802c4-a4d2-4d8b-9148-e3be6c30e623}">
          <xlrd:rvb i="1982"/>
        </ext>
      </extLst>
    </bk>
    <bk>
      <extLst>
        <ext uri="{3e2802c4-a4d2-4d8b-9148-e3be6c30e623}">
          <xlrd:rvb i="1993"/>
        </ext>
      </extLst>
    </bk>
  </futureMetadata>
  <cellMetadata count="1">
    <bk>
      <rc t="1" v="0"/>
    </bk>
  </cellMetadata>
  <valueMetadata count="6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valueMetadata>
</metadata>
</file>

<file path=xl/sharedStrings.xml><?xml version="1.0" encoding="utf-8"?>
<sst xmlns="http://schemas.openxmlformats.org/spreadsheetml/2006/main" count="250" uniqueCount="84">
  <si>
    <t>City</t>
  </si>
  <si>
    <t>Country</t>
  </si>
  <si>
    <t>Year</t>
  </si>
  <si>
    <t>Region</t>
  </si>
  <si>
    <t>Summer</t>
  </si>
  <si>
    <t>Winter</t>
  </si>
  <si>
    <t>Opening ceremony</t>
  </si>
  <si>
    <t>Closing ceremony</t>
  </si>
  <si>
    <t>Europe</t>
  </si>
  <si>
    <t>I</t>
  </si>
  <si>
    <t>II</t>
  </si>
  <si>
    <t>North America</t>
  </si>
  <si>
    <t>III</t>
  </si>
  <si>
    <t>IV</t>
  </si>
  <si>
    <t>V</t>
  </si>
  <si>
    <t>VI</t>
  </si>
  <si>
    <t>Cancelled due to WWI</t>
  </si>
  <si>
    <t>VII</t>
  </si>
  <si>
    <t>VIII</t>
  </si>
  <si>
    <t>IX</t>
  </si>
  <si>
    <t>X</t>
  </si>
  <si>
    <t>XI</t>
  </si>
  <si>
    <t>Asia</t>
  </si>
  <si>
    <t>Cancelled due to WWII</t>
  </si>
  <si>
    <t>XII</t>
  </si>
  <si>
    <t>XIII</t>
  </si>
  <si>
    <t>XIV</t>
  </si>
  <si>
    <t>XV</t>
  </si>
  <si>
    <t>Oceania</t>
  </si>
  <si>
    <t>XVI</t>
  </si>
  <si>
    <t>XVII</t>
  </si>
  <si>
    <t>XVIII</t>
  </si>
  <si>
    <t>XIX</t>
  </si>
  <si>
    <t>XX</t>
  </si>
  <si>
    <t>XXI</t>
  </si>
  <si>
    <t>XXII</t>
  </si>
  <si>
    <t>XXIII</t>
  </si>
  <si>
    <t>XXIV</t>
  </si>
  <si>
    <t>XXV</t>
  </si>
  <si>
    <t>XXVI</t>
  </si>
  <si>
    <t>XXVII</t>
  </si>
  <si>
    <t>XXVIII</t>
  </si>
  <si>
    <t>XXIX</t>
  </si>
  <si>
    <t>XXX</t>
  </si>
  <si>
    <t>South America</t>
  </si>
  <si>
    <t>XXXI</t>
  </si>
  <si>
    <t>XXXII</t>
  </si>
  <si>
    <t>XXXIII</t>
  </si>
  <si>
    <t>XXXIV</t>
  </si>
  <si>
    <t>French Alps</t>
  </si>
  <si>
    <t>XXXV</t>
  </si>
  <si>
    <t>Status</t>
  </si>
  <si>
    <t>Held</t>
  </si>
  <si>
    <t>Cancelled</t>
  </si>
  <si>
    <t>Postponed</t>
  </si>
  <si>
    <t>Planned</t>
  </si>
  <si>
    <t>Notes</t>
  </si>
  <si>
    <t>Originally awarded to Rome, but moved to London after the eruption of Mount Vesuvius.</t>
  </si>
  <si>
    <t>Originally awarded to Chicago, but moved to St. Louis to coincide with the World's Fair.</t>
  </si>
  <si>
    <t>The sailing events in 1920 were held in Ostend, Belgium and in Amsterdam, Netherlands.</t>
  </si>
  <si>
    <t>The 1940 Winter Olympics were originally awarded to Sapporo, Japan, but the commencement of the Second Sino-Japanese War in 1937 caused them to be relocated to Garmisch-Partenkirchen, Nazi Germany, before being cancelled in 1939 because of World War II.</t>
  </si>
  <si>
    <t>The 1940 Summer Olympics were originally awarded to Tokyo, Japan, but the commencement of the Second Sino-Japanese War in 1937 caused them to be relocated to Helsinki, Finland, before being cancelled in 1939 because of World War II.</t>
  </si>
  <si>
    <t> Equestrian events were held in Stockholm, Sweden, due to Australian quarantine laws. Stockholm had to bid for the equestrian competition separately; it received its own Olympic flame and had its own formal invitations and opening and closing ceremonies as per the regular Summer Olympics.</t>
  </si>
  <si>
    <t>Originally awarded to Denver, Colorado, US, in 1970, but in 1972, after a failed referendum, Denver withdrew. The IOC eventually decided to relocate the Games to Innsbruck, Austria.</t>
  </si>
  <si>
    <t>Equestrian events were held in Hong Kong.[23] Although Hong Kong's separate NOC conducted the equestrian competition, it was an integral part of the Beijing Games: unlike the 1956 Stockholm equestrian competition, it was not conducted under a separate Hong Kong bid, separate flame, etc.</t>
  </si>
  <si>
    <t>The 2020 Summer Olympics were originally scheduled for 24 July to 9 August 2020, but were postponed to 2021 due to the COVID-19 pandemic. However, the event was still referred to as the 2020 Summer Olympics (marking the 32nd Olympiad) to preserve the 4-year Olympiad cycle.</t>
  </si>
  <si>
    <t>Russia (like the former Soviet Union) spans the continents of Europe and Asia. However, the Russian Olympic Committee is part of the European Olympic Committees and has its official seat in Moscow (this was also the case for the former Soviet Olympic Committee). Also, Moscow is on the European side of the most commonly recognized boundary between Europe and Asia (Sochi is in Asia per the usual geographic boundary, being just south of the Greater Caucasus' western end; but political approximations of the continental boundary place it in Europe).</t>
  </si>
  <si>
    <t> Soviet Union</t>
  </si>
  <si>
    <t> Yugoslavia</t>
  </si>
  <si>
    <t>Located in present day-Bosnia and Herzegovina, in what was then the Socialist Republic of Bosnia and Herzegovina.</t>
  </si>
  <si>
    <t>Surfing events were held in France's overseas collectivity of French Polynesia, where there is a separate NOC but not a member of the International Olympic Committee.</t>
  </si>
  <si>
    <t>1896-04-06</t>
  </si>
  <si>
    <t>1896-04-15</t>
  </si>
  <si>
    <t>City Wiki</t>
  </si>
  <si>
    <t>https://en.wikipedia.org/wiki/French_Alps</t>
  </si>
  <si>
    <t>Country Wiki</t>
  </si>
  <si>
    <t>https://en.wikipedia.org/wiki/Soviet_Union</t>
  </si>
  <si>
    <t>https://en.wikipedia.org/wiki/Yugoslavia</t>
  </si>
  <si>
    <t>Country (GEOTYPE)</t>
  </si>
  <si>
    <t>City (GEOTYPE)</t>
  </si>
  <si>
    <t>Yugoslavia</t>
  </si>
  <si>
    <t>Soviet Union</t>
  </si>
  <si>
    <t>Olympics Wiki</t>
  </si>
  <si>
    <t>Olympics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</si>
</sst>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1"/>
      <color theme="1"/>
      <name val="Aptos Narrow"/>
      <family val="2"/>
      <scheme val="minor"/>
    </font>
    <font>
      <b/>
      <sz val="10"/>
      <color theme="1"/>
      <name val="Aptos Narrow"/>
      <family val="2"/>
      <scheme val="minor"/>
    </font>
    <font>
      <u/>
      <sz val="11"/>
      <color theme="10"/>
      <name val="Aptos Narrow"/>
      <family val="2"/>
      <scheme val="minor"/>
    </font>
    <font>
      <sz val="11"/>
      <name val="Aptos Narrow"/>
      <family val="2"/>
      <scheme val="minor"/>
    </font>
    <font>
      <sz val="11"/>
      <color rgb="FF202122"/>
      <name val="Aptos Narrow"/>
      <family val="2"/>
      <scheme val="minor"/>
    </font>
  </fonts>
  <fills count="3">
    <fill>
      <patternFill patternType="none"/>
    </fill>
    <fill>
      <patternFill patternType="gray125"/>
    </fill>
    <fill>
      <patternFill patternType="solid">
        <fgColor rgb="FFF8F9FA"/>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3" fillId="0" borderId="0" xfId="1" applyFont="1" applyAlignment="1">
      <alignment horizontal="left" vertical="center"/>
    </xf>
    <xf numFmtId="0" fontId="2" fillId="0" borderId="0" xfId="1" applyAlignment="1">
      <alignment horizontal="center" vertical="center"/>
    </xf>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vertical="center"/>
    </xf>
    <xf numFmtId="0" fontId="0" fillId="0" borderId="0" xfId="0" applyAlignment="1">
      <alignment horizontal="left" vertical="center"/>
    </xf>
    <xf numFmtId="0" fontId="3" fillId="0" borderId="0" xfId="0" applyFont="1" applyAlignment="1">
      <alignment horizontal="left" vertical="center"/>
    </xf>
    <xf numFmtId="0" fontId="4" fillId="0" borderId="0" xfId="0" applyFont="1"/>
    <xf numFmtId="0" fontId="4" fillId="2" borderId="0" xfId="0" applyFont="1" applyFill="1" applyAlignment="1">
      <alignment horizontal="center" vertical="center"/>
    </xf>
    <xf numFmtId="0" fontId="4" fillId="2" borderId="0" xfId="0" applyFont="1" applyFill="1" applyAlignment="1">
      <alignment vertical="center"/>
    </xf>
    <xf numFmtId="0" fontId="0" fillId="0" borderId="0" xfId="0" applyAlignment="1">
      <alignment horizontal="left"/>
    </xf>
    <xf numFmtId="0" fontId="3" fillId="0" borderId="0" xfId="1" applyFont="1" applyFill="1" applyAlignment="1">
      <alignment horizontal="left" vertical="center"/>
    </xf>
    <xf numFmtId="0" fontId="2" fillId="0" borderId="0" xfId="1" applyFill="1" applyAlignment="1">
      <alignment horizontal="center" vertical="center"/>
    </xf>
  </cellXfs>
  <cellStyles count="2">
    <cellStyle name="Hyperlink" xfId="1" builtinId="8"/>
    <cellStyle name="Normal" xfId="0" builtinId="0"/>
  </cellStyles>
  <dxfs count="18">
    <dxf>
      <font>
        <strike val="0"/>
        <outline val="0"/>
        <shadow val="0"/>
        <vertAlign val="baseline"/>
        <sz val="11"/>
        <name val="Aptos Narrow"/>
        <family val="2"/>
        <scheme val="minor"/>
      </font>
      <alignment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20" formatCode="dd\-mmm\-yy"/>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20" formatCode="dd\-mmm\-yy"/>
      <alignment horizontal="general" vertical="center" textRotation="0" wrapText="0" indent="0" justifyLastLine="0" shrinkToFit="0" readingOrder="0"/>
    </dxf>
    <dxf>
      <font>
        <strike val="0"/>
        <outline val="0"/>
        <shadow val="0"/>
        <u val="none"/>
        <vertAlign val="baseline"/>
        <sz val="11"/>
        <color auto="1"/>
        <name val="Aptos Narrow"/>
        <family val="2"/>
        <scheme val="minor"/>
      </font>
      <alignment horizontal="left" textRotation="0" wrapText="0" indent="0" justifyLastLine="0" shrinkToFit="0" readingOrder="0"/>
    </dxf>
    <dxf>
      <font>
        <strike val="0"/>
        <outline val="0"/>
        <shadow val="0"/>
        <u val="none"/>
        <vertAlign val="baseline"/>
        <sz val="11"/>
        <color auto="1"/>
        <name val="Aptos Narrow"/>
        <family val="2"/>
        <scheme val="minor"/>
      </font>
      <numFmt numFmtId="0" formatCode="General"/>
      <fill>
        <patternFill patternType="none">
          <fgColor indexed="64"/>
          <bgColor auto="1"/>
        </patternFill>
      </fill>
      <alignment horizontal="left" vertical="center" textRotation="0" wrapText="0" indent="0" justifyLastLine="0" shrinkToFit="0" readingOrder="0"/>
    </dxf>
    <dxf>
      <font>
        <strike val="0"/>
        <outline val="0"/>
        <shadow val="0"/>
        <vertAlign val="baseline"/>
        <sz val="11"/>
        <name val="Aptos Narrow"/>
        <family val="2"/>
        <scheme val="minor"/>
      </font>
      <alignment textRotation="0" wrapText="0" indent="0" justifyLastLine="0" shrinkToFit="0" readingOrder="0"/>
    </dxf>
    <dxf>
      <font>
        <strike val="0"/>
        <outline val="0"/>
        <shadow val="0"/>
        <vertAlign val="baseline"/>
        <sz val="11"/>
        <name val="Aptos Narrow"/>
        <family val="2"/>
        <scheme val="minor"/>
      </font>
      <alignment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font>
        <strike val="0"/>
        <outline val="0"/>
        <shadow val="0"/>
        <vertAlign val="baseline"/>
        <sz val="11"/>
        <name val="Aptos Narrow"/>
        <family val="2"/>
        <scheme val="minor"/>
      </font>
      <alignment horizontal="general" vertical="center" textRotation="0" wrapText="0" indent="0" justifyLastLine="0" shrinkToFit="0" readingOrder="0"/>
    </dxf>
    <dxf>
      <font>
        <b val="0"/>
        <strike val="0"/>
        <outline val="0"/>
        <shadow val="0"/>
        <vertAlign val="baseline"/>
        <sz val="11"/>
        <name val="Aptos Narrow"/>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dxf>
    <dxf>
      <font>
        <strike val="0"/>
        <outline val="0"/>
        <shadow val="0"/>
        <vertAlign val="baseline"/>
        <sz val="11"/>
        <name val="Aptos Narrow"/>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strike val="0"/>
        <outline val="0"/>
        <shadow val="0"/>
        <vertAlign val="baseline"/>
        <sz val="11"/>
        <name val="Aptos Narrow"/>
        <family val="2"/>
        <scheme val="minor"/>
      </font>
      <alignment textRotation="0" wrapText="0" indent="0" justifyLastLine="0" shrinkToFit="0" readingOrder="0"/>
    </dxf>
    <dxf>
      <font>
        <b/>
        <i val="0"/>
        <strike val="0"/>
        <condense val="0"/>
        <extend val="0"/>
        <outline val="0"/>
        <shadow val="0"/>
        <u val="none"/>
        <vertAlign val="baseline"/>
        <sz val="10"/>
        <color theme="1"/>
        <name val="Aptos Narrow"/>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f9798cea612a5c65e43ca4400b2a7acb&amp;qlt=95" TargetMode="External"/><Relationship Id="rId21" Type="http://schemas.openxmlformats.org/officeDocument/2006/relationships/hyperlink" Target="https://www.bing.com/th?id=OSK.66c2ebf9a8cace2226269d70b1d3b0fc&amp;qlt=95" TargetMode="External"/><Relationship Id="rId42" Type="http://schemas.openxmlformats.org/officeDocument/2006/relationships/hyperlink" Target="https://www.bing.com/images/search?form=xlimg&amp;q=Lake%20Placid,%20New%20York" TargetMode="External"/><Relationship Id="rId63" Type="http://schemas.openxmlformats.org/officeDocument/2006/relationships/hyperlink" Target="https://www.bing.com/th?id=OSK.44fc3e579527f5bc277a7883df73c295&amp;qlt=95" TargetMode="External"/><Relationship Id="rId84" Type="http://schemas.openxmlformats.org/officeDocument/2006/relationships/hyperlink" Target="https://www.bing.com/images/search?form=xlimg&amp;q=Mexico" TargetMode="External"/><Relationship Id="rId16" Type="http://schemas.openxmlformats.org/officeDocument/2006/relationships/hyperlink" Target="https://www.bing.com/images/search?form=xlimg&amp;q=London" TargetMode="External"/><Relationship Id="rId107" Type="http://schemas.openxmlformats.org/officeDocument/2006/relationships/hyperlink" Target="https://www.bing.com/th?id=OSK.9TgjukWO2jcA-niqcfUVy9bp6Ax_hDKZEDLPSWXVPFg&amp;qlt=95" TargetMode="External"/><Relationship Id="rId11" Type="http://schemas.openxmlformats.org/officeDocument/2006/relationships/hyperlink" Target="https://www.bing.com/th?id=OSK.bca2bf2dca2990359c23435f343ea394&amp;qlt=95" TargetMode="External"/><Relationship Id="rId32" Type="http://schemas.openxmlformats.org/officeDocument/2006/relationships/hyperlink" Target="https://www.bing.com/images/search?form=xlimg&amp;q=Chamonix" TargetMode="External"/><Relationship Id="rId37" Type="http://schemas.openxmlformats.org/officeDocument/2006/relationships/hyperlink" Target="https://www.bing.com/th?id=OSK.15f9b0b50ebfafda555c2959c080af5a&amp;qlt=95" TargetMode="External"/><Relationship Id="rId53" Type="http://schemas.openxmlformats.org/officeDocument/2006/relationships/hyperlink" Target="https://www.bing.com/th?id=OSK.f3a86a6401fdcd147e6cde20003aa234&amp;qlt=95" TargetMode="External"/><Relationship Id="rId58" Type="http://schemas.openxmlformats.org/officeDocument/2006/relationships/hyperlink" Target="https://www.bing.com/images/search?form=xlimg&amp;q=Cortina%20d'Ampezzo" TargetMode="External"/><Relationship Id="rId74" Type="http://schemas.openxmlformats.org/officeDocument/2006/relationships/hyperlink" Target="https://www.bing.com/images/search?form=xlimg&amp;q=Olympic%20Valley,%20California" TargetMode="External"/><Relationship Id="rId79" Type="http://schemas.openxmlformats.org/officeDocument/2006/relationships/hyperlink" Target="https://www.bing.com/th?id=OSK.350a228866af4c05673f400acf2041d7&amp;qlt=95" TargetMode="External"/><Relationship Id="rId102" Type="http://schemas.openxmlformats.org/officeDocument/2006/relationships/hyperlink" Target="https://www.bing.com/images/search?form=xlimg&amp;q=Albertville" TargetMode="External"/><Relationship Id="rId123" Type="http://schemas.openxmlformats.org/officeDocument/2006/relationships/hyperlink" Target="https://www.bing.com/th?id=OSK.617a2521340b0f58bed2e59d5de71271&amp;qlt=95" TargetMode="External"/><Relationship Id="rId128" Type="http://schemas.openxmlformats.org/officeDocument/2006/relationships/hyperlink" Target="https://www.bing.com/images/search?form=xlimg&amp;q=Rio%20de%20Janeiro" TargetMode="External"/><Relationship Id="rId5" Type="http://schemas.openxmlformats.org/officeDocument/2006/relationships/hyperlink" Target="https://www.bing.com/th?id=OSK.6f397b35762e2852058e1cfc4607f893&amp;qlt=95" TargetMode="External"/><Relationship Id="rId90" Type="http://schemas.openxmlformats.org/officeDocument/2006/relationships/hyperlink" Target="https://www.bing.com/images/search?form=xlimg&amp;q=Canada" TargetMode="External"/><Relationship Id="rId95" Type="http://schemas.openxmlformats.org/officeDocument/2006/relationships/hyperlink" Target="https://www.bing.com/th?id=OSK.ee8d58a31389076c95f08e3d029dcf6f&amp;qlt=95" TargetMode="External"/><Relationship Id="rId22" Type="http://schemas.openxmlformats.org/officeDocument/2006/relationships/hyperlink" Target="https://www.bing.com/images/search?form=xlimg&amp;q=Sweden" TargetMode="External"/><Relationship Id="rId27" Type="http://schemas.openxmlformats.org/officeDocument/2006/relationships/hyperlink" Target="https://www.bing.com/th?id=OSK.bc3de997908728954313951666a2f960&amp;qlt=95" TargetMode="External"/><Relationship Id="rId43" Type="http://schemas.openxmlformats.org/officeDocument/2006/relationships/hyperlink" Target="https://www.bing.com/th?id=OSK.58ac448972c6ab144b54e831a714990d&amp;qlt=95" TargetMode="External"/><Relationship Id="rId48" Type="http://schemas.openxmlformats.org/officeDocument/2006/relationships/hyperlink" Target="https://www.bing.com/images/search?form=xlimg&amp;q=Sapporo" TargetMode="External"/><Relationship Id="rId64" Type="http://schemas.openxmlformats.org/officeDocument/2006/relationships/hyperlink" Target="https://www.bing.com/images/search?form=xlimg&amp;q=Oslo" TargetMode="External"/><Relationship Id="rId69" Type="http://schemas.openxmlformats.org/officeDocument/2006/relationships/hyperlink" Target="https://www.bing.com/th?id=OSK.bed9fc3690f3414a4850855fee332f1c&amp;qlt=95" TargetMode="External"/><Relationship Id="rId113" Type="http://schemas.openxmlformats.org/officeDocument/2006/relationships/hyperlink" Target="https://www.bing.com/th?id=OSK.2c726e0e6a4a13da81240263ca480eba&amp;qlt=95" TargetMode="External"/><Relationship Id="rId118" Type="http://schemas.openxmlformats.org/officeDocument/2006/relationships/hyperlink" Target="https://www.bing.com/images/search?form=xlimg&amp;q=Beijing" TargetMode="External"/><Relationship Id="rId134" Type="http://schemas.openxmlformats.org/officeDocument/2006/relationships/hyperlink" Target="https://www.bing.com/images/search?form=xlimg&amp;q=Milan" TargetMode="External"/><Relationship Id="rId80" Type="http://schemas.openxmlformats.org/officeDocument/2006/relationships/hyperlink" Target="https://www.bing.com/images/search?form=xlimg&amp;q=Grenoble" TargetMode="External"/><Relationship Id="rId85" Type="http://schemas.openxmlformats.org/officeDocument/2006/relationships/hyperlink" Target="https://www.bing.com/th?id=OSK.5296ec5cd8da4b9ffade186091924175&amp;qlt=95" TargetMode="External"/><Relationship Id="rId12" Type="http://schemas.openxmlformats.org/officeDocument/2006/relationships/hyperlink" Target="https://www.bing.com/images/search?form=xlimg&amp;q=St.%20Louis" TargetMode="External"/><Relationship Id="rId17" Type="http://schemas.openxmlformats.org/officeDocument/2006/relationships/hyperlink" Target="https://www.bing.com/th?id=OSK.1a33b5115bfc290abc8869de29ebd567&amp;qlt=95" TargetMode="External"/><Relationship Id="rId33" Type="http://schemas.openxmlformats.org/officeDocument/2006/relationships/hyperlink" Target="https://www.bing.com/th?id=OSK.0d8e1f6dce33f0bd5a1177f2ba2d1399&amp;qlt=95" TargetMode="External"/><Relationship Id="rId38" Type="http://schemas.openxmlformats.org/officeDocument/2006/relationships/hyperlink" Target="https://www.bing.com/images/search?form=xlimg&amp;q=Amsterdam" TargetMode="External"/><Relationship Id="rId59" Type="http://schemas.openxmlformats.org/officeDocument/2006/relationships/hyperlink" Target="https://www.bing.com/th?id=OSK.YyStd3n6FeCyDWZVKn54i8IqezKRsFpq7XThd1PUiDk&amp;qlt=95" TargetMode="External"/><Relationship Id="rId103" Type="http://schemas.openxmlformats.org/officeDocument/2006/relationships/hyperlink" Target="https://www.bing.com/th?id=OSK.475149e4a8581858b066c1b28669b3d0&amp;qlt=95" TargetMode="External"/><Relationship Id="rId108" Type="http://schemas.openxmlformats.org/officeDocument/2006/relationships/hyperlink" Target="https://www.bing.com/images/search?form=xlimg&amp;q=Lillehammer" TargetMode="External"/><Relationship Id="rId124" Type="http://schemas.openxmlformats.org/officeDocument/2006/relationships/hyperlink" Target="https://www.bing.com/images/search?form=xlimg&amp;q=Sochi" TargetMode="External"/><Relationship Id="rId129" Type="http://schemas.openxmlformats.org/officeDocument/2006/relationships/hyperlink" Target="https://www.bing.com/th?id=OSK.380316b6ec7e3f5c2fadae3206181af4&amp;qlt=95" TargetMode="External"/><Relationship Id="rId54" Type="http://schemas.openxmlformats.org/officeDocument/2006/relationships/hyperlink" Target="https://www.bing.com/images/search?form=xlimg&amp;q=Helsinki" TargetMode="External"/><Relationship Id="rId70" Type="http://schemas.openxmlformats.org/officeDocument/2006/relationships/hyperlink" Target="https://www.bing.com/images/search?form=xlimg&amp;q=Australia" TargetMode="External"/><Relationship Id="rId75" Type="http://schemas.openxmlformats.org/officeDocument/2006/relationships/hyperlink" Target="https://www.bing.com/th?id=OSK.c81e1a38c41b57182c038baa59ac646b&amp;qlt=95" TargetMode="External"/><Relationship Id="rId91" Type="http://schemas.openxmlformats.org/officeDocument/2006/relationships/hyperlink" Target="https://www.bing.com/th?id=OSK.6b17e29582309b03c29fdd07b491266c&amp;qlt=95" TargetMode="External"/><Relationship Id="rId96" Type="http://schemas.openxmlformats.org/officeDocument/2006/relationships/hyperlink" Target="https://www.bing.com/images/search?form=xlimg&amp;q=Calgary" TargetMode="External"/><Relationship Id="rId1" Type="http://schemas.openxmlformats.org/officeDocument/2006/relationships/hyperlink" Target="https://www.bing.com/th?id=OSK.79wEVG4D-Z3v6_Tt8tnlClCf5ZXF5l7fq42fpqiShQo&amp;qlt=95" TargetMode="External"/><Relationship Id="rId6" Type="http://schemas.openxmlformats.org/officeDocument/2006/relationships/hyperlink" Target="https://www.bing.com/images/search?form=xlimg&amp;q=Paris" TargetMode="External"/><Relationship Id="rId23" Type="http://schemas.openxmlformats.org/officeDocument/2006/relationships/hyperlink" Target="https://www.bing.com/th?id=OSK.a1512a61cf778ac466208259f8dc24f5&amp;qlt=95" TargetMode="External"/><Relationship Id="rId28" Type="http://schemas.openxmlformats.org/officeDocument/2006/relationships/hyperlink" Target="https://www.bing.com/images/search?form=xlimg&amp;q=Antwerp" TargetMode="External"/><Relationship Id="rId49" Type="http://schemas.openxmlformats.org/officeDocument/2006/relationships/hyperlink" Target="https://www.bing.com/th?id=OSK.mTs9AdlNDLziaMN3BIhJpWCGZaOOUwqIR2jN3FJEeTw&amp;qlt=95" TargetMode="External"/><Relationship Id="rId114" Type="http://schemas.openxmlformats.org/officeDocument/2006/relationships/hyperlink" Target="https://www.bing.com/images/search?form=xlimg&amp;q=Salt%20Lake%20City" TargetMode="External"/><Relationship Id="rId119" Type="http://schemas.openxmlformats.org/officeDocument/2006/relationships/hyperlink" Target="https://www.bing.com/th?id=OSK.0e6c478df6cde6a6638a941604998dae&amp;qlt=95" TargetMode="External"/><Relationship Id="rId44" Type="http://schemas.openxmlformats.org/officeDocument/2006/relationships/hyperlink" Target="https://www.bing.com/images/search?form=xlimg&amp;q=Los%20Angeles" TargetMode="External"/><Relationship Id="rId60" Type="http://schemas.openxmlformats.org/officeDocument/2006/relationships/hyperlink" Target="https://www.bing.com/images/search?form=xlimg&amp;q=Italy" TargetMode="External"/><Relationship Id="rId65" Type="http://schemas.openxmlformats.org/officeDocument/2006/relationships/hyperlink" Target="https://www.bing.com/th?id=OSK.25df30c19d33bb8b6b2e0396595bbfd6&amp;qlt=95" TargetMode="External"/><Relationship Id="rId81" Type="http://schemas.openxmlformats.org/officeDocument/2006/relationships/hyperlink" Target="https://www.bing.com/th?id=OSK.b40a60ccc8e28615c2795638db2c0432&amp;qlt=95" TargetMode="External"/><Relationship Id="rId86" Type="http://schemas.openxmlformats.org/officeDocument/2006/relationships/hyperlink" Target="https://www.bing.com/images/search?form=xlimg&amp;q=Munich" TargetMode="External"/><Relationship Id="rId130" Type="http://schemas.openxmlformats.org/officeDocument/2006/relationships/hyperlink" Target="https://www.bing.com/images/search?form=xlimg&amp;q=Brazil" TargetMode="External"/><Relationship Id="rId135" Type="http://schemas.openxmlformats.org/officeDocument/2006/relationships/hyperlink" Target="https://www.bing.com/th?id=OSK.1c683c9ace9e4f9b55a73b03aa9882a5&amp;qlt=95" TargetMode="External"/><Relationship Id="rId13" Type="http://schemas.openxmlformats.org/officeDocument/2006/relationships/hyperlink" Target="https://www.bing.com/th?id=OSK.08d481ce2e6378c8b3492a5438438208&amp;qlt=95" TargetMode="External"/><Relationship Id="rId18" Type="http://schemas.openxmlformats.org/officeDocument/2006/relationships/hyperlink" Target="https://www.bing.com/images/search?form=xlimg&amp;q=United%20Kingdom" TargetMode="External"/><Relationship Id="rId39" Type="http://schemas.openxmlformats.org/officeDocument/2006/relationships/hyperlink" Target="https://www.bing.com/th?id=OSK.8p2k5lHoxkLkVFhhRavwz0TU1HJcwyyrphMGrCfxYiE&amp;qlt=95" TargetMode="External"/><Relationship Id="rId109" Type="http://schemas.openxmlformats.org/officeDocument/2006/relationships/hyperlink" Target="https://www.bing.com/th?id=OSK.e2fb990b67b577c3ef6ca4076a5a8064&amp;qlt=95" TargetMode="External"/><Relationship Id="rId34" Type="http://schemas.openxmlformats.org/officeDocument/2006/relationships/hyperlink" Target="https://www.bing.com/images/search?form=xlimg&amp;q=St.%20Moritz" TargetMode="External"/><Relationship Id="rId50" Type="http://schemas.openxmlformats.org/officeDocument/2006/relationships/hyperlink" Target="https://www.bing.com/images/search?form=xlimg&amp;q=Japan" TargetMode="External"/><Relationship Id="rId55" Type="http://schemas.openxmlformats.org/officeDocument/2006/relationships/hyperlink" Target="https://www.bing.com/th?id=OSK.ea703288926093d94f3ee0ae48dc323c&amp;qlt=95" TargetMode="External"/><Relationship Id="rId76" Type="http://schemas.openxmlformats.org/officeDocument/2006/relationships/hyperlink" Target="https://www.bing.com/images/search?form=xlimg&amp;q=Innsbruck" TargetMode="External"/><Relationship Id="rId97" Type="http://schemas.openxmlformats.org/officeDocument/2006/relationships/hyperlink" Target="https://www.bing.com/th?id=OSK.98c6f3cb1546ba84ed96f0be5d959ee6&amp;qlt=95" TargetMode="External"/><Relationship Id="rId104" Type="http://schemas.openxmlformats.org/officeDocument/2006/relationships/hyperlink" Target="https://www.bing.com/images/search?form=xlimg&amp;q=Barcelona" TargetMode="External"/><Relationship Id="rId120" Type="http://schemas.openxmlformats.org/officeDocument/2006/relationships/hyperlink" Target="https://www.bing.com/images/search?form=xlimg&amp;q=China" TargetMode="External"/><Relationship Id="rId125" Type="http://schemas.openxmlformats.org/officeDocument/2006/relationships/hyperlink" Target="https://www.bing.com/th?id=OSK.-vv9GBngWnUSPvi3oyl0yHQjBgdeoIaih8KMBshpXcM&amp;qlt=95" TargetMode="External"/><Relationship Id="rId7" Type="http://schemas.openxmlformats.org/officeDocument/2006/relationships/hyperlink" Target="https://www.bing.com/th?id=OSK.IJoB2IAflCzjheZJfaz5mfzEWw5jRcoWEgDQz1yU2Yk&amp;qlt=95" TargetMode="External"/><Relationship Id="rId71" Type="http://schemas.openxmlformats.org/officeDocument/2006/relationships/hyperlink" Target="https://www.bing.com/th?id=OSK.acf52e657f7121979fdc9bcae43ce646&amp;qlt=95" TargetMode="External"/><Relationship Id="rId92" Type="http://schemas.openxmlformats.org/officeDocument/2006/relationships/hyperlink" Target="https://www.bing.com/images/search?form=xlimg&amp;q=Moscow" TargetMode="External"/><Relationship Id="rId2" Type="http://schemas.openxmlformats.org/officeDocument/2006/relationships/hyperlink" Target="https://www.bing.com/images/search?form=xlimg&amp;q=Athens" TargetMode="External"/><Relationship Id="rId29" Type="http://schemas.openxmlformats.org/officeDocument/2006/relationships/hyperlink" Target="https://www.bing.com/th?id=OSK.dQRnOlTKTXrhKm9OaxUUVBGNjKK1hL9mKy8jDit9INI&amp;qlt=95" TargetMode="External"/><Relationship Id="rId24" Type="http://schemas.openxmlformats.org/officeDocument/2006/relationships/hyperlink" Target="https://www.bing.com/images/search?form=xlimg&amp;q=Berlin" TargetMode="External"/><Relationship Id="rId40" Type="http://schemas.openxmlformats.org/officeDocument/2006/relationships/hyperlink" Target="https://www.bing.com/images/search?form=xlimg&amp;q=Netherlands" TargetMode="External"/><Relationship Id="rId45" Type="http://schemas.openxmlformats.org/officeDocument/2006/relationships/hyperlink" Target="https://www.bing.com/th?id=OSK.428809f1f36c1c00d14807272ae12cfe&amp;qlt=95" TargetMode="External"/><Relationship Id="rId66" Type="http://schemas.openxmlformats.org/officeDocument/2006/relationships/hyperlink" Target="https://www.bing.com/images/search?form=xlimg&amp;q=Norway" TargetMode="External"/><Relationship Id="rId87" Type="http://schemas.openxmlformats.org/officeDocument/2006/relationships/hyperlink" Target="https://www.bing.com/th?id=OSK.93256454773f899c19b86f4f836edbb0&amp;qlt=95" TargetMode="External"/><Relationship Id="rId110" Type="http://schemas.openxmlformats.org/officeDocument/2006/relationships/hyperlink" Target="https://www.bing.com/images/search?form=xlimg&amp;q=Atlanta" TargetMode="External"/><Relationship Id="rId115" Type="http://schemas.openxmlformats.org/officeDocument/2006/relationships/hyperlink" Target="https://www.bing.com/th?id=OSK.85c5e9815fdeecd802d3684cee2a4cde&amp;qlt=95" TargetMode="External"/><Relationship Id="rId131" Type="http://schemas.openxmlformats.org/officeDocument/2006/relationships/hyperlink" Target="https://www.bing.com/th?id=OSK.4f723c22cf1ba1f8f798c345bacfd266&amp;qlt=95" TargetMode="External"/><Relationship Id="rId136" Type="http://schemas.openxmlformats.org/officeDocument/2006/relationships/hyperlink" Target="https://www.bing.com/images/search?form=xlimg&amp;q=Brisbane" TargetMode="External"/><Relationship Id="rId61" Type="http://schemas.openxmlformats.org/officeDocument/2006/relationships/hyperlink" Target="https://www.bing.com/th?id=OSK.67d76f395c2b697245dd061f8d822699&amp;qlt=95" TargetMode="External"/><Relationship Id="rId82" Type="http://schemas.openxmlformats.org/officeDocument/2006/relationships/hyperlink" Target="https://www.bing.com/images/search?form=xlimg&amp;q=Mexico%20City" TargetMode="External"/><Relationship Id="rId19" Type="http://schemas.openxmlformats.org/officeDocument/2006/relationships/hyperlink" Target="https://www.bing.com/th?id=OSK.552fe8a4eebb6eb339b10226d84bd033&amp;qlt=95" TargetMode="External"/><Relationship Id="rId14" Type="http://schemas.openxmlformats.org/officeDocument/2006/relationships/hyperlink" Target="https://www.bing.com/images/search?form=xlimg&amp;q=United%20States" TargetMode="External"/><Relationship Id="rId30" Type="http://schemas.openxmlformats.org/officeDocument/2006/relationships/hyperlink" Target="https://www.bing.com/images/search?form=xlimg&amp;q=Belgium" TargetMode="External"/><Relationship Id="rId35" Type="http://schemas.openxmlformats.org/officeDocument/2006/relationships/hyperlink" Target="https://www.bing.com/th?id=OSK.f7fdc0797674edd230ee73aba17b77d2&amp;qlt=95" TargetMode="External"/><Relationship Id="rId56" Type="http://schemas.openxmlformats.org/officeDocument/2006/relationships/hyperlink" Target="https://www.bing.com/images/search?form=xlimg&amp;q=Finland" TargetMode="External"/><Relationship Id="rId77" Type="http://schemas.openxmlformats.org/officeDocument/2006/relationships/hyperlink" Target="https://www.bing.com/th?id=OSK.K6cXOoQ3uq-EC3cRugPlGaZZFMyWOrULs9oxwlrZw8A&amp;qlt=95" TargetMode="External"/><Relationship Id="rId100" Type="http://schemas.openxmlformats.org/officeDocument/2006/relationships/hyperlink" Target="https://www.bing.com/images/search?form=xlimg&amp;q=South%20Korea" TargetMode="External"/><Relationship Id="rId105" Type="http://schemas.openxmlformats.org/officeDocument/2006/relationships/hyperlink" Target="https://www.bing.com/th?id=OSK.2e5ae37a1125e977eb781fe1567bce8a&amp;qlt=95" TargetMode="External"/><Relationship Id="rId126" Type="http://schemas.openxmlformats.org/officeDocument/2006/relationships/hyperlink" Target="https://www.bing.com/images/search?form=xlimg&amp;q=Russia" TargetMode="External"/><Relationship Id="rId8" Type="http://schemas.openxmlformats.org/officeDocument/2006/relationships/hyperlink" Target="https://www.bing.com/images/search?form=xlimg&amp;q=France" TargetMode="External"/><Relationship Id="rId51" Type="http://schemas.openxmlformats.org/officeDocument/2006/relationships/hyperlink" Target="https://www.bing.com/th?id=OSK.a5e66df12e2c87d6b1c2825f3d9fd432&amp;qlt=95" TargetMode="External"/><Relationship Id="rId72" Type="http://schemas.openxmlformats.org/officeDocument/2006/relationships/hyperlink" Target="https://www.bing.com/images/search?form=xlimg&amp;q=Sydney" TargetMode="External"/><Relationship Id="rId93" Type="http://schemas.openxmlformats.org/officeDocument/2006/relationships/hyperlink" Target="https://www.bing.com/th?id=OSK.640d0ce853a1d6866d1b78cbc51dd93f&amp;qlt=95" TargetMode="External"/><Relationship Id="rId98" Type="http://schemas.openxmlformats.org/officeDocument/2006/relationships/hyperlink" Target="https://www.bing.com/images/search?form=xlimg&amp;q=Seoul" TargetMode="External"/><Relationship Id="rId121" Type="http://schemas.openxmlformats.org/officeDocument/2006/relationships/hyperlink" Target="https://www.bing.com/th?id=OSK.f23ee9d5cb30dc055f59b35a998ee094&amp;qlt=95" TargetMode="External"/><Relationship Id="rId3" Type="http://schemas.openxmlformats.org/officeDocument/2006/relationships/hyperlink" Target="https://www.bing.com/th?id=OSK.37868521ec6f61afb97b5ab07c93e834&amp;qlt=95" TargetMode="External"/><Relationship Id="rId25" Type="http://schemas.openxmlformats.org/officeDocument/2006/relationships/hyperlink" Target="https://www.bing.com/th?id=OSK.7_iYqjXftHmThTCYlh51zbqPoNnoe4Qk7UaH59Ba1Z0&amp;qlt=95" TargetMode="External"/><Relationship Id="rId46" Type="http://schemas.openxmlformats.org/officeDocument/2006/relationships/hyperlink" Target="https://www.bing.com/images/search?form=xlimg&amp;q=Garmisch-Partenkirchen" TargetMode="External"/><Relationship Id="rId67" Type="http://schemas.openxmlformats.org/officeDocument/2006/relationships/hyperlink" Target="https://www.bing.com/th?id=OSK.017086155b9e6798981c158cca7824e9&amp;qlt=95" TargetMode="External"/><Relationship Id="rId116" Type="http://schemas.openxmlformats.org/officeDocument/2006/relationships/hyperlink" Target="https://www.bing.com/images/search?form=xlimg&amp;q=Turin" TargetMode="External"/><Relationship Id="rId20" Type="http://schemas.openxmlformats.org/officeDocument/2006/relationships/hyperlink" Target="https://www.bing.com/images/search?form=xlimg&amp;q=Stockholm" TargetMode="External"/><Relationship Id="rId41" Type="http://schemas.openxmlformats.org/officeDocument/2006/relationships/hyperlink" Target="https://www.bing.com/th?id=OSK.24c13fed0d1e93f01bf4d9e39eb7b6ae&amp;qlt=95" TargetMode="External"/><Relationship Id="rId62" Type="http://schemas.openxmlformats.org/officeDocument/2006/relationships/hyperlink" Target="https://www.bing.com/images/search?form=xlimg&amp;q=Rome" TargetMode="External"/><Relationship Id="rId83" Type="http://schemas.openxmlformats.org/officeDocument/2006/relationships/hyperlink" Target="https://www.bing.com/th?id=OSK.cf17e786b97fde4860ff0b98a404701f&amp;qlt=95" TargetMode="External"/><Relationship Id="rId88" Type="http://schemas.openxmlformats.org/officeDocument/2006/relationships/hyperlink" Target="https://www.bing.com/images/search?form=xlimg&amp;q=Montreal" TargetMode="External"/><Relationship Id="rId111" Type="http://schemas.openxmlformats.org/officeDocument/2006/relationships/hyperlink" Target="https://www.bing.com/th?id=OSK.eba60e4f02e524d3700d30b5b90659ca&amp;qlt=95" TargetMode="External"/><Relationship Id="rId132" Type="http://schemas.openxmlformats.org/officeDocument/2006/relationships/hyperlink" Target="https://www.bing.com/images/search?form=xlimg&amp;q=Pyeongchang%20County" TargetMode="External"/><Relationship Id="rId15" Type="http://schemas.openxmlformats.org/officeDocument/2006/relationships/hyperlink" Target="https://www.bing.com/th?id=OSK.3666846595b7a7ef3fd0663d5b9791f3&amp;qlt=95" TargetMode="External"/><Relationship Id="rId36" Type="http://schemas.openxmlformats.org/officeDocument/2006/relationships/hyperlink" Target="https://www.bing.com/images/search?form=xlimg&amp;q=Switzerland" TargetMode="External"/><Relationship Id="rId57" Type="http://schemas.openxmlformats.org/officeDocument/2006/relationships/hyperlink" Target="https://www.bing.com/th?id=OSK.372e62067f0e75e10b455921ed7ed489&amp;qlt=95" TargetMode="External"/><Relationship Id="rId106" Type="http://schemas.openxmlformats.org/officeDocument/2006/relationships/hyperlink" Target="https://www.bing.com/images/search?form=xlimg&amp;q=Spain" TargetMode="External"/><Relationship Id="rId127" Type="http://schemas.openxmlformats.org/officeDocument/2006/relationships/hyperlink" Target="https://www.bing.com/th?id=OSK.a6179a3898e43a469c0b866b28b3dfdf&amp;qlt=95" TargetMode="External"/><Relationship Id="rId10" Type="http://schemas.openxmlformats.org/officeDocument/2006/relationships/hyperlink" Target="https://www.bing.com/images/search?form=xlimg&amp;q=French%20Polynesia" TargetMode="External"/><Relationship Id="rId31" Type="http://schemas.openxmlformats.org/officeDocument/2006/relationships/hyperlink" Target="https://www.bing.com/th?id=OSK.OPimrr8vHGoCQpwso2I8kiDvTYlwXHJgd5OGnJpIXGU&amp;qlt=95" TargetMode="External"/><Relationship Id="rId52" Type="http://schemas.openxmlformats.org/officeDocument/2006/relationships/hyperlink" Target="https://www.bing.com/images/search?form=xlimg&amp;q=Tokyo" TargetMode="External"/><Relationship Id="rId73" Type="http://schemas.openxmlformats.org/officeDocument/2006/relationships/hyperlink" Target="https://www.bing.com/th?id=OSK.L_sKzUzxHVBvQNTZ4uvvMr55L7kWHmKtT_2dDHNo2Cc&amp;qlt=95" TargetMode="External"/><Relationship Id="rId78" Type="http://schemas.openxmlformats.org/officeDocument/2006/relationships/hyperlink" Target="https://www.bing.com/images/search?form=xlimg&amp;q=Austria" TargetMode="External"/><Relationship Id="rId94" Type="http://schemas.openxmlformats.org/officeDocument/2006/relationships/hyperlink" Target="https://www.bing.com/images/search?form=xlimg&amp;q=Sarajevo" TargetMode="External"/><Relationship Id="rId99" Type="http://schemas.openxmlformats.org/officeDocument/2006/relationships/hyperlink" Target="https://www.bing.com/th?id=OSK.3ad9dc82b4ada40031ce05d559610900&amp;qlt=95" TargetMode="External"/><Relationship Id="rId101" Type="http://schemas.openxmlformats.org/officeDocument/2006/relationships/hyperlink" Target="https://www.bing.com/th?id=OSK.b205ce5885afe57b547c82b57807a9e3&amp;qlt=95" TargetMode="External"/><Relationship Id="rId122" Type="http://schemas.openxmlformats.org/officeDocument/2006/relationships/hyperlink" Target="https://www.bing.com/images/search?form=xlimg&amp;q=Vancouver" TargetMode="External"/><Relationship Id="rId4" Type="http://schemas.openxmlformats.org/officeDocument/2006/relationships/hyperlink" Target="https://www.bing.com/images/search?form=xlimg&amp;q=Greece" TargetMode="External"/><Relationship Id="rId9" Type="http://schemas.openxmlformats.org/officeDocument/2006/relationships/hyperlink" Target="https://www.bing.com/th?id=OSK.beac3150602f4d69dc6ed75fab03250f&amp;qlt=95" TargetMode="External"/><Relationship Id="rId26" Type="http://schemas.openxmlformats.org/officeDocument/2006/relationships/hyperlink" Target="https://www.bing.com/images/search?form=xlimg&amp;q=Germany" TargetMode="External"/><Relationship Id="rId47" Type="http://schemas.openxmlformats.org/officeDocument/2006/relationships/hyperlink" Target="https://www.bing.com/th?id=OSK.41c69c6f0572def4b4b4c8acbd64335a&amp;qlt=95" TargetMode="External"/><Relationship Id="rId68" Type="http://schemas.openxmlformats.org/officeDocument/2006/relationships/hyperlink" Target="https://www.bing.com/images/search?form=xlimg&amp;q=Melbourne" TargetMode="External"/><Relationship Id="rId89" Type="http://schemas.openxmlformats.org/officeDocument/2006/relationships/hyperlink" Target="https://www.bing.com/th?id=OSK.f2dbd079068622692d8b57832120921d&amp;qlt=95" TargetMode="External"/><Relationship Id="rId112" Type="http://schemas.openxmlformats.org/officeDocument/2006/relationships/hyperlink" Target="https://www.bing.com/images/search?form=xlimg&amp;q=Nagano%20(city)" TargetMode="External"/><Relationship Id="rId133" Type="http://schemas.openxmlformats.org/officeDocument/2006/relationships/hyperlink" Target="https://www.bing.com/th?id=OSK.726851ce337c28fe6cb7928c2005156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Srd>
</file>

<file path=xl/richData/rdarray.xml><?xml version="1.0" encoding="utf-8"?>
<arrayData xmlns="http://schemas.microsoft.com/office/spreadsheetml/2017/richdata2" count="122">
  <a r="1">
    <v t="r">5</v>
  </a>
  <a r="1">
    <v t="s">Eastern European Time</v>
  </a>
  <a r="2">
    <v t="r">31</v>
    <v t="r">32</v>
  </a>
  <a r="1">
    <v t="s">Greek language</v>
  </a>
  <a r="12">
    <v t="r">51</v>
    <v t="r">52</v>
    <v t="r">53</v>
    <v t="r">54</v>
    <v t="r">55</v>
    <v t="r">56</v>
    <v t="r">57</v>
    <v t="r">58</v>
    <v t="r">59</v>
    <v t="r">60</v>
    <v t="r">61</v>
    <v t="r">62</v>
  </a>
  <a r="1">
    <v t="r">75</v>
  </a>
  <a r="2">
    <v t="r">100</v>
    <v t="r">101</v>
  </a>
  <a r="1">
    <v t="s">French language</v>
  </a>
  <a r="25">
    <v t="r">120</v>
    <v t="r">121</v>
    <v t="r">122</v>
    <v t="r">70</v>
    <v t="r">123</v>
    <v t="r">124</v>
    <v t="r">125</v>
    <v t="r">126</v>
    <v t="r">127</v>
    <v t="r">128</v>
    <v t="r">129</v>
    <v t="r">130</v>
    <v t="r">131</v>
    <v t="r">132</v>
    <v t="r">133</v>
    <v t="r">134</v>
    <v t="r">135</v>
    <v t="r">136</v>
    <v t="r">137</v>
    <v t="r">138</v>
    <v t="r">139</v>
    <v t="r">140</v>
    <v t="r">141</v>
    <v t="r">142</v>
    <v t="r">143</v>
  </a>
  <a r="1">
    <v t="s">Central European Time</v>
  </a>
  <a r="2">
    <v t="r">164</v>
    <v t="r">100</v>
  </a>
  <a r="36">
    <v t="r">155</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a>
  <a r="1">
    <v t="s">Central Time Zone</v>
  </a>
  <a r="4">
    <v t="r">239</v>
    <v t="r">240</v>
    <v t="r">241</v>
    <v t="r">242</v>
  </a>
  <a r="1">
    <v t="s">English language</v>
  </a>
  <a r="55">
    <v t="r">261</v>
    <v t="r">262</v>
    <v t="r">263</v>
    <v t="r">264</v>
    <v t="r">265</v>
    <v t="r">266</v>
    <v t="r">267</v>
    <v t="r">268</v>
    <v t="r">269</v>
    <v t="r">270</v>
    <v t="r">271</v>
    <v t="r">272</v>
    <v t="r">273</v>
    <v t="r">274</v>
    <v t="r">275</v>
    <v t="r">276</v>
    <v t="r">277</v>
    <v t="r">278</v>
    <v t="r">279</v>
    <v t="r">280</v>
    <v t="r">281</v>
    <v t="r">211</v>
    <v t="r">282</v>
    <v t="r">283</v>
    <v t="r">284</v>
    <v t="r">285</v>
    <v t="r">286</v>
    <v t="r">287</v>
    <v t="r">288</v>
    <v t="r">289</v>
    <v t="r">290</v>
    <v t="r">291</v>
    <v t="r">292</v>
    <v t="r">293</v>
    <v t="r">294</v>
    <v t="r">295</v>
    <v t="r">296</v>
    <v t="r">297</v>
    <v t="r">298</v>
    <v t="r">299</v>
    <v t="r">300</v>
    <v t="r">301</v>
    <v t="r">302</v>
    <v t="r">303</v>
    <v t="r">304</v>
    <v t="r">305</v>
    <v t="r">306</v>
    <v t="r">307</v>
    <v t="r">308</v>
    <v t="r">309</v>
    <v t="r">310</v>
    <v t="r">311</v>
    <v t="r">312</v>
    <v t="r">313</v>
    <v t="r">314</v>
  </a>
  <a r="6">
    <v t="s">Samoa Time Zone</v>
    <v t="s">Atlantic Time Zone</v>
    <v t="s">Central Time Zone</v>
    <v t="s">Alaska Time Zone</v>
    <v t="s">Mountain Time Zone</v>
    <v t="s">Chamorro Time Zone</v>
  </a>
  <a r="1">
    <v t="r">330</v>
  </a>
  <a r="1">
    <v t="s">Greenwich Mean Time</v>
  </a>
  <a r="2">
    <v t="r">355</v>
    <v t="r">356</v>
  </a>
  <a r="4">
    <v t="r">324</v>
    <v t="r">374</v>
    <v t="r">375</v>
    <v t="r">376</v>
  </a>
  <a r="2">
    <v t="s">Greenwich Mean Time</v>
    <v t="s">Western European Time</v>
  </a>
  <a r="1">
    <v t="r">390</v>
  </a>
  <a r="2">
    <v t="r">415</v>
    <v t="r">416</v>
  </a>
  <a r="1">
    <v t="s">Swedish language</v>
  </a>
  <a r="21">
    <v t="r">434</v>
    <v t="r">435</v>
    <v t="r">436</v>
    <v t="r">437</v>
    <v t="r">438</v>
    <v t="r">439</v>
    <v t="r">440</v>
    <v t="r">441</v>
    <v t="r">442</v>
    <v t="r">443</v>
    <v t="r">444</v>
    <v t="r">385</v>
    <v t="r">445</v>
    <v t="r">446</v>
    <v t="r">447</v>
    <v t="r">448</v>
    <v t="r">449</v>
    <v t="r">450</v>
    <v t="r">451</v>
    <v t="r">452</v>
    <v t="r">453</v>
  </a>
  <a r="1">
    <v t="r">466</v>
  </a>
  <a r="1">
    <v t="s">German language</v>
  </a>
  <a r="1">
    <v t="r">491</v>
  </a>
  <a r="15">
    <v t="r">507</v>
    <v t="r">508</v>
    <v t="r">460</v>
    <v t="r">509</v>
    <v t="r">510</v>
    <v t="r">511</v>
    <v t="r">512</v>
    <v t="r">513</v>
    <v t="r">514</v>
    <v t="r">515</v>
    <v t="r">516</v>
    <v t="r">517</v>
    <v t="r">518</v>
    <v t="r">519</v>
    <v t="r">520</v>
  </a>
  <a r="1">
    <v t="r">533</v>
  </a>
  <a r="2">
    <v t="r">559</v>
    <v t="r">560</v>
  </a>
  <a r="3">
    <v t="s">Dutch language</v>
    <v t="s">German language</v>
    <v t="s">French language</v>
  </a>
  <a r="3">
    <v t="r">578</v>
    <v t="r">579</v>
    <v t="r">580</v>
  </a>
  <a r="1">
    <v t="r">592</v>
  </a>
  <a r="7">
    <v t="r">628</v>
    <v t="r">629</v>
    <v t="r">630</v>
    <v t="r">631</v>
    <v t="r">632</v>
    <v t="r">633</v>
    <v t="r">634</v>
  </a>
  <a r="4">
    <v t="s">Italian language</v>
    <v t="s">Romansh language</v>
    <v t="s">German language</v>
    <v t="s">French language</v>
  </a>
  <a r="25">
    <v t="r">651</v>
    <v t="r">652</v>
    <v t="r">653</v>
    <v t="r">654</v>
    <v t="r">655</v>
    <v t="r">656</v>
    <v t="r">657</v>
    <v t="r">658</v>
    <v t="r">659</v>
    <v t="r">599</v>
    <v t="r">660</v>
    <v t="r">661</v>
    <v t="r">662</v>
    <v t="r">663</v>
    <v t="r">664</v>
    <v t="r">665</v>
    <v t="r">666</v>
    <v t="r">667</v>
    <v t="r">668</v>
    <v t="r">669</v>
    <v t="r">670</v>
    <v t="r">671</v>
    <v t="r">672</v>
    <v t="r">673</v>
    <v t="r">674</v>
  </a>
  <a r="1">
    <v t="r">688</v>
  </a>
  <a r="2">
    <v t="r">713</v>
    <v t="r">714</v>
  </a>
  <a r="1">
    <v t="s">Dutch language</v>
  </a>
  <a r="14">
    <v t="r">731</v>
    <v t="r">732</v>
    <v t="r">733</v>
    <v t="r">734</v>
    <v t="r">682</v>
    <v t="r">735</v>
    <v t="r">736</v>
    <v t="r">737</v>
    <v t="r">738</v>
    <v t="r">739</v>
    <v t="r">740</v>
    <v t="r">741</v>
    <v t="r">742</v>
    <v t="r">743</v>
  </a>
  <a r="1">
    <v t="s">Atlantic Time Zone</v>
  </a>
  <a r="1">
    <v t="r">757</v>
  </a>
  <a r="1">
    <v t="s">Eastern Time Zone</v>
  </a>
  <a r="1">
    <v t="r">769</v>
  </a>
  <a r="1">
    <v t="s">Pacific Time Zone</v>
  </a>
  <a r="1">
    <v t="r">781</v>
  </a>
  <a r="1">
    <v t="r">793</v>
  </a>
  <a r="1">
    <v t="r">818</v>
  </a>
  <a r="1">
    <v t="s">Japanese language</v>
  </a>
  <a r="46">
    <v t="r">832</v>
    <v t="r">833</v>
    <v t="r">834</v>
    <v t="r">835</v>
    <v t="r">836</v>
    <v t="r">837</v>
    <v t="r">838</v>
    <v t="r">839</v>
    <v t="r">840</v>
    <v t="r">841</v>
    <v t="r">842</v>
    <v t="r">843</v>
    <v t="r">804</v>
    <v t="r">844</v>
    <v t="r">845</v>
    <v t="r">846</v>
    <v t="r">847</v>
    <v t="r">848</v>
    <v t="r">849</v>
    <v t="r">850</v>
    <v t="r">851</v>
    <v t="r">852</v>
    <v t="r">853</v>
    <v t="r">854</v>
    <v t="r">855</v>
    <v t="r">856</v>
    <v t="r">857</v>
    <v t="r">858</v>
    <v t="r">859</v>
    <v t="r">860</v>
    <v t="r">861</v>
    <v t="r">862</v>
    <v t="r">863</v>
    <v t="r">864</v>
    <v t="r">865</v>
    <v t="r">866</v>
    <v t="r">867</v>
    <v t="r">868</v>
    <v t="r">869</v>
    <v t="r">870</v>
    <v t="r">871</v>
    <v t="r">872</v>
    <v t="r">873</v>
    <v t="r">874</v>
    <v t="r">875</v>
    <v t="r">876</v>
  </a>
  <a r="1">
    <v t="s">Japan Standard Time</v>
  </a>
  <a r="1">
    <v t="r">888</v>
  </a>
  <a r="1">
    <v t="r">899</v>
  </a>
  <a r="2">
    <v t="r">923</v>
    <v t="r">924</v>
  </a>
  <a r="2">
    <v t="s">Swedish language</v>
    <v t="s">Finnish language</v>
  </a>
  <a r="19">
    <v t="r">939</v>
    <v t="r">894</v>
    <v t="r">940</v>
    <v t="r">941</v>
    <v t="r">942</v>
    <v t="r">943</v>
    <v t="r">944</v>
    <v t="r">945</v>
    <v t="r">946</v>
    <v t="r">947</v>
    <v t="r">948</v>
    <v t="r">949</v>
    <v t="r">950</v>
    <v t="r">951</v>
    <v t="r">952</v>
    <v t="r">953</v>
    <v t="r">954</v>
    <v t="r">955</v>
    <v t="r">956</v>
  </a>
  <a r="1">
    <v t="r">968</v>
  </a>
  <a r="2">
    <v t="r">993</v>
    <v t="r">994</v>
  </a>
  <a r="1">
    <v t="s">Italian language</v>
  </a>
  <a r="20">
    <v t="r">1009</v>
    <v t="r">1010</v>
    <v t="r">1011</v>
    <v t="r">1012</v>
    <v t="r">1013</v>
    <v t="r">1014</v>
    <v t="r">1015</v>
    <v t="r">1016</v>
    <v t="r">1017</v>
    <v t="r">1018</v>
    <v t="r">1019</v>
    <v t="r">1020</v>
    <v t="r">1021</v>
    <v t="r">1022</v>
    <v t="r">1023</v>
    <v t="r">1024</v>
    <v t="r">1025</v>
    <v t="r">1026</v>
    <v t="r">1027</v>
    <v t="r">963</v>
  </a>
  <a r="1">
    <v t="r">1038</v>
  </a>
  <a r="1">
    <v t="r">1048</v>
  </a>
  <a r="3">
    <v t="r">1071</v>
    <v t="r">1072</v>
    <v t="r">1073</v>
  </a>
  <a r="1">
    <v t="s">Norwegian language</v>
  </a>
  <a r="14">
    <v t="r">1088</v>
    <v t="r">1044</v>
    <v t="r">1089</v>
    <v t="r">1090</v>
    <v t="r">1091</v>
    <v t="r">1092</v>
    <v t="r">1093</v>
    <v t="r">1094</v>
    <v t="r">1095</v>
    <v t="r">1096</v>
    <v t="r">1097</v>
    <v t="r">1098</v>
    <v t="r">1099</v>
    <v t="r">1100</v>
  </a>
  <a r="2">
    <v t="r">355</v>
    <v t="r">1136</v>
  </a>
  <a r="15">
    <v t="r">1152</v>
    <v t="r">1153</v>
    <v t="r">1154</v>
    <v t="r">1155</v>
    <v t="r">1156</v>
    <v t="r">1157</v>
    <v t="r">1108</v>
    <v t="r">1158</v>
    <v t="r">1159</v>
    <v t="r">1160</v>
    <v t="r">1161</v>
    <v t="r">1162</v>
    <v t="r">1163</v>
    <v t="r">1164</v>
    <v t="r">1165</v>
  </a>
  <a r="1">
    <v t="r">1194</v>
  </a>
  <a r="1">
    <v t="r">1217</v>
  </a>
  <a r="4">
    <v t="s">Hungarian language</v>
    <v t="s">Austrian German</v>
    <v t="s">Croatian language</v>
    <v t="s">Slovene language</v>
  </a>
  <a r="9">
    <v t="r">1231</v>
    <v t="r">1232</v>
    <v t="r">1233</v>
    <v t="r">1234</v>
    <v t="r">1235</v>
    <v t="r">1236</v>
    <v t="r">1189</v>
    <v t="r">1237</v>
    <v t="r">1204</v>
  </a>
  <a r="1">
    <v t="r">1249</v>
  </a>
  <a r="1">
    <v t="r">1260</v>
  </a>
  <a r="2">
    <v t="r">1283</v>
    <v t="r">1284</v>
  </a>
  <a r="1">
    <v t="s">Mexican Spanish</v>
  </a>
  <a r="32">
    <v t="r">1255</v>
    <v t="r">1303</v>
    <v t="r">1304</v>
    <v t="r">1305</v>
    <v t="r">1306</v>
    <v t="r">1307</v>
    <v t="r">1308</v>
    <v t="r">1309</v>
    <v t="r">1310</v>
    <v t="r">1311</v>
    <v t="r">1312</v>
    <v t="r">1313</v>
    <v t="r">1314</v>
    <v t="r">1315</v>
    <v t="r">1316</v>
    <v t="r">1317</v>
    <v t="r">1318</v>
    <v t="r">1319</v>
    <v t="r">1320</v>
    <v t="r">1321</v>
    <v t="r">1322</v>
    <v t="r">1323</v>
    <v t="r">1324</v>
    <v t="r">1325</v>
    <v t="r">1326</v>
    <v t="r">1327</v>
    <v t="r">1328</v>
    <v t="r">1329</v>
    <v t="r">1330</v>
    <v t="r">1331</v>
    <v t="r">1332</v>
    <v t="r">1333</v>
  </a>
  <a r="4">
    <v t="s">Central Time Zone</v>
    <v t="s">Mountain Time Zone</v>
    <v t="s">Pacific Time Zone</v>
    <v t="s">Eastern Time Zone</v>
  </a>
  <a r="1">
    <v t="r">1346</v>
  </a>
  <a r="1">
    <v t="r">1357</v>
  </a>
  <a r="2">
    <v t="r">355</v>
    <v t="r">1382</v>
  </a>
  <a r="2">
    <v t="s">Canadian French</v>
    <v t="s">Canadian English</v>
  </a>
  <a r="13">
    <v t="r">1398</v>
    <v t="r">1399</v>
    <v t="r">1400</v>
    <v t="r">1401</v>
    <v t="r">1402</v>
    <v t="r">1403</v>
    <v t="r">1404</v>
    <v t="r">1405</v>
    <v t="r">1406</v>
    <v t="r">1407</v>
    <v t="r">1408</v>
    <v t="r">1409</v>
    <v t="r">1410</v>
  </a>
  <a r="6">
    <v t="s">Newfoundland Time Zone</v>
    <v t="s">Atlantic Time Zone</v>
    <v t="s">Central Time Zone</v>
    <v t="s">Mountain Time Zone</v>
    <v t="s">Pacific Time Zone</v>
    <v t="s">Eastern Time Zone</v>
  </a>
  <a r="1">
    <v t="r">1421</v>
  </a>
  <a r="1">
    <v t="s">Russian language</v>
  </a>
  <a r="1">
    <v t="s">Moscow Time</v>
  </a>
  <a r="1">
    <v t="r">1433</v>
  </a>
  <a r="1">
    <v t="r">1443</v>
  </a>
  <a r="1">
    <v t="r">1456</v>
  </a>
  <a r="1">
    <v t="s">Korean language</v>
  </a>
  <a r="2">
    <v t="r">1481</v>
    <v t="r">1482</v>
  </a>
  <a r="2">
    <v t="s">Korean Sign Language</v>
    <v t="s">Korean language</v>
  </a>
  <a r="17">
    <v t="r">1449</v>
    <v t="r">1498</v>
    <v t="r">1499</v>
    <v t="r">1500</v>
    <v t="r">1501</v>
    <v t="r">1502</v>
    <v t="r">1503</v>
    <v t="r">1504</v>
    <v t="r">1505</v>
    <v t="r">1506</v>
    <v t="r">1507</v>
    <v t="r">1508</v>
    <v t="r">1509</v>
    <v t="r">1510</v>
    <v t="r">1511</v>
    <v t="r">1512</v>
    <v t="r">1513</v>
  </a>
  <a r="1">
    <v t="s">Korea Standard Time</v>
  </a>
  <a r="1">
    <v t="r">1526</v>
  </a>
  <a r="1">
    <v t="r">1538</v>
  </a>
  <a r="2">
    <v t="r">1563</v>
    <v t="r">1564</v>
  </a>
  <a r="1">
    <v t="s">Spanish language</v>
  </a>
  <a r="18">
    <v t="r">1581</v>
    <v t="r">1582</v>
    <v t="r">1583</v>
    <v t="r">1584</v>
    <v t="r">1585</v>
    <v t="r">1586</v>
    <v t="r">1587</v>
    <v t="r">1588</v>
    <v t="r">1589</v>
    <v t="r">1590</v>
    <v t="r">1591</v>
    <v t="r">1592</v>
    <v t="r">1593</v>
    <v t="r">1594</v>
    <v t="r">1595</v>
    <v t="r">1596</v>
    <v t="r">1597</v>
    <v t="r">1598</v>
  </a>
  <a r="1">
    <v t="r">1610</v>
  </a>
  <a r="1">
    <v t="r">1621</v>
  </a>
  <a r="1">
    <v t="r">1631</v>
  </a>
  <a r="1">
    <v t="r">1642</v>
  </a>
  <a r="1">
    <v t="s">Mountain Time Zone</v>
  </a>
  <a r="1">
    <v t="r">1654</v>
  </a>
  <a r="2">
    <v t="r">1665</v>
    <v t="r">1666</v>
  </a>
  <a r="3">
    <v t="r">1691</v>
    <v t="r">1692</v>
    <v t="r">1693</v>
  </a>
  <a r="1">
    <v t="s">Standard Chinese</v>
  </a>
  <a r="33">
    <v t="r">1660</v>
    <v t="r">1711</v>
    <v t="r">1712</v>
    <v t="r">1713</v>
    <v t="r">1714</v>
    <v t="r">1715</v>
    <v t="r">1716</v>
    <v t="r">1717</v>
    <v t="r">1690</v>
    <v t="r">1718</v>
    <v t="r">1719</v>
    <v t="r">1720</v>
    <v t="r">1721</v>
    <v t="r">1722</v>
    <v t="r">1723</v>
    <v t="r">1724</v>
    <v t="r">1725</v>
    <v t="r">1726</v>
    <v t="r">1727</v>
    <v t="r">1728</v>
    <v t="r">1729</v>
    <v t="r">1730</v>
    <v t="r">1731</v>
    <v t="r">1732</v>
    <v t="r">1733</v>
    <v t="r">1734</v>
    <v t="r">1735</v>
    <v t="r">1736</v>
    <v t="r">1737</v>
    <v t="r">1738</v>
    <v t="r">1739</v>
    <v t="r">1740</v>
    <v t="r">1741</v>
  </a>
  <a r="1">
    <v t="s">China Standard Time</v>
  </a>
  <a r="1">
    <v t="r">1754</v>
  </a>
  <a r="1">
    <v t="r">1765</v>
  </a>
  <a r="2">
    <v t="r">1790</v>
    <v t="r">1791</v>
  </a>
  <a r="83">
    <v t="r">1807</v>
    <v t="r">1808</v>
    <v t="r">1809</v>
    <v t="r">1810</v>
    <v t="r">1811</v>
    <v t="r">1812</v>
    <v t="r">1813</v>
    <v t="r">1814</v>
    <v t="r">1815</v>
    <v t="r">1816</v>
    <v t="r">1817</v>
    <v t="r">1818</v>
    <v t="r">1819</v>
    <v t="r">1820</v>
    <v t="r">1821</v>
    <v t="r">1822</v>
    <v t="r">1823</v>
    <v t="r">1824</v>
    <v t="r">1825</v>
    <v t="r">1826</v>
    <v t="r">1827</v>
    <v t="r">1828</v>
    <v t="r">1761</v>
    <v t="r">1829</v>
    <v t="r">1830</v>
    <v t="r">1831</v>
    <v t="r">1832</v>
    <v t="r">1833</v>
    <v t="r">1834</v>
    <v t="r">1835</v>
    <v t="r">1836</v>
    <v t="r">1837</v>
    <v t="r">1838</v>
    <v t="r">1839</v>
    <v t="r">1840</v>
    <v t="r">1841</v>
    <v t="r">1842</v>
    <v t="r">1843</v>
    <v t="r">1844</v>
    <v t="r">1845</v>
    <v t="r">1846</v>
    <v t="r">1847</v>
    <v t="r">1848</v>
    <v t="r">1849</v>
    <v t="r">1850</v>
    <v t="r">1851</v>
    <v t="r">1852</v>
    <v t="r">1853</v>
    <v t="r">1854</v>
    <v t="r">1855</v>
    <v t="r">1856</v>
    <v t="r">1857</v>
    <v t="r">1858</v>
    <v t="r">1859</v>
    <v t="r">1860</v>
    <v t="r">1861</v>
    <v t="r">1862</v>
    <v t="r">1863</v>
    <v t="r">1864</v>
    <v t="r">1865</v>
    <v t="r">1866</v>
    <v t="r">1867</v>
    <v t="r">1868</v>
    <v t="r">1869</v>
    <v t="r">1870</v>
    <v t="r">1871</v>
    <v t="r">1872</v>
    <v t="r">1873</v>
    <v t="r">1874</v>
    <v t="r">1875</v>
    <v t="r">1876</v>
    <v t="r">1877</v>
    <v t="r">1878</v>
    <v t="r">1879</v>
    <v t="r">1880</v>
    <v t="r">1418</v>
    <v t="r">1881</v>
    <v t="r">1882</v>
    <v t="r">1883</v>
    <v t="r">1884</v>
    <v t="r">1885</v>
    <v t="r">1886</v>
    <v t="r">1887</v>
  </a>
  <a r="13">
    <v t="s">Moscow Time</v>
    <v t="s">Samara Time</v>
    <v t="s">Yekaterinburg Time</v>
    <v t="s">Omsk Time</v>
    <v t="s">Krasnoyarsk Time</v>
    <v t="s">Irkutsk Time</v>
    <v t="s">Yakutsk Time</v>
    <v t="s">Kamchatka Time</v>
    <v t="s">Eastern European Time</v>
    <v t="s">Vladivostok Time</v>
    <v t="s">Srednekolymsk Time</v>
    <v t="s">Magadan Time</v>
    <v t="s">Kaliningrad Time</v>
  </a>
  <a r="1">
    <v t="r">1901</v>
  </a>
  <a r="2">
    <v t="r">1927</v>
    <v t="r">1928</v>
  </a>
  <a r="1">
    <v t="s">Portuguese language</v>
  </a>
  <a r="27">
    <v t="r">1944</v>
    <v t="r">1945</v>
    <v t="r">1946</v>
    <v t="r">1947</v>
    <v t="r">1948</v>
    <v t="r">1949</v>
    <v t="r">1950</v>
    <v t="r">1951</v>
    <v t="r">1952</v>
    <v t="r">1953</v>
    <v t="r">1954</v>
    <v t="r">1955</v>
    <v t="r">1956</v>
    <v t="r">1957</v>
    <v t="r">1958</v>
    <v t="r">1959</v>
    <v t="r">1960</v>
    <v t="r">1961</v>
    <v t="r">1962</v>
    <v t="r">1963</v>
    <v t="r">1964</v>
    <v t="r">1896</v>
    <v t="r">1965</v>
    <v t="r">1966</v>
    <v t="r">1967</v>
    <v t="r">1968</v>
    <v t="r">1969</v>
  </a>
  <a r="1">
    <v t="r">1987</v>
  </a>
</arrayData>
</file>

<file path=xl/richData/rdrichvalue.xml><?xml version="1.0" encoding="utf-8"?>
<rvData xmlns="http://schemas.microsoft.com/office/spreadsheetml/2017/richdata" count="2001">
  <rv s="0">
    <v>536870912</v>
    <v>Athens</v>
    <v>b6d809e2-f1da-2d70-de81-8e8c16391ded</v>
    <v>en-ID</v>
    <v>Map</v>
  </rv>
  <rv s="1">
    <fb>39</fb>
    <v>8</v>
  </rv>
  <rv s="0">
    <v>536870912</v>
    <v>Ottoman Empire</v>
    <v>0c338db5-c8ae-34d9-8c36-b66fbb5a1277</v>
    <v>en-ID</v>
    <v>Map</v>
  </rv>
  <rv s="2">
    <v>0</v>
    <v>6</v>
    <v>0</v>
    <v>7</v>
    <v>0</v>
    <v>Image of Athens</v>
  </rv>
  <rv s="1">
    <fb>37.984166666666702</fb>
    <v>9</v>
  </rv>
  <rv s="0">
    <v>805306368</v>
    <v>Kostas Bakoyannis (Mayor)</v>
    <v>e740b08f-0894-6fea-5794-9e863f24072f</v>
    <v>en-ID</v>
    <v>Generic</v>
  </rv>
  <rv s="3">
    <v>0</v>
  </rv>
  <rv s="4">
    <v>https://www.bing.com/search?q=athens+greece&amp;form=skydnc</v>
    <v>Learn more on Bing</v>
  </rv>
  <rv s="1">
    <fb>23.728055555555599</fb>
    <v>9</v>
  </rv>
  <rv s="1">
    <fb>643452</fb>
    <v>8</v>
  </rv>
  <rv s="3">
    <v>1</v>
  </rv>
  <rv s="5">
    <v>#VALUE!</v>
    <v>en-ID</v>
    <v>b6d809e2-f1da-2d70-de81-8e8c16391ded</v>
    <v>536870912</v>
    <v>1</v>
    <v>1</v>
    <v>2</v>
    <v>Athens</v>
    <v>4</v>
    <v>5</v>
    <v>Map</v>
    <v>6</v>
    <v>7</v>
    <v>1</v>
    <v>2</v>
    <v>Athens is a major coastal urban area in the Mediterranean, and it is both the capital and the largest city of Greece. With its urban area's population numbering over three million, it is also the eighth largest urban area in the European Union. ...</v>
    <v>3</v>
    <v>4</v>
    <v>6</v>
    <v>7</v>
    <v>8</v>
    <v>Athens</v>
    <v>9</v>
    <v>10</v>
    <v>Athens</v>
    <v>mdp/vdpid/7246431534264090629</v>
  </rv>
  <rv s="0">
    <v>536870912</v>
    <v>Greece</v>
    <v>9066947b-ad82-49f5-93ff-b3c4cbc4e36a</v>
    <v>en-ID</v>
    <v>Map</v>
  </rv>
  <rv s="1">
    <fb>0.47602792862684301</fb>
    <v>29</v>
  </rv>
  <rv s="1">
    <fb>131957</fb>
    <v>8</v>
  </rv>
  <rv s="1">
    <fb>146000</fb>
    <v>8</v>
  </rv>
  <rv s="1">
    <fb>8.1</fb>
    <v>30</v>
  </rv>
  <rv s="1">
    <fb>30</fb>
    <v>31</v>
  </rv>
  <rv s="1">
    <fb>62434.341999999997</fb>
    <v>8</v>
  </rv>
  <rv s="1">
    <fb>101.869515066502</fb>
    <v>32</v>
  </rv>
  <rv s="1">
    <fb>1.7443010681330101E-3</fb>
    <v>29</v>
  </rv>
  <rv s="1">
    <fb>5062.6064215523202</fb>
    <v>8</v>
  </rv>
  <rv s="1">
    <fb>1.35</fb>
    <v>30</v>
  </rv>
  <rv s="1">
    <fb>0.31685026774025399</fb>
    <v>29</v>
  </rv>
  <rv s="1">
    <fb>82.574635133688304</fb>
    <v>33</v>
  </rv>
  <rv s="1">
    <fb>1.54</fb>
    <v>34</v>
  </rv>
  <rv s="1">
    <fb>209852761468.681</fb>
    <v>35</v>
  </rv>
  <rv s="1">
    <fb>0.99553479999999994</fb>
    <v>29</v>
  </rv>
  <rv s="1">
    <fb>1.3660256999999998</fb>
    <v>29</v>
  </rv>
  <rv s="2">
    <v>1</v>
    <v>6</v>
    <v>12</v>
    <v>7</v>
    <v>0</v>
    <v>Image of Greece</v>
  </rv>
  <rv s="1">
    <fb>3.6</fb>
    <v>33</v>
  </rv>
  <rv s="0">
    <v>805306368</v>
    <v>Katerina Sakellaropoulou (President)</v>
    <v>462ce5ac-144c-7783-9c94-5cea4311427e</v>
    <v>en-ID</v>
    <v>Generic</v>
  </rv>
  <rv s="0">
    <v>805306368</v>
    <v>Kyriakos Mitsotakis (Prime minister)</v>
    <v>eea69f27-2379-cfc9-ae98-bda50d609c7e</v>
    <v>en-ID</v>
    <v>Generic</v>
  </rv>
  <rv s="3">
    <v>2</v>
  </rv>
  <rv s="4">
    <v>https://www.bing.com/search?q=greece&amp;form=skydnc</v>
    <v>Learn more on Bing</v>
  </rv>
  <rv s="1">
    <fb>81.287804878048803</fb>
    <v>33</v>
  </rv>
  <rv s="1">
    <fb>53653980000</fb>
    <v>35</v>
  </rv>
  <rv s="1">
    <fb>3</fb>
    <v>33</v>
  </rv>
  <rv s="1">
    <fb>4.46</fb>
    <v>34</v>
  </rv>
  <rv s="3">
    <v>3</v>
  </rv>
  <rv s="1">
    <fb>0.35461187979999997</fb>
    <v>29</v>
  </rv>
  <rv s="1">
    <fb>5.4789000000000003</fb>
    <v>30</v>
  </rv>
  <rv s="1">
    <fb>10566531</fb>
    <v>8</v>
  </rv>
  <rv s="1">
    <fb>0.23</fb>
    <v>29</v>
  </rv>
  <rv s="1">
    <fb>0.25900000000000001</fb>
    <v>29</v>
  </rv>
  <rv s="1">
    <fb>0.41100000000000003</fb>
    <v>29</v>
  </rv>
  <rv s="1">
    <fb>2.4E-2</fb>
    <v>29</v>
  </rv>
  <rv s="1">
    <fb>6.6000000000000003E-2</fb>
    <v>29</v>
  </rv>
  <rv s="1">
    <fb>0.12300000000000001</fb>
    <v>29</v>
  </rv>
  <rv s="1">
    <fb>0.17100000000000001</fb>
    <v>29</v>
  </rv>
  <rv s="1">
    <fb>0.51766998291015598</fb>
    <v>29</v>
  </rv>
  <rv s="0">
    <v>536870912</v>
    <v>East Macedonia and Thrace</v>
    <v>45283058-6358-c831-aa68-dcc775d99be8</v>
    <v>en-ID</v>
    <v>Map</v>
  </rv>
  <rv s="0">
    <v>536870912</v>
    <v>Central Macedonia</v>
    <v>6d44fc7c-bcb9-9915-acb9-64532e18830b</v>
    <v>en-ID</v>
    <v>Map</v>
  </rv>
  <rv s="0">
    <v>536870912</v>
    <v>Western Macedonia</v>
    <v>27249c7e-b5d4-18d3-d8d5-a1d976b45cfa</v>
    <v>en-ID</v>
    <v>Map</v>
  </rv>
  <rv s="0">
    <v>536870912</v>
    <v>Epirus Region</v>
    <v>0dd74b21-c5ee-b5c0-d0df-2449b32c4a88</v>
    <v>en-ID</v>
    <v>Map</v>
  </rv>
  <rv s="0">
    <v>536870912</v>
    <v>Thessaly Region</v>
    <v>187a74ea-75fb-4b8a-2fe7-2a4b94490eaa</v>
    <v>en-ID</v>
    <v>Map</v>
  </rv>
  <rv s="0">
    <v>536870912</v>
    <v>Central Greece Region</v>
    <v>e9e82b37-aaf6-3955-754d-29b23a35a921</v>
    <v>en-ID</v>
    <v>Map</v>
  </rv>
  <rv s="0">
    <v>536870912</v>
    <v>Ionian Islands Region</v>
    <v>147f3b34-7c58-e675-3c33-6ec3b9e7e362</v>
    <v>en-ID</v>
    <v>Map</v>
  </rv>
  <rv s="0">
    <v>536870912</v>
    <v>West Greece Region</v>
    <v>8ac2f879-2ecd-0569-886c-528f24c7fe28</v>
    <v>en-ID</v>
    <v>Map</v>
  </rv>
  <rv s="0">
    <v>536870912</v>
    <v>Peloponnese Region</v>
    <v>4465f45a-df6e-47fa-833e-fa82fd661725</v>
    <v>en-ID</v>
    <v>Map</v>
  </rv>
  <rv s="0">
    <v>536870912</v>
    <v>Attica Region</v>
    <v>b95eb20f-b5be-999d-2b74-7984b1607486</v>
    <v>en-ID</v>
    <v>Map</v>
  </rv>
  <rv s="0">
    <v>536870912</v>
    <v>North Aegean Region</v>
    <v>b512e4ba-99a2-717b-c03b-1ab792cd2e37</v>
    <v>en-ID</v>
    <v>Map</v>
  </rv>
  <rv s="0">
    <v>536870912</v>
    <v>South Aegean Region</v>
    <v>65bfe017-d8f1-997e-81d9-4b05e35ff5d4</v>
    <v>en-ID</v>
    <v>Map</v>
  </rv>
  <rv s="3">
    <v>4</v>
  </rv>
  <rv s="1">
    <fb>0.26193522357891597</fb>
    <v>29</v>
  </rv>
  <rv s="1">
    <fb>0.51900000000000002</fb>
    <v>29</v>
  </rv>
  <rv s="1">
    <fb>0.17238000869751002</fb>
    <v>36</v>
  </rv>
  <rv s="1">
    <fb>8507474</fb>
    <v>8</v>
  </rv>
  <rv s="6">
    <v>#VALUE!</v>
    <v>en-ID</v>
    <v>9066947b-ad82-49f5-93ff-b3c4cbc4e36a</v>
    <v>536870912</v>
    <v>1</v>
    <v>26</v>
    <v>27</v>
    <v>Greece</v>
    <v>4</v>
    <v>5</v>
    <v>Map</v>
    <v>6</v>
    <v>28</v>
    <v>GR</v>
    <v>13</v>
    <v>14</v>
    <v>15</v>
    <v>16</v>
    <v>17</v>
    <v>0</v>
    <v>18</v>
    <v>19</v>
    <v>20</v>
    <v>EUR</v>
    <v>Greece, officially the Hellenic Republic or Hellenic Democracy, is a country in Southeast Europe, situated on the southern tip of the Balkan peninsula. Greece shares land borders with Albania to the northwest, North Macedonia and Bulgaria to the ...</v>
    <v>21</v>
    <v>22</v>
    <v>23</v>
    <v>24</v>
    <v>25</v>
    <v>26</v>
    <v>27</v>
    <v>28</v>
    <v>29</v>
    <v>30</v>
    <v>0</v>
    <v>33</v>
    <v>34</v>
    <v>35</v>
    <v>36</v>
    <v>37</v>
    <v>38</v>
    <v>Greece</v>
    <v>Hymn to Liberty</v>
    <v>39</v>
    <v>Ελληνική Δημοκρατία</v>
    <v>40</v>
    <v>41</v>
    <v>42</v>
    <v>43</v>
    <v>44</v>
    <v>45</v>
    <v>46</v>
    <v>47</v>
    <v>48</v>
    <v>49</v>
    <v>50</v>
    <v>63</v>
    <v>64</v>
    <v>65</v>
    <v>66</v>
    <v>Greece</v>
    <v>67</v>
    <v>mdp/vdpid/98</v>
  </rv>
  <rv s="0">
    <v>536870912</v>
    <v>Paris</v>
    <v>85584d24-2116-5b98-89f9-5714db931ac6</v>
    <v>en-ID</v>
    <v>Map</v>
  </rv>
  <rv s="0">
    <v>536870912</v>
    <v>Île-de-France</v>
    <v>ba200862-fc37-6d22-3434-c6e709faa507</v>
    <v>en-ID</v>
    <v>Map</v>
  </rv>
  <rv s="1">
    <fb>105.4</fb>
    <v>8</v>
  </rv>
  <rv s="0">
    <v>536870912</v>
    <v>French First Republic</v>
    <v>6b82fc53-2110-cfe7-64fe-f1bb78c06a9c</v>
    <v>en-ID</v>
    <v>Map</v>
  </rv>
  <rv s="2">
    <v>2</v>
    <v>6</v>
    <v>37</v>
    <v>7</v>
    <v>0</v>
    <v>Image of Paris</v>
  </rv>
  <rv s="1">
    <fb>48.856666666666698</fb>
    <v>9</v>
  </rv>
  <rv s="0">
    <v>805306368</v>
    <v>Anne Hidalgo (Mayor)</v>
    <v>f26212ed-b25d-e4f8-ecf0-85777b9d38cf</v>
    <v>en-ID</v>
    <v>Generic</v>
  </rv>
  <rv s="3">
    <v>5</v>
  </rv>
  <rv s="4">
    <v>https://www.bing.com/search?q=paris+france&amp;form=skydnc</v>
    <v>Learn more on Bing</v>
  </rv>
  <rv s="1">
    <fb>2.35222222222222</fb>
    <v>9</v>
  </rv>
  <rv s="1">
    <fb>2145906</fb>
    <v>8</v>
  </rv>
  <rv s="7">
    <v>#VALUE!</v>
    <v>en-ID</v>
    <v>85584d24-2116-5b98-89f9-5714db931ac6</v>
    <v>536870912</v>
    <v>1</v>
    <v>38</v>
    <v>39</v>
    <v>Paris</v>
    <v>4</v>
    <v>5</v>
    <v>Map</v>
    <v>6</v>
    <v>40</v>
    <v>70</v>
    <v>71</v>
    <v>72</v>
    <v>Paris is the capital and most populous city of France. With an official estimated population of 2,102,650 residents as of 1 January 2023 in an area of more than 105 km², Paris is the fifth-most populated city in the European Union and the 30th ...</v>
    <v>73</v>
    <v>74</v>
    <v>76</v>
    <v>77</v>
    <v>78</v>
    <v>Paris</v>
    <v>79</v>
    <v>Paris</v>
    <v>mdp/vdpid/7012570570818584578</v>
  </rv>
  <rv s="0">
    <v>536870912</v>
    <v>France</v>
    <v>c7bfe2de-4f82-e23c-ae42-8544b5b5c0ea</v>
    <v>en-ID</v>
    <v>Map</v>
  </rv>
  <rv s="1">
    <fb>0.524475441661716</fb>
    <v>29</v>
  </rv>
  <rv s="1">
    <fb>643801</fb>
    <v>8</v>
  </rv>
  <rv s="1">
    <fb>307000</fb>
    <v>8</v>
  </rv>
  <rv s="1">
    <fb>11.3</fb>
    <v>30</v>
  </rv>
  <rv s="1">
    <fb>33</fb>
    <v>31</v>
  </rv>
  <rv s="1">
    <fb>303275.56800000003</fb>
    <v>8</v>
  </rv>
  <rv s="1">
    <fb>110.04856675289</fb>
    <v>32</v>
  </rv>
  <rv s="1">
    <fb>1.1082549228829199E-2</fb>
    <v>29</v>
  </rv>
  <rv s="1">
    <fb>6939.5214736692897</fb>
    <v>8</v>
  </rv>
  <rv s="1">
    <fb>1.88</fb>
    <v>30</v>
  </rv>
  <rv s="1">
    <fb>0.31233278442262596</fb>
    <v>29</v>
  </rv>
  <rv s="1">
    <fb>46.487970872236403</fb>
    <v>33</v>
  </rv>
  <rv s="1">
    <fb>1.39</fb>
    <v>34</v>
  </rv>
  <rv s="1">
    <fb>2715518274227.4502</fb>
    <v>35</v>
  </rv>
  <rv s="1">
    <fb>1.0251076000000001</fb>
    <v>29</v>
  </rv>
  <rv s="1">
    <fb>0.65629000000000004</fb>
    <v>29</v>
  </rv>
  <rv s="2">
    <v>3</v>
    <v>6</v>
    <v>42</v>
    <v>7</v>
    <v>0</v>
    <v>Image of France</v>
  </rv>
  <rv s="1">
    <fb>3.4</fb>
    <v>33</v>
  </rv>
  <rv s="0">
    <v>805306368</v>
    <v>Emmanuel Macron (President)</v>
    <v>35be5a56-7a78-6352-b158-60da8f84c858</v>
    <v>en-ID</v>
    <v>Generic</v>
  </rv>
  <rv s="0">
    <v>805306368</v>
    <v>Élisabeth Borne (Prime minister)</v>
    <v>c29b2cc1-1c10-86a9-30a2-9ab14a3d6e89</v>
    <v>en-ID</v>
    <v>Generic</v>
  </rv>
  <rv s="3">
    <v>6</v>
  </rv>
  <rv s="4">
    <v>https://www.bing.com/search?q=france&amp;form=skydnc</v>
    <v>Learn more on Bing</v>
  </rv>
  <rv s="1">
    <fb>82.526829268292701</fb>
    <v>33</v>
  </rv>
  <rv s="1">
    <fb>2365950236659.3599</fb>
    <v>35</v>
  </rv>
  <rv s="1">
    <fb>8</fb>
    <v>33</v>
  </rv>
  <rv s="1">
    <fb>11.16</fb>
    <v>34</v>
  </rv>
  <rv s="3">
    <v>7</v>
  </rv>
  <rv s="1">
    <fb>6.7968269799999995E-2</fb>
    <v>29</v>
  </rv>
  <rv s="1">
    <fb>3.2671999999999999</fb>
    <v>30</v>
  </rv>
  <rv s="1">
    <fb>67935660</fb>
    <v>8</v>
  </rv>
  <rv s="1">
    <fb>0.21899999999999997</fb>
    <v>29</v>
  </rv>
  <rv s="1">
    <fb>0.25800000000000001</fb>
    <v>29</v>
  </rv>
  <rv s="1">
    <fb>0.4</fb>
    <v>29</v>
  </rv>
  <rv s="1">
    <fb>3.2000000000000001E-2</fb>
    <v>29</v>
  </rv>
  <rv s="1">
    <fb>8.1000000000000003E-2</fb>
    <v>29</v>
  </rv>
  <rv s="1">
    <fb>0.13</fb>
    <v>29</v>
  </rv>
  <rv s="1">
    <fb>0.16899999999999998</fb>
    <v>29</v>
  </rv>
  <rv s="1">
    <fb>0.55125999450683605</fb>
    <v>29</v>
  </rv>
  <rv s="0">
    <v>536870912</v>
    <v>Brittany</v>
    <v>809fb739-638d-2499-95bd-c8e5b10153ee</v>
    <v>en-ID</v>
    <v>Map</v>
  </rv>
  <rv s="0">
    <v>536870912</v>
    <v>Centre-Val de Loire</v>
    <v>6aafd8c4-aba3-0388-62a3-d302e77f40c4</v>
    <v>en-ID</v>
    <v>Map</v>
  </rv>
  <rv s="0">
    <v>536870912</v>
    <v>Corsica</v>
    <v>7dae6ff4-03ba-2162-da4b-d4cf544ad43f</v>
    <v>en-ID</v>
    <v>Map</v>
  </rv>
  <rv s="0">
    <v>536870912</v>
    <v>Pays de la Loire</v>
    <v>a6129a88-a4cd-2b75-1a35-f5d0639f17ae</v>
    <v>en-ID</v>
    <v>Map</v>
  </rv>
  <rv s="0">
    <v>536870912</v>
    <v>Provence-Alpes-Côte d'Azur</v>
    <v>66cd1ae3-f633-45f9-93bd-73ca67bffb25</v>
    <v>en-ID</v>
    <v>Map</v>
  </rv>
  <rv s="0">
    <v>536870912</v>
    <v>Guadeloupe</v>
    <v>56b80aaa-d840-1a73-13ba-70eb9b61a642</v>
    <v>en-ID</v>
    <v>Map</v>
  </rv>
  <rv s="0">
    <v>536870912</v>
    <v>French Guiana</v>
    <v>328feb88-20d1-8674-1574-3ce8cc0bc9e9</v>
    <v>en-ID</v>
    <v>Map</v>
  </rv>
  <rv s="0">
    <v>536870912</v>
    <v>Martinique</v>
    <v>f245adef-ee09-9352-e265-2a287e5eadbe</v>
    <v>en-ID</v>
    <v>Map</v>
  </rv>
  <rv s="0">
    <v>536870912</v>
    <v>Mayotte</v>
    <v>545cc8bc-c211-076d-ee26-d2ff955eb394</v>
    <v>en-ID</v>
    <v>Map</v>
  </rv>
  <rv s="0">
    <v>536870912</v>
    <v>Réunion</v>
    <v>7d1fa0b0-e3d7-d903-d64d-489c03fd0a75</v>
    <v>en-ID</v>
    <v>Map</v>
  </rv>
  <rv s="0">
    <v>536870912</v>
    <v>French Polynesia</v>
    <v>340e15d5-6b74-8497-bbfa-4c1f323f5483</v>
    <v>en-ID</v>
    <v>Map</v>
  </rv>
  <rv s="0">
    <v>536870912</v>
    <v>French Southern and Antarctic Lands</v>
    <v>b9d52319-44ee-bf16-d95f-72397f26ce4a</v>
    <v>en-ID</v>
    <v>Map</v>
  </rv>
  <rv s="0">
    <v>536870912</v>
    <v>New Caledonia</v>
    <v>25b2aeab-b390-d01e-1f7f-90be767bd899</v>
    <v>en-ID</v>
    <v>Map</v>
  </rv>
  <rv s="0">
    <v>536870912</v>
    <v>Saint Barthélemy</v>
    <v>5c5081a9-306e-4f05-73a2-32b95a4b8600</v>
    <v>en-ID</v>
    <v>Map</v>
  </rv>
  <rv s="0">
    <v>536870912</v>
    <v>Collectivity of Saint Martin</v>
    <v>281a8fb2-1b63-4320-5d31-8f0fb46c4f1a</v>
    <v>en-ID</v>
    <v>Map</v>
  </rv>
  <rv s="0">
    <v>536870912</v>
    <v>Saint Pierre and Miquelon</v>
    <v>aa096cf4-a54e-cd44-7204-c28310ca40f4</v>
    <v>en-ID</v>
    <v>Map</v>
  </rv>
  <rv s="0">
    <v>536870912</v>
    <v>Wallis and Futuna</v>
    <v>db8aa235-58e4-9e3d-8799-6839f3d35025</v>
    <v>en-ID</v>
    <v>Map</v>
  </rv>
  <rv s="0">
    <v>536870912</v>
    <v>Grand Est</v>
    <v>e2f60e84-1701-6d84-e960-ba87138e3631</v>
    <v>en-ID</v>
    <v>Map</v>
  </rv>
  <rv s="0">
    <v>536870912</v>
    <v>New Aquitaine</v>
    <v>7955f423-af31-d2e0-f045-b14668178865</v>
    <v>en-ID</v>
    <v>Map</v>
  </rv>
  <rv s="0">
    <v>536870912</v>
    <v>Auvergne-Rhône-Alpes</v>
    <v>b53940d0-b739-faf5-78d1-93f189f878c9</v>
    <v>en-ID</v>
    <v>Map</v>
  </rv>
  <rv s="0">
    <v>536870912</v>
    <v>Bourgogne-Franche-Comté</v>
    <v>4bc8dff1-8d72-5341-f405-63c7be8c6672</v>
    <v>en-ID</v>
    <v>Map</v>
  </rv>
  <rv s="0">
    <v>536870912</v>
    <v>Occitania</v>
    <v>5105d172-dc70-689f-09ab-4163a747508a</v>
    <v>en-ID</v>
    <v>Map</v>
  </rv>
  <rv s="0">
    <v>536870912</v>
    <v>Hauts-de-France</v>
    <v>4eb2d0b0-8845-48d0-9343-9ba3e7fe81a0</v>
    <v>en-ID</v>
    <v>Map</v>
  </rv>
  <rv s="0">
    <v>536870912</v>
    <v>Clipperton Island</v>
    <v>15fb63fc-f501-7360-7d44-f26d1501209e</v>
    <v>en-ID</v>
    <v>Map</v>
  </rv>
  <rv s="3">
    <v>8</v>
  </rv>
  <rv s="1">
    <fb>0.24229980509910898</fb>
    <v>29</v>
  </rv>
  <rv s="3">
    <v>9</v>
  </rv>
  <rv s="1">
    <fb>0.60699999999999998</fb>
    <v>29</v>
  </rv>
  <rv s="1">
    <fb>8.4270000457763714E-2</fb>
    <v>36</v>
  </rv>
  <rv s="1">
    <fb>54123364</fb>
    <v>8</v>
  </rv>
  <rv s="8">
    <v>#VALUE!</v>
    <v>en-ID</v>
    <v>c7bfe2de-4f82-e23c-ae42-8544b5b5c0ea</v>
    <v>536870912</v>
    <v>1</v>
    <v>45</v>
    <v>46</v>
    <v>France</v>
    <v>4</v>
    <v>5</v>
    <v>Map</v>
    <v>6</v>
    <v>47</v>
    <v>FR</v>
    <v>82</v>
    <v>83</v>
    <v>84</v>
    <v>85</v>
    <v>86</v>
    <v>69</v>
    <v>87</v>
    <v>88</v>
    <v>89</v>
    <v>EUR</v>
    <v>France, officially the French Republic, is a country located primarily in Western Europe. It also includes overseas regions and territories in the Americas and the Atlantic, Pacific and Indian oceans, giving it one of the largest discontiguous ...</v>
    <v>90</v>
    <v>91</v>
    <v>92</v>
    <v>93</v>
    <v>94</v>
    <v>95</v>
    <v>96</v>
    <v>97</v>
    <v>98</v>
    <v>99</v>
    <v>69</v>
    <v>102</v>
    <v>103</v>
    <v>104</v>
    <v>105</v>
    <v>106</v>
    <v>107</v>
    <v>France</v>
    <v>La Marseillaise</v>
    <v>108</v>
    <v>République française</v>
    <v>109</v>
    <v>110</v>
    <v>111</v>
    <v>112</v>
    <v>113</v>
    <v>114</v>
    <v>115</v>
    <v>116</v>
    <v>117</v>
    <v>118</v>
    <v>119</v>
    <v>144</v>
    <v>145</v>
    <v>146</v>
    <v>147</v>
    <v>148</v>
    <v>France</v>
    <v>149</v>
    <v>mdp/vdpid/84</v>
  </rv>
  <rv s="1">
    <fb>0.12431693989071001</fb>
    <v>29</v>
  </rv>
  <rv s="1">
    <fb>4167</fb>
    <v>8</v>
  </rv>
  <rv s="1">
    <fb>14.683999999999999</fb>
    <v>30</v>
  </rv>
  <rv s="1">
    <fb>689</fb>
    <v>31</v>
  </rv>
  <rv s="0">
    <v>536870912</v>
    <v>Papeete</v>
    <v>b010a62b-ffe8-47a6-8680-a985c18a46c9</v>
    <v>en-ID</v>
    <v>Map</v>
  </rv>
  <rv s="1">
    <fb>770.07</fb>
    <v>8</v>
  </rv>
  <rv s="1">
    <fb>1.9410000000000001</fb>
    <v>30</v>
  </rv>
  <rv s="1">
    <fb>0.42349726775956298</fb>
    <v>29</v>
  </rv>
  <rv s="1">
    <fb>1.7</fb>
    <v>34</v>
  </rv>
  <rv s="1">
    <fb>3447543137.9415002</fb>
    <v>35</v>
  </rv>
  <rv s="1">
    <fb>1.1337444999999999</fb>
    <v>29</v>
  </rv>
  <rv s="2">
    <v>4</v>
    <v>6</v>
    <v>49</v>
    <v>7</v>
    <v>0</v>
    <v>Image of French Polynesia</v>
  </rv>
  <rv s="0">
    <v>536870912</v>
    <v>Faaā</v>
    <v>9fd02b86-da4b-08b6-4802-6b8338c96575</v>
    <v>en-ID</v>
    <v>Map</v>
  </rv>
  <rv s="0">
    <v>805306368</v>
    <v>Édouard Fritch (President)</v>
    <v>62ffd7f5-4f58-e691-2c6f-1378d4b7ea8f</v>
    <v>en-ID</v>
    <v>Generic</v>
  </rv>
  <rv s="3">
    <v>10</v>
  </rv>
  <rv s="4">
    <v>https://www.bing.com/search?q=french+polynesia&amp;form=skydnc</v>
    <v>Learn more on Bing</v>
  </rv>
  <rv s="1">
    <fb>77.462000000000003</fb>
    <v>33</v>
  </rv>
  <rv s="1">
    <fb>1.6970000000000001</fb>
    <v>30</v>
  </rv>
  <rv s="1">
    <fb>306279</fb>
    <v>8</v>
  </rv>
  <rv s="1">
    <fb>0.54174999237060495</fb>
    <v>29</v>
  </rv>
  <rv s="0">
    <v>536870912</v>
    <v>Rurutu</v>
    <v>c6337fa7-5ccc-1610-8eb4-46c866453b14</v>
    <v>en-ID</v>
    <v>Map</v>
  </rv>
  <rv s="0">
    <v>536870912</v>
    <v>Arutua</v>
    <v>77cffbc8-28fc-0ac3-de9c-9a69992f0fc5</v>
    <v>en-ID</v>
    <v>Map</v>
  </rv>
  <rv s="0">
    <v>536870912</v>
    <v>Anaa</v>
    <v>f760d0fb-8fc5-46d3-891e-530c93745eef</v>
    <v>en-ID</v>
    <v>Map</v>
  </rv>
  <rv s="0">
    <v>536870912</v>
    <v>Tubuai</v>
    <v>87202c8e-b2c0-de9c-d2fb-7338bf5850e9</v>
    <v>en-ID</v>
    <v>Map</v>
  </rv>
  <rv s="0">
    <v>536870912</v>
    <v>Huahine</v>
    <v>003151ae-d7be-f3dd-00d5-c7b35e887281</v>
    <v>en-ID</v>
    <v>Map</v>
  </rv>
  <rv s="0">
    <v>536870912</v>
    <v>Mahina</v>
    <v>21656c36-51c7-d36d-874e-c81488fe3364</v>
    <v>en-ID</v>
    <v>Map</v>
  </rv>
  <rv s="0">
    <v>536870912</v>
    <v>Makemo</v>
    <v>50abbc37-2563-fa7a-8af2-e65b86ae622e</v>
    <v>en-ID</v>
    <v>Map</v>
  </rv>
  <rv s="0">
    <v>536870912</v>
    <v>Moorea-Maiao</v>
    <v>2f6e6d2f-ec84-3400-ff8c-3592d9284cd5</v>
    <v>en-ID</v>
    <v>Map</v>
  </rv>
  <rv s="0">
    <v>536870912</v>
    <v>Fatu Hiva</v>
    <v>f6137c37-5389-b9c0-20f6-5e662a9d3294</v>
    <v>en-ID</v>
    <v>Map</v>
  </rv>
  <rv s="0">
    <v>536870912</v>
    <v>Rangiroa</v>
    <v>8e12d735-895f-18a5-5750-24f2f5aa7bb9</v>
    <v>en-ID</v>
    <v>Map</v>
  </rv>
  <rv s="0">
    <v>536870912</v>
    <v>Arue</v>
    <v>6fb5cde1-ded5-d84f-51f7-3008be6a3849</v>
    <v>en-ID</v>
    <v>Map</v>
  </rv>
  <rv s="0">
    <v>536870912</v>
    <v>Hiva-Oa</v>
    <v>8994dff9-8f94-93a7-481c-32d0048cace1</v>
    <v>en-ID</v>
    <v>Map</v>
  </rv>
  <rv s="0">
    <v>536870912</v>
    <v>Taha'a</v>
    <v>e8dcd1ea-586e-01c0-e5e9-3c7839edda92</v>
    <v>en-ID</v>
    <v>Map</v>
  </rv>
  <rv s="0">
    <v>536870912</v>
    <v>Nuku-Hiva</v>
    <v>37eed1ed-011d-5156-6596-a0aec98cef28</v>
    <v>en-ID</v>
    <v>Map</v>
  </rv>
  <rv s="0">
    <v>536870912</v>
    <v>Tatakoto</v>
    <v>90e16cb7-4744-382c-1770-dabcc253f204</v>
    <v>en-ID</v>
    <v>Map</v>
  </rv>
  <rv s="0">
    <v>536870912</v>
    <v>Nukutavake</v>
    <v>93e3f842-64be-07bd-22db-ffd32ac8ad17</v>
    <v>en-ID</v>
    <v>Map</v>
  </rv>
  <rv s="0">
    <v>536870912</v>
    <v>Faʻaʻā</v>
    <v>abc81d72-fad5-15af-8305-06adea0aecb0</v>
    <v>en-ID</v>
    <v>Map</v>
  </rv>
  <rv s="0">
    <v>536870912</v>
    <v>Fangatau</v>
    <v>c0b3c3d0-f015-0dc2-20b6-c72bf01afcca</v>
    <v>en-ID</v>
    <v>Map</v>
  </rv>
  <rv s="0">
    <v>536870912</v>
    <v>Puka-Puka</v>
    <v>3342ce9a-ebab-2120-10c5-2fd378afa2ad</v>
    <v>en-ID</v>
    <v>Map</v>
  </rv>
  <rv s="0">
    <v>536870912</v>
    <v>Rimatara</v>
    <v>d9edf482-83ae-b729-815c-69bb13090849</v>
    <v>en-ID</v>
    <v>Map</v>
  </rv>
  <rv s="0">
    <v>536870912</v>
    <v>Tumaraa</v>
    <v>11ed8217-1026-f07e-d327-fef849e6ae58</v>
    <v>en-ID</v>
    <v>Map</v>
  </rv>
  <rv s="0">
    <v>536870912</v>
    <v>Hitiaa O Te Ra</v>
    <v>72fd0174-7cdc-f1ab-4c16-f12e891d0cc4</v>
    <v>en-ID</v>
    <v>Map</v>
  </rv>
  <rv s="0">
    <v>536870912</v>
    <v>Taputapuatea</v>
    <v>72969495-90a7-4297-10c7-1623839115d4</v>
    <v>en-ID</v>
    <v>Map</v>
  </rv>
  <rv s="0">
    <v>536870912</v>
    <v>Pirae</v>
    <v>13bed2d2-5d4a-a3f5-251b-05d1aeda2e2a</v>
    <v>en-ID</v>
    <v>Map</v>
  </rv>
  <rv s="0">
    <v>536870912</v>
    <v>Paea</v>
    <v>e7dc4c8d-5167-e236-d9d9-b433f52f992d</v>
    <v>en-ID</v>
    <v>Map</v>
  </rv>
  <rv s="0">
    <v>536870912</v>
    <v>Reao</v>
    <v>ee161612-2247-4e98-71dd-d6be9e603bdf</v>
    <v>en-ID</v>
    <v>Map</v>
  </rv>
  <rv s="0">
    <v>536870912</v>
    <v>Maupiti</v>
    <v>7e97bcfa-df87-6bef-1935-1ad63575420f</v>
    <v>en-ID</v>
    <v>Map</v>
  </rv>
  <rv s="0">
    <v>536870912</v>
    <v>Punaauia</v>
    <v>122340f3-1a18-e0d5-5e84-a9dfd3e5b3c2</v>
    <v>en-ID</v>
    <v>Map</v>
  </rv>
  <rv s="0">
    <v>536870912</v>
    <v>Papara</v>
    <v>7388ef36-2c34-239e-ba6d-29cb9c743ca8</v>
    <v>en-ID</v>
    <v>Map</v>
  </rv>
  <rv s="0">
    <v>536870912</v>
    <v>Uturoa</v>
    <v>7d2cbfcb-3315-8c14-fdcf-40aa74fe9383</v>
    <v>en-ID</v>
    <v>Map</v>
  </rv>
  <rv s="0">
    <v>536870912</v>
    <v>Taiarapu-Ouest</v>
    <v>da698b79-0534-84d1-4f67-803c7aba68f3</v>
    <v>en-ID</v>
    <v>Map</v>
  </rv>
  <rv s="0">
    <v>536870912</v>
    <v>Teva I Uta</v>
    <v>8a7dab86-18c4-9e35-6a5c-d85f325cc619</v>
    <v>en-ID</v>
    <v>Map</v>
  </rv>
  <rv s="0">
    <v>536870912</v>
    <v>Taiarapu-Est</v>
    <v>25dd1524-e6f4-aa0a-97cb-d9317f57dfe3</v>
    <v>en-ID</v>
    <v>Map</v>
  </rv>
  <rv s="0">
    <v>536870912</v>
    <v>Afaahiti</v>
    <v>efe98791-d838-582c-3140-a7ba12bff6b9</v>
    <v>en-ID</v>
    <v>Map</v>
  </rv>
  <rv s="0">
    <v>536870912</v>
    <v>Iles Tuamotu-Gambier</v>
    <v>0cc31456-bbbf-f539-2a77-531449f295e4</v>
    <v>en-ID</v>
    <v>Map</v>
  </rv>
  <rv s="3">
    <v>11</v>
  </rv>
  <rv s="1">
    <fb>0.12095999717712401</fb>
    <v>36</v>
  </rv>
  <rv s="1">
    <fb>172870</fb>
    <v>8</v>
  </rv>
  <rv s="9">
    <v>#VALUE!</v>
    <v>en-ID</v>
    <v>340e15d5-6b74-8497-bbfa-4c1f323f5483</v>
    <v>536870912</v>
    <v>1</v>
    <v>52</v>
    <v>53</v>
    <v>French Polynesia</v>
    <v>4</v>
    <v>5</v>
    <v>Map</v>
    <v>6</v>
    <v>54</v>
    <v>PF</v>
    <v>151</v>
    <v>152</v>
    <v>153</v>
    <v>154</v>
    <v>155</v>
    <v>156</v>
    <v>XPF</v>
    <v>French Polynesia is an overseas collectivity of France and its sole overseas country. It comprises 121 geographically dispersed islands and atolls stretching over more than 2,000 kilometres in the South Pacific Ocean. The total land area of ...</v>
    <v>157</v>
    <v>158</v>
    <v>159</v>
    <v>160</v>
    <v>161</v>
    <v>162</v>
    <v>163</v>
    <v>165</v>
    <v>166</v>
    <v>167</v>
    <v>French Polynesia</v>
    <v>Ia Ora 'O Tahiti Nui</v>
    <v>108</v>
    <v>Polynésie française</v>
    <v>168</v>
    <v>169</v>
    <v>170</v>
    <v>206</v>
    <v>207</v>
    <v>French Polynesia</v>
    <v>208</v>
    <v>mdp/vdpid/82</v>
  </rv>
  <rv s="0">
    <v>536870912</v>
    <v>St. Louis</v>
    <v>e418c908-10a1-4800-815f-406c679d8e13</v>
    <v>en-ID</v>
    <v>Map</v>
  </rv>
  <rv s="0">
    <v>536870912</v>
    <v>Missouri</v>
    <v>6185f8cb-44e1-4da6-9bf0-b75286aeb591</v>
    <v>en-ID</v>
    <v>Map</v>
  </rv>
  <rv s="1">
    <fb>171.02625</fb>
    <v>8</v>
  </rv>
  <rv s="0">
    <v>536870912</v>
    <v>United States of America</v>
    <v>5232ed96-85b1-2edb-12c6-63e6c597a1de</v>
    <v>en-ID</v>
    <v>Map</v>
  </rv>
  <rv s="2">
    <v>5</v>
    <v>6</v>
    <v>55</v>
    <v>7</v>
    <v>0</v>
    <v>Image of St. Louis</v>
  </rv>
  <rv s="4">
    <v>https://www.bing.com/search?q=st.+louis+missouri&amp;form=skydnc</v>
    <v>Learn more on Bing</v>
  </rv>
  <rv s="1">
    <fb>301578</fb>
    <v>8</v>
  </rv>
  <rv s="3">
    <v>12</v>
  </rv>
  <rv s="10">
    <v>#VALUE!</v>
    <v>en-ID</v>
    <v>e418c908-10a1-4800-815f-406c679d8e13</v>
    <v>536870912</v>
    <v>1</v>
    <v>56</v>
    <v>57</v>
    <v>St. Louis</v>
    <v>58</v>
    <v>5</v>
    <v>Map</v>
    <v>6</v>
    <v>40</v>
    <v>211</v>
    <v>212</v>
    <v>213</v>
    <v>St. Louis is the 2nd most populous city in Missouri, United States. It is located near the confluence of the Mississippi and the Missouri rivers. In 2020, the city proper had a population of 301,578, while its bi-state metropolitan area, which ...</v>
    <v>214</v>
    <v>215</v>
    <v>St. Louis</v>
    <v>216</v>
    <v>217</v>
    <v>St. Louis</v>
    <v>mdp/vdpid/5096642009372819458</v>
  </rv>
  <rv s="1">
    <fb>0.44369067999501505</fb>
    <v>29</v>
  </rv>
  <rv s="1">
    <fb>9826675</fb>
    <v>8</v>
  </rv>
  <rv s="1">
    <fb>1359000</fb>
    <v>8</v>
  </rv>
  <rv s="1">
    <fb>11.6</fb>
    <v>30</v>
  </rv>
  <rv s="1">
    <fb>1</fb>
    <v>31</v>
  </rv>
  <rv s="0">
    <v>536870912</v>
    <v>Washington, D.C.</v>
    <v>216726d1-8987-06d3-5eff-823da05c3d3c</v>
    <v>en-ID</v>
    <v>Map</v>
  </rv>
  <rv s="1">
    <fb>5006302.0769999996</fb>
    <v>8</v>
  </rv>
  <rv s="1">
    <fb>117.244195476228</fb>
    <v>32</v>
  </rv>
  <rv s="1">
    <fb>7.4999999999999997E-2</fb>
    <v>29</v>
  </rv>
  <rv s="1">
    <fb>12993.961824772699</fb>
    <v>8</v>
  </rv>
  <rv s="1">
    <fb>1.7295</fb>
    <v>30</v>
  </rv>
  <rv s="1">
    <fb>0.339297856663409</fb>
    <v>29</v>
  </rv>
  <rv s="1">
    <fb>82.427828245269197</fb>
    <v>33</v>
  </rv>
  <rv s="1">
    <fb>0.71</fb>
    <v>34</v>
  </rv>
  <rv s="1">
    <fb>21427700000000</fb>
    <v>35</v>
  </rv>
  <rv s="1">
    <fb>1.0182144</fb>
    <v>29</v>
  </rv>
  <rv s="1">
    <fb>0.88167390000000001</fb>
    <v>29</v>
  </rv>
  <rv s="2">
    <v>6</v>
    <v>6</v>
    <v>60</v>
    <v>7</v>
    <v>0</v>
    <v>Image of United States</v>
  </rv>
  <rv s="1">
    <fb>5.6</fb>
    <v>33</v>
  </rv>
  <rv s="0">
    <v>536870912</v>
    <v>New York City</v>
    <v>60d5dc2b-c915-460b-b722-c9e3485499ca</v>
    <v>en-ID</v>
    <v>Map</v>
  </rv>
  <rv s="0">
    <v>805306368</v>
    <v>Joe Biden (President)</v>
    <v>cad484f9-be75-7a78-12dd-16233f823cd7</v>
    <v>en-ID</v>
    <v>Generic</v>
  </rv>
  <rv s="0">
    <v>805306368</v>
    <v>Kamala Harris (Vice president)</v>
    <v>ef5cf66f-32b7-7271-286a-8e8313eda5c5</v>
    <v>en-ID</v>
    <v>Generic</v>
  </rv>
  <rv s="0">
    <v>805306368</v>
    <v>Kevin McCarthy (Speaker)</v>
    <v>deb3b1b0-ed4c-206d-2f27-d94f7f833250</v>
    <v>en-ID</v>
    <v>Generic</v>
  </rv>
  <rv s="0">
    <v>805306368</v>
    <v>John Roberts (Chief justice)</v>
    <v>af7f7f4b-fd5b-867d-e108-4b6ecf118076</v>
    <v>en-ID</v>
    <v>Generic</v>
  </rv>
  <rv s="3">
    <v>13</v>
  </rv>
  <rv s="4">
    <v>https://www.bing.com/search?q=united+states&amp;form=skydnc</v>
    <v>Learn more on Bing</v>
  </rv>
  <rv s="1">
    <fb>78.539024390243895</fb>
    <v>33</v>
  </rv>
  <rv s="1">
    <fb>30436313050000</fb>
    <v>35</v>
  </rv>
  <rv s="1">
    <fb>19</fb>
    <v>33</v>
  </rv>
  <rv s="1">
    <fb>7.25</fb>
    <v>34</v>
  </rv>
  <rv s="3">
    <v>14</v>
  </rv>
  <rv s="1">
    <fb>0.1108387988</fb>
    <v>29</v>
  </rv>
  <rv s="1">
    <fb>2.6120000000000001</fb>
    <v>30</v>
  </rv>
  <rv s="1">
    <fb>331893745</fb>
    <v>8</v>
  </rv>
  <rv s="1">
    <fb>0.22600000000000001</fb>
    <v>29</v>
  </rv>
  <rv s="1">
    <fb>0.30499999999999999</fb>
    <v>29</v>
  </rv>
  <rv s="1">
    <fb>0.46799999999999997</fb>
    <v>29</v>
  </rv>
  <rv s="1">
    <fb>1.7000000000000001E-2</fb>
    <v>29</v>
  </rv>
  <rv s="1">
    <fb>5.0999999999999997E-2</fb>
    <v>29</v>
  </rv>
  <rv s="1">
    <fb>0.10300000000000001</fb>
    <v>29</v>
  </rv>
  <rv s="1">
    <fb>0.153</fb>
    <v>29</v>
  </rv>
  <rv s="1">
    <fb>0.62048999786377002</fb>
    <v>29</v>
  </rv>
  <rv s="0">
    <v>536870912</v>
    <v>Alabama</v>
    <v>376f8b06-52f6-4e72-a31d-311a3563e645</v>
    <v>en-ID</v>
    <v>Map</v>
  </rv>
  <rv s="0">
    <v>536870912</v>
    <v>Arkansas</v>
    <v>b939db72-08f2-4ea6-a16a-a53bf32e6612</v>
    <v>en-ID</v>
    <v>Map</v>
  </rv>
  <rv s="0">
    <v>536870912</v>
    <v>California</v>
    <v>3009d91d-d582-4c34-85ba-772ba09e5be1</v>
    <v>en-ID</v>
    <v>Map</v>
  </rv>
  <rv s="0">
    <v>536870912</v>
    <v>Colorado</v>
    <v>a070c5c2-b22d-41d8-b869-f20e583c4f80</v>
    <v>en-ID</v>
    <v>Map</v>
  </rv>
  <rv s="0">
    <v>536870912</v>
    <v>Connecticut</v>
    <v>b3ca6523-435e-4a3b-8f78-1ad900a52cf8</v>
    <v>en-ID</v>
    <v>Map</v>
  </rv>
  <rv s="0">
    <v>536870912</v>
    <v>Florida</v>
    <v>5fece3f4-e8e8-4159-843e-f725a930ad50</v>
    <v>en-ID</v>
    <v>Map</v>
  </rv>
  <rv s="0">
    <v>536870912</v>
    <v>Georgia</v>
    <v>84604bc7-2c47-4f8d-8ea5-b6ac8c018a20</v>
    <v>en-ID</v>
    <v>Map</v>
  </rv>
  <rv s="0">
    <v>536870912</v>
    <v>Hawaii</v>
    <v>b6f01eaf-aecf-44f6-b64d-1f6e982365c3</v>
    <v>en-ID</v>
    <v>Map</v>
  </rv>
  <rv s="0">
    <v>536870912</v>
    <v>Idaho</v>
    <v>ecd30387-20fa-4523-9045-e2860154b5e9</v>
    <v>en-ID</v>
    <v>Map</v>
  </rv>
  <rv s="0">
    <v>536870912</v>
    <v>Illinois</v>
    <v>4131acb8-628a-4241-8920-ca79eab9dade</v>
    <v>en-ID</v>
    <v>Map</v>
  </rv>
  <rv s="0">
    <v>536870912</v>
    <v>Indiana</v>
    <v>109f7e5a-efbb-4953-b4b8-cb812ce1ff5d</v>
    <v>en-ID</v>
    <v>Map</v>
  </rv>
  <rv s="0">
    <v>536870912</v>
    <v>Iowa</v>
    <v>77850824-b07a-487a-af58-37f9949afc27</v>
    <v>en-ID</v>
    <v>Map</v>
  </rv>
  <rv s="0">
    <v>536870912</v>
    <v>Kansas</v>
    <v>6e527b71-bd3e-4bc1-b1c0-59d288b4fd5e</v>
    <v>en-ID</v>
    <v>Map</v>
  </rv>
  <rv s="0">
    <v>536870912</v>
    <v>Kentucky</v>
    <v>108dfd18-4626-481a-8dfa-18f64e6eac84</v>
    <v>en-ID</v>
    <v>Map</v>
  </rv>
  <rv s="0">
    <v>536870912</v>
    <v>Louisiana</v>
    <v>0ca1e87f-e2f6-43fb-8deb-d22bd09a9cae</v>
    <v>en-ID</v>
    <v>Map</v>
  </rv>
  <rv s="0">
    <v>536870912</v>
    <v>Maine</v>
    <v>d62dd683-9cf9-4db9-a497-d810d529592b</v>
    <v>en-ID</v>
    <v>Map</v>
  </rv>
  <rv s="0">
    <v>536870912</v>
    <v>Maryland</v>
    <v>4c472f4d-06a8-4d90-8bb8-da4d168c73fe</v>
    <v>en-ID</v>
    <v>Map</v>
  </rv>
  <rv s="0">
    <v>536870912</v>
    <v>Massachusetts</v>
    <v>845219d5-3650-4199-b926-964ca27c863c</v>
    <v>en-ID</v>
    <v>Map</v>
  </rv>
  <rv s="0">
    <v>536870912</v>
    <v>Michigan</v>
    <v>162411c2-b757-495d-aa81-93942fae2f7e</v>
    <v>en-ID</v>
    <v>Map</v>
  </rv>
  <rv s="0">
    <v>536870912</v>
    <v>Minnesota</v>
    <v>77f97f6f-7e93-46e5-b486-6198effe8dea</v>
    <v>en-ID</v>
    <v>Map</v>
  </rv>
  <rv s="0">
    <v>536870912</v>
    <v>Mississippi</v>
    <v>6af619ca-217d-49c0-9a86-153fc7fbcd78</v>
    <v>en-ID</v>
    <v>Map</v>
  </rv>
  <rv s="0">
    <v>536870912</v>
    <v>Montana</v>
    <v>447d6cd5-53f6-4c8f-bf6c-9ff228415c3b</v>
    <v>en-ID</v>
    <v>Map</v>
  </rv>
  <rv s="0">
    <v>536870912</v>
    <v>Nebraska</v>
    <v>3e64ff5d-6b40-4dbe-91b1-0e554e892496</v>
    <v>en-ID</v>
    <v>Map</v>
  </rv>
  <rv s="0">
    <v>536870912</v>
    <v>Nevada</v>
    <v>c2157d7e-617e-4517-80f8-1b08113afc14</v>
    <v>en-ID</v>
    <v>Map</v>
  </rv>
  <rv s="0">
    <v>536870912</v>
    <v>New Hampshire</v>
    <v>9ca71997-cc97-46eb-8911-fac32f80b0b1</v>
    <v>en-ID</v>
    <v>Map</v>
  </rv>
  <rv s="0">
    <v>536870912</v>
    <v>New Jersey</v>
    <v>05277898-b62b-4878-8632-09d29756a2ff</v>
    <v>en-ID</v>
    <v>Map</v>
  </rv>
  <rv s="0">
    <v>536870912</v>
    <v>New Mexico</v>
    <v>a16d3636-4349-41c7-a77e-89e34b26a8ad</v>
    <v>en-ID</v>
    <v>Map</v>
  </rv>
  <rv s="0">
    <v>536870912</v>
    <v>New York</v>
    <v>caeb7b9a-f5d7-4686-8fb5-cf7628296b13</v>
    <v>en-ID</v>
    <v>Map</v>
  </rv>
  <rv s="0">
    <v>536870912</v>
    <v>North Carolina</v>
    <v>9e2bf053-dd80-4646-8f26-65075e7085c0</v>
    <v>en-ID</v>
    <v>Map</v>
  </rv>
  <rv s="0">
    <v>536870912</v>
    <v>North Dakota</v>
    <v>77fbc744-3efe-4aa9-9e8e-f8034f06b941</v>
    <v>en-ID</v>
    <v>Map</v>
  </rv>
  <rv s="0">
    <v>536870912</v>
    <v>Ohio</v>
    <v>6f3df7da-1ef6-48e3-b2b3-b5b5fce3e846</v>
    <v>en-ID</v>
    <v>Map</v>
  </rv>
  <rv s="0">
    <v>536870912</v>
    <v>Oklahoma</v>
    <v>cbcf556f-952a-4665-bb95-0500b27f9976</v>
    <v>en-ID</v>
    <v>Map</v>
  </rv>
  <rv s="0">
    <v>536870912</v>
    <v>Oregon</v>
    <v>cacd36fd-7c62-43e2-a632-64a2a1811933</v>
    <v>en-ID</v>
    <v>Map</v>
  </rv>
  <rv s="0">
    <v>536870912</v>
    <v>Pennsylvania</v>
    <v>6304580e-c803-4266-818a-971619176547</v>
    <v>en-ID</v>
    <v>Map</v>
  </rv>
  <rv s="0">
    <v>536870912</v>
    <v>Rhode Island</v>
    <v>65a08f52-b469-4f7c-8353-9b3c0b2a5752</v>
    <v>en-ID</v>
    <v>Map</v>
  </rv>
  <rv s="0">
    <v>536870912</v>
    <v>South Carolina</v>
    <v>810015e8-b10b-4232-9e2c-de87a67bd26e</v>
    <v>en-ID</v>
    <v>Map</v>
  </rv>
  <rv s="0">
    <v>536870912</v>
    <v>South Dakota</v>
    <v>9cee0b65-d357-479e-a066-31c634648f47</v>
    <v>en-ID</v>
    <v>Map</v>
  </rv>
  <rv s="0">
    <v>536870912</v>
    <v>Tennessee</v>
    <v>9bbc9c72-1bf1-4ef6-b66d-a6cdef70f4f3</v>
    <v>en-ID</v>
    <v>Map</v>
  </rv>
  <rv s="0">
    <v>536870912</v>
    <v>Texas</v>
    <v>00a23ccd-3344-461c-8b9f-c2bb55be5815</v>
    <v>en-ID</v>
    <v>Map</v>
  </rv>
  <rv s="0">
    <v>536870912</v>
    <v>Utah</v>
    <v>c6705e44-d27f-4240-95a2-54e802e3b524</v>
    <v>en-ID</v>
    <v>Map</v>
  </rv>
  <rv s="0">
    <v>536870912</v>
    <v>Vermont</v>
    <v>221864cc-447e-4e78-847c-59e485d73bff</v>
    <v>en-ID</v>
    <v>Map</v>
  </rv>
  <rv s="0">
    <v>536870912</v>
    <v>Virginia</v>
    <v>7eee9976-e8a7-472c-ada1-007208abd678</v>
    <v>en-ID</v>
    <v>Map</v>
  </rv>
  <rv s="0">
    <v>536870912</v>
    <v>Washington</v>
    <v>982ad551-fd5d-45df-bd70-bf704dd576e4</v>
    <v>en-ID</v>
    <v>Map</v>
  </rv>
  <rv s="0">
    <v>536870912</v>
    <v>West Virginia</v>
    <v>8a47255a-fae3-4faa-aa32-c6f384cb6c1d</v>
    <v>en-ID</v>
    <v>Map</v>
  </rv>
  <rv s="0">
    <v>536870912</v>
    <v>Wisconsin</v>
    <v>cb4d2853-06f4-4467-8e7c-4e31cbb35cb2</v>
    <v>en-ID</v>
    <v>Map</v>
  </rv>
  <rv s="0">
    <v>536870912</v>
    <v>Wyoming</v>
    <v>bff03ad6-2b7f-400b-a76e-eb9fc4a93961</v>
    <v>en-ID</v>
    <v>Map</v>
  </rv>
  <rv s="0">
    <v>536870912</v>
    <v>American Samoa</v>
    <v>12d04d63-b9b5-855b-0821-b32474a729a4</v>
    <v>en-ID</v>
    <v>Map</v>
  </rv>
  <rv s="0">
    <v>536870912</v>
    <v>Guam</v>
    <v>f842c067-b461-3084-6a3b-6c6c7431fc9a</v>
    <v>en-ID</v>
    <v>Map</v>
  </rv>
  <rv s="0">
    <v>536870912</v>
    <v>Northern Mariana Islands</v>
    <v>f4475436-adda-9ff0-b5fe-6c3dff0e26be</v>
    <v>en-ID</v>
    <v>Map</v>
  </rv>
  <rv s="0">
    <v>536870912</v>
    <v>Puerto Rico</v>
    <v>72752f4d-11d3-5470-b64e-b9e012b0520f</v>
    <v>en-ID</v>
    <v>Map</v>
  </rv>
  <rv s="0">
    <v>536870912</v>
    <v>United States Virgin Islands</v>
    <v>38bd827b-bc00-140e-85be-46a96078429c</v>
    <v>en-ID</v>
    <v>Map</v>
  </rv>
  <rv s="0">
    <v>536870912</v>
    <v>Alaska</v>
    <v>31c4c7a1-54e7-4306-ac9b-f1b02e85bda5</v>
    <v>en-ID</v>
    <v>Map</v>
  </rv>
  <rv s="0">
    <v>536870912</v>
    <v>Arizona</v>
    <v>bf973f46-5962-4997-a7ba-a05f1aa2a9f9</v>
    <v>en-ID</v>
    <v>Map</v>
  </rv>
  <rv s="0">
    <v>536870912</v>
    <v>Delaware</v>
    <v>8ad617cc-3d7a-4b3c-a787-098de959ccc4</v>
    <v>en-ID</v>
    <v>Map</v>
  </rv>
  <rv s="3">
    <v>15</v>
  </rv>
  <rv s="1">
    <fb>9.5866513904898809E-2</fb>
    <v>29</v>
  </rv>
  <rv s="3">
    <v>16</v>
  </rv>
  <rv s="1">
    <fb>0.36599999999999999</fb>
    <v>29</v>
  </rv>
  <rv s="1">
    <fb>0.14699999999999999</fb>
    <v>36</v>
  </rv>
  <rv s="1">
    <fb>270663028</fb>
    <v>8</v>
  </rv>
  <rv s="8">
    <v>#VALUE!</v>
    <v>en-ID</v>
    <v>5232ed96-85b1-2edb-12c6-63e6c597a1de</v>
    <v>536870912</v>
    <v>1</v>
    <v>63</v>
    <v>46</v>
    <v>United States</v>
    <v>4</v>
    <v>5</v>
    <v>Map</v>
    <v>6</v>
    <v>64</v>
    <v>US</v>
    <v>219</v>
    <v>220</v>
    <v>221</v>
    <v>222</v>
    <v>223</v>
    <v>224</v>
    <v>225</v>
    <v>226</v>
    <v>227</v>
    <v>USD</v>
    <v>The United States of America, commonly known as the United States or America, is a country primarily located in North America. It is a federation of 50 states, a federal capital district, and 326 Indian reservations. Outside the union of states, ...</v>
    <v>228</v>
    <v>229</v>
    <v>230</v>
    <v>231</v>
    <v>232</v>
    <v>233</v>
    <v>234</v>
    <v>235</v>
    <v>236</v>
    <v>237</v>
    <v>238</v>
    <v>243</v>
    <v>244</v>
    <v>245</v>
    <v>246</v>
    <v>247</v>
    <v>248</v>
    <v>United States</v>
    <v>The Star-Spangled Banner</v>
    <v>249</v>
    <v>the United States of America</v>
    <v>250</v>
    <v>251</v>
    <v>252</v>
    <v>253</v>
    <v>254</v>
    <v>255</v>
    <v>256</v>
    <v>257</v>
    <v>258</v>
    <v>259</v>
    <v>260</v>
    <v>315</v>
    <v>316</v>
    <v>317</v>
    <v>318</v>
    <v>319</v>
    <v>United States</v>
    <v>320</v>
    <v>mdp/vdpid/244</v>
  </rv>
  <rv s="0">
    <v>536870912</v>
    <v>United States</v>
    <v>5232ed96-85b1-2edb-12c6-63e6c597a1de</v>
    <v>en-ID</v>
    <v>Map</v>
  </rv>
  <rv s="0">
    <v>536870912</v>
    <v>London</v>
    <v>8e0ba7b6-4225-fa8a-6369-1b5294e602a5</v>
    <v>en-ID</v>
    <v>Map</v>
  </rv>
  <rv s="0">
    <v>536870912</v>
    <v>England</v>
    <v>280d39e8-7217-6863-6980-a8c20c211c89</v>
    <v>en-ID</v>
    <v>Map</v>
  </rv>
  <rv s="0">
    <v>536870912</v>
    <v>Greater London</v>
    <v>2ba8a441-178c-f2c0-26cb-a4b260b8c806</v>
    <v>en-ID</v>
    <v>Map</v>
  </rv>
  <rv s="1">
    <fb>1572</fb>
    <v>8</v>
  </rv>
  <rv s="0">
    <v>536870912</v>
    <v>United Kingdom of Great Britain and Ireland</v>
    <v>0538d165-f2b4-64c9-9745-179dd804d95b</v>
    <v>en-ID</v>
    <v>Map</v>
  </rv>
  <rv s="2">
    <v>7</v>
    <v>6</v>
    <v>65</v>
    <v>7</v>
    <v>0</v>
    <v>Image of London</v>
  </rv>
  <rv s="1">
    <fb>51.507222222221998</fb>
    <v>9</v>
  </rv>
  <rv s="0">
    <v>805306368</v>
    <v>Sadiq Khan (Mayor)</v>
    <v>d7862dc2-4c03-1dc8-3412-7fe03041fdcb</v>
    <v>en-ID</v>
    <v>Generic</v>
  </rv>
  <rv s="3">
    <v>17</v>
  </rv>
  <rv s="4">
    <v>https://www.bing.com/search?q=london+england&amp;form=skydnc</v>
    <v>Learn more on Bing</v>
  </rv>
  <rv s="1">
    <fb>-0.1275</fb>
    <v>9</v>
  </rv>
  <rv s="1">
    <fb>8799728</fb>
    <v>8</v>
  </rv>
  <rv s="3">
    <v>18</v>
  </rv>
  <rv s="11">
    <v>#VALUE!</v>
    <v>en-ID</v>
    <v>8e0ba7b6-4225-fa8a-6369-1b5294e602a5</v>
    <v>536870912</v>
    <v>1</v>
    <v>66</v>
    <v>67</v>
    <v>London</v>
    <v>4</v>
    <v>5</v>
    <v>Map</v>
    <v>6</v>
    <v>7</v>
    <v>324</v>
    <v>325</v>
    <v>326</v>
    <v>327</v>
    <v>London is the capital and largest city of England and the United Kingdom, with a population of around 8.8 million. It stands on the River Thames in south-east England at the head of a 50-mile estuary down to the North Sea and has been a major ...</v>
    <v>328</v>
    <v>329</v>
    <v>331</v>
    <v>332</v>
    <v>333</v>
    <v>London</v>
    <v>334</v>
    <v>335</v>
    <v>London</v>
    <v>mdp/vdpid/5471798185326280713</v>
  </rv>
  <rv s="0">
    <v>536870912</v>
    <v>United Kingdom</v>
    <v>b1a5155a-6bb2-4646-8f7c-3e6b3a53c831</v>
    <v>en-ID</v>
    <v>Map</v>
  </rv>
  <rv s="1">
    <fb>0.71714878141404492</fb>
    <v>29</v>
  </rv>
  <rv s="1">
    <fb>242495</fb>
    <v>8</v>
  </rv>
  <rv s="1">
    <fb>148000</fb>
    <v>8</v>
  </rv>
  <rv s="1">
    <fb>11</fb>
    <v>30</v>
  </rv>
  <rv s="1">
    <fb>44</fb>
    <v>31</v>
  </rv>
  <rv s="1">
    <fb>379024.78700000001</fb>
    <v>8</v>
  </rv>
  <rv s="1">
    <fb>119.622711300166</fb>
    <v>32</v>
  </rv>
  <rv s="1">
    <fb>1.7381046008651101E-2</fb>
    <v>29</v>
  </rv>
  <rv s="1">
    <fb>5129.5277927901998</fb>
    <v>8</v>
  </rv>
  <rv s="1">
    <fb>1.68</fb>
    <v>30</v>
  </rv>
  <rv s="1">
    <fb>0.130657628239573</fb>
    <v>29</v>
  </rv>
  <rv s="1">
    <fb>80.351771267255202</fb>
    <v>33</v>
  </rv>
  <rv s="1">
    <fb>1.46</fb>
    <v>34</v>
  </rv>
  <rv s="1">
    <fb>2827113184695.5801</fb>
    <v>35</v>
  </rv>
  <rv s="1">
    <fb>1.0115456</fb>
    <v>29</v>
  </rv>
  <rv s="1">
    <fb>0.59995569999999998</fb>
    <v>29</v>
  </rv>
  <rv s="2">
    <v>8</v>
    <v>6</v>
    <v>69</v>
    <v>7</v>
    <v>0</v>
    <v>Image of United Kingdom</v>
  </rv>
  <rv s="0">
    <v>805306368</v>
    <v>Charles III (Monarch)</v>
    <v>afc6f6a9-5b55-9178-3e6f-2c8b6d16ee9c</v>
    <v>en-ID</v>
    <v>Generic</v>
  </rv>
  <rv s="0">
    <v>805306368</v>
    <v>Rishi Sunak (Prime minister)</v>
    <v>79551c5d-075b-e493-70a2-f5b22a4876e1</v>
    <v>en-ID</v>
    <v>Generic</v>
  </rv>
  <rv s="3">
    <v>19</v>
  </rv>
  <rv s="4">
    <v>https://www.bing.com/search?q=united+kingdom&amp;form=skydnc</v>
    <v>Learn more on Bing</v>
  </rv>
  <rv s="1">
    <fb>81.256097560975604</fb>
    <v>33</v>
  </rv>
  <rv s="1">
    <fb>1868152970000</fb>
    <v>35</v>
  </rv>
  <rv s="1">
    <fb>7</fb>
    <v>33</v>
  </rv>
  <rv s="1">
    <fb>10.130000000000001</fb>
    <v>34</v>
  </rv>
  <rv s="1">
    <fb>0.14794489889999998</fb>
    <v>29</v>
  </rv>
  <rv s="1">
    <fb>2.8117000000000001</fb>
    <v>30</v>
  </rv>
  <rv s="1">
    <fb>66971411</fb>
    <v>8</v>
  </rv>
  <rv s="1">
    <fb>0.22500000000000001</fb>
    <v>29</v>
  </rv>
  <rv s="1">
    <fb>0.26800000000000002</fb>
    <v>29</v>
  </rv>
  <rv s="1">
    <fb>0.42100000000000004</fb>
    <v>29</v>
  </rv>
  <rv s="1">
    <fb>2.7999999999999997E-2</fb>
    <v>29</v>
  </rv>
  <rv s="1">
    <fb>7.0999999999999994E-2</fb>
    <v>29</v>
  </rv>
  <rv s="1">
    <fb>0.11900000000000001</fb>
    <v>29</v>
  </rv>
  <rv s="1">
    <fb>0.16399999999999998</fb>
    <v>29</v>
  </rv>
  <rv s="1">
    <fb>0.62773998260497998</fb>
    <v>29</v>
  </rv>
  <rv s="0">
    <v>536870912</v>
    <v>Wales</v>
    <v>b51b24e1-6afb-d525-d360-f2eb5bf3410b</v>
    <v>en-ID</v>
    <v>Map</v>
  </rv>
  <rv s="0">
    <v>536870912</v>
    <v>Scotland</v>
    <v>a0377d96-1a18-f843-65ad-adcbc4acdc69</v>
    <v>en-ID</v>
    <v>Map</v>
  </rv>
  <rv s="0">
    <v>536870912</v>
    <v>Northern Ireland</v>
    <v>e4b8bc44-385c-e87b-bb7d-b32328f53502</v>
    <v>en-ID</v>
    <v>Map</v>
  </rv>
  <rv s="3">
    <v>20</v>
  </rv>
  <rv s="1">
    <fb>0.255052921600669</fb>
    <v>29</v>
  </rv>
  <rv s="3">
    <v>21</v>
  </rv>
  <rv s="1">
    <fb>0.30599999999999999</fb>
    <v>29</v>
  </rv>
  <rv s="1">
    <fb>3.8510000705719E-2</fb>
    <v>36</v>
  </rv>
  <rv s="1">
    <fb>55908316</fb>
    <v>8</v>
  </rv>
  <rv s="8">
    <v>#VALUE!</v>
    <v>en-ID</v>
    <v>b1a5155a-6bb2-4646-8f7c-3e6b3a53c831</v>
    <v>536870912</v>
    <v>1</v>
    <v>72</v>
    <v>46</v>
    <v>United Kingdom</v>
    <v>4</v>
    <v>5</v>
    <v>Map</v>
    <v>6</v>
    <v>73</v>
    <v>GB</v>
    <v>338</v>
    <v>339</v>
    <v>340</v>
    <v>341</v>
    <v>342</v>
    <v>323</v>
    <v>343</v>
    <v>344</v>
    <v>345</v>
    <v>GBP</v>
    <v>The United Kingdom of Great Britain and Northern Ireland, commonly known as the United Kingdom or Britain, is an island country in Northwestern Europe, off the north-western coast of the continental mainland. It comprises of four countries – ...</v>
    <v>346</v>
    <v>347</v>
    <v>348</v>
    <v>349</v>
    <v>350</v>
    <v>351</v>
    <v>352</v>
    <v>353</v>
    <v>354</v>
    <v>30</v>
    <v>323</v>
    <v>357</v>
    <v>358</v>
    <v>359</v>
    <v>360</v>
    <v>361</v>
    <v>362</v>
    <v>United Kingdom</v>
    <v>God Save the King</v>
    <v>249</v>
    <v>United Kingdom of Great Britain and Northern Ireland</v>
    <v>363</v>
    <v>364</v>
    <v>365</v>
    <v>366</v>
    <v>367</v>
    <v>368</v>
    <v>369</v>
    <v>370</v>
    <v>371</v>
    <v>372</v>
    <v>373</v>
    <v>377</v>
    <v>378</v>
    <v>379</v>
    <v>380</v>
    <v>381</v>
    <v>United Kingdom</v>
    <v>382</v>
    <v>mdp/vdpid/242</v>
  </rv>
  <rv s="0">
    <v>536870912</v>
    <v>Stockholm</v>
    <v>9daa4a8d-0e69-da3a-672e-16d4743a665b</v>
    <v>en-ID</v>
    <v>Map</v>
  </rv>
  <rv s="0">
    <v>536870912</v>
    <v>Stockholm County</v>
    <v>41fffb7d-bbe9-8d1b-286b-f0fdeb3ab886</v>
    <v>en-ID</v>
    <v>Map</v>
  </rv>
  <rv s="1">
    <fb>187.16</fb>
    <v>8</v>
  </rv>
  <rv s="0">
    <v>536870912</v>
    <v>Kalmar Union</v>
    <v>723b5437-f021-ebd7-3a7a-2fcc8a5bab2d</v>
    <v>en-ID</v>
    <v>Map</v>
  </rv>
  <rv s="2">
    <v>9</v>
    <v>6</v>
    <v>74</v>
    <v>7</v>
    <v>0</v>
    <v>Image of Stockholm</v>
  </rv>
  <rv s="1">
    <fb>59.329444444444</fb>
    <v>9</v>
  </rv>
  <rv s="0">
    <v>805306368</v>
    <v>Karin Wanngård (Mayor)</v>
    <v>ff45a3f2-13a5-6f7f-5794-0b7c2a0d7877</v>
    <v>en-ID</v>
    <v>Generic</v>
  </rv>
  <rv s="3">
    <v>22</v>
  </rv>
  <rv s="4">
    <v>https://www.bing.com/search?q=stockholm+sweden&amp;form=skydnc</v>
    <v>Learn more on Bing</v>
  </rv>
  <rv s="1">
    <fb>18.068611111111</fb>
    <v>9</v>
  </rv>
  <rv s="1">
    <fb>978770</fb>
    <v>8</v>
  </rv>
  <rv s="7">
    <v>#VALUE!</v>
    <v>en-ID</v>
    <v>9daa4a8d-0e69-da3a-672e-16d4743a665b</v>
    <v>536870912</v>
    <v>1</v>
    <v>75</v>
    <v>39</v>
    <v>Stockholm</v>
    <v>4</v>
    <v>5</v>
    <v>Map</v>
    <v>6</v>
    <v>7</v>
    <v>385</v>
    <v>386</v>
    <v>387</v>
    <v>Stockholm is the capital and most populous city of Sweden as well as the largest urban area in the Nordic countries. Approximately 1 million people live in the municipality, with 2.1 million in the urban area, and 2.4 million in the metropolitan ...</v>
    <v>388</v>
    <v>389</v>
    <v>391</v>
    <v>392</v>
    <v>393</v>
    <v>Stockholm</v>
    <v>394</v>
    <v>Stockholm</v>
    <v>mdp/vdpid/7005763932988112897</v>
  </rv>
  <rv s="0">
    <v>536870912</v>
    <v>Sweden</v>
    <v>a5928099-53c3-11a8-91e6-6fe59b8c4f9a</v>
    <v>en-ID</v>
    <v>Map</v>
  </rv>
  <rv s="1">
    <fb>7.4427340355012209E-2</fb>
    <v>29</v>
  </rv>
  <rv s="1">
    <fb>447425.16</fb>
    <v>8</v>
  </rv>
  <rv s="1">
    <fb>30000</fb>
    <v>8</v>
  </rv>
  <rv s="1">
    <fb>11.4</fb>
    <v>30</v>
  </rv>
  <rv s="1">
    <fb>46</fb>
    <v>31</v>
  </rv>
  <rv s="1">
    <fb>43252.264999999999</fb>
    <v>8</v>
  </rv>
  <rv s="1">
    <fb>110.509219846432</fb>
    <v>32</v>
  </rv>
  <rv s="1">
    <fb>1.7841509740383198E-2</fb>
    <v>29</v>
  </rv>
  <rv s="1">
    <fb>13480.148224391</fb>
    <v>8</v>
  </rv>
  <rv s="1">
    <fb>1.76</fb>
    <v>30</v>
  </rv>
  <rv s="1">
    <fb>0.68922933392256491</fb>
    <v>29</v>
  </rv>
  <rv s="1">
    <fb>25.117096134653099</fb>
    <v>33</v>
  </rv>
  <rv s="1">
    <fb>1.42</fb>
    <v>34</v>
  </rv>
  <rv s="1">
    <fb>530832908737.862</fb>
    <v>35</v>
  </rv>
  <rv s="1">
    <fb>1.2657537999999999</fb>
    <v>29</v>
  </rv>
  <rv s="1">
    <fb>0.6698824000000001</fb>
    <v>29</v>
  </rv>
  <rv s="2">
    <v>10</v>
    <v>6</v>
    <v>77</v>
    <v>7</v>
    <v>0</v>
    <v>Image of Sweden</v>
  </rv>
  <rv s="1">
    <fb>2.2000000000000002</fb>
    <v>33</v>
  </rv>
  <rv s="0">
    <v>805306368</v>
    <v>Carl XVI Gustaf (Monarch)</v>
    <v>d74145c5-55cc-559b-1761-543f3fbf2fcd</v>
    <v>en-ID</v>
    <v>Generic</v>
  </rv>
  <rv s="0">
    <v>805306368</v>
    <v>Ulf Kristersson (Prime minister)</v>
    <v>b10837fe-3ec0-27e8-04f3-230e5f1c436f</v>
    <v>en-ID</v>
    <v>Generic</v>
  </rv>
  <rv s="3">
    <v>23</v>
  </rv>
  <rv s="4">
    <v>https://www.bing.com/search?q=sweden&amp;form=skydnc</v>
    <v>Learn more on Bing</v>
  </rv>
  <rv s="1">
    <fb>82.512195121951194</fb>
    <v>33</v>
  </rv>
  <rv s="1">
    <fb>289877140000</fb>
    <v>35</v>
  </rv>
  <rv s="1">
    <fb>4</fb>
    <v>33</v>
  </rv>
  <rv s="3">
    <v>24</v>
  </rv>
  <rv s="1">
    <fb>0.15191583449999999</fb>
    <v>29</v>
  </rv>
  <rv s="1">
    <fb>3.984</fb>
    <v>30</v>
  </rv>
  <rv s="1">
    <fb>10486941</fb>
    <v>8</v>
  </rv>
  <rv s="1">
    <fb>0.23100000000000001</fb>
    <v>29</v>
  </rv>
  <rv s="1">
    <fb>0.223</fb>
    <v>29</v>
  </rv>
  <rv s="1">
    <fb>0.371</fb>
    <v>29</v>
  </rv>
  <rv s="1">
    <fb>0.03</fb>
    <v>29</v>
  </rv>
  <rv s="1">
    <fb>8.3000000000000004E-2</fb>
    <v>29</v>
  </rv>
  <rv s="1">
    <fb>0.13900000000000001</fb>
    <v>29</v>
  </rv>
  <rv s="1">
    <fb>0.17600000000000002</fb>
    <v>29</v>
  </rv>
  <rv s="1">
    <fb>0.64561996459960891</fb>
    <v>29</v>
  </rv>
  <rv s="0">
    <v>536870912</v>
    <v>Blekinge County</v>
    <v>f42b0a89-7f16-f3ac-1c08-bf416e533f12</v>
    <v>en-ID</v>
    <v>Map</v>
  </rv>
  <rv s="0">
    <v>536870912</v>
    <v>Dalarna County</v>
    <v>dc686086-9714-0fc8-877f-623421e32d97</v>
    <v>en-ID</v>
    <v>Map</v>
  </rv>
  <rv s="0">
    <v>536870912</v>
    <v>Gotland County</v>
    <v>f5173bdd-5938-3166-7ba6-c11a9da66db1</v>
    <v>en-ID</v>
    <v>Map</v>
  </rv>
  <rv s="0">
    <v>536870912</v>
    <v>Gävleborg County</v>
    <v>2fa0e9bf-9a1f-2db4-ff85-974c84f03f11</v>
    <v>en-ID</v>
    <v>Map</v>
  </rv>
  <rv s="0">
    <v>536870912</v>
    <v>Halland County</v>
    <v>5481447f-928d-c108-02bf-694684b100d7</v>
    <v>en-ID</v>
    <v>Map</v>
  </rv>
  <rv s="0">
    <v>536870912</v>
    <v>Jämtland County</v>
    <v>6a67f9a4-8a7c-72f0-397e-99932d75a5cc</v>
    <v>en-ID</v>
    <v>Map</v>
  </rv>
  <rv s="0">
    <v>536870912</v>
    <v>Jönköping County</v>
    <v>4a52f0db-caec-d69c-e4fc-043d1e5a5128</v>
    <v>en-ID</v>
    <v>Map</v>
  </rv>
  <rv s="0">
    <v>536870912</v>
    <v>Kalmar County</v>
    <v>d6332475-042c-41cf-bea3-d9da728e8c07</v>
    <v>en-ID</v>
    <v>Map</v>
  </rv>
  <rv s="0">
    <v>536870912</v>
    <v>Kronoberg County</v>
    <v>f3a677ac-87ae-cc8a-2a3d-a13738ebe6cb</v>
    <v>en-ID</v>
    <v>Map</v>
  </rv>
  <rv s="0">
    <v>536870912</v>
    <v>Norrbotten County</v>
    <v>c860fcb0-9345-ca80-5100-5bafcdbf2263</v>
    <v>en-ID</v>
    <v>Map</v>
  </rv>
  <rv s="0">
    <v>536870912</v>
    <v>Skåne County</v>
    <v>1a7ebb30-64eb-43da-b5e5-6b7ab82a8f94</v>
    <v>en-ID</v>
    <v>Map</v>
  </rv>
  <rv s="0">
    <v>536870912</v>
    <v>Södermanland County</v>
    <v>b438dc8e-7013-5013-903f-c9921861268e</v>
    <v>en-ID</v>
    <v>Map</v>
  </rv>
  <rv s="0">
    <v>536870912</v>
    <v>Uppsala County</v>
    <v>e2d7075a-c293-6db6-92ac-bdee4711a5d0</v>
    <v>en-ID</v>
    <v>Map</v>
  </rv>
  <rv s="0">
    <v>536870912</v>
    <v>Värmland County</v>
    <v>b2aa94cd-cc7f-eaf1-fded-87f65509841d</v>
    <v>en-ID</v>
    <v>Map</v>
  </rv>
  <rv s="0">
    <v>536870912</v>
    <v>Västerbotten County</v>
    <v>cc98b155-efa3-e92b-fee4-917b63865fcd</v>
    <v>en-ID</v>
    <v>Map</v>
  </rv>
  <rv s="0">
    <v>536870912</v>
    <v>Västernorrland County</v>
    <v>a35ed386-5b37-a411-1499-a7d817b777bd</v>
    <v>en-ID</v>
    <v>Map</v>
  </rv>
  <rv s="0">
    <v>536870912</v>
    <v>Västmanland County</v>
    <v>417f3366-57d0-4c10-ee14-819f1c4201df</v>
    <v>en-ID</v>
    <v>Map</v>
  </rv>
  <rv s="0">
    <v>536870912</v>
    <v>Västra Götaland County</v>
    <v>ec27be9f-c019-4bd7-6372-f8f07b5ef74c</v>
    <v>en-ID</v>
    <v>Map</v>
  </rv>
  <rv s="0">
    <v>536870912</v>
    <v>Örebro County</v>
    <v>efe70c03-c63c-a6f2-2d91-08beb34f7d5a</v>
    <v>en-ID</v>
    <v>Map</v>
  </rv>
  <rv s="0">
    <v>536870912</v>
    <v>Östergötland County</v>
    <v>01c3007b-b64c-a1f4-0a51-e925799b11b3</v>
    <v>en-ID</v>
    <v>Map</v>
  </rv>
  <rv s="3">
    <v>25</v>
  </rv>
  <rv s="1">
    <fb>0.27911031322372698</fb>
    <v>29</v>
  </rv>
  <rv s="1">
    <fb>0.49099999999999999</fb>
    <v>29</v>
  </rv>
  <rv s="1">
    <fb>6.4759998321533202E-2</fb>
    <v>36</v>
  </rv>
  <rv s="1">
    <fb>9021165</fb>
    <v>8</v>
  </rv>
  <rv s="12">
    <v>#VALUE!</v>
    <v>en-ID</v>
    <v>a5928099-53c3-11a8-91e6-6fe59b8c4f9a</v>
    <v>536870912</v>
    <v>1</v>
    <v>80</v>
    <v>81</v>
    <v>Sweden</v>
    <v>4</v>
    <v>5</v>
    <v>Map</v>
    <v>6</v>
    <v>82</v>
    <v>SE</v>
    <v>397</v>
    <v>398</v>
    <v>399</v>
    <v>400</v>
    <v>401</v>
    <v>384</v>
    <v>402</v>
    <v>403</v>
    <v>404</v>
    <v>SEK</v>
    <v>Sweden, formally the Kingdom of Sweden, is a Nordic country located on the Scandinavian Peninsula in Northern Europe. It borders Norway to the west and north, Finland to the east, and is connected to Denmark in the southwest by a bridge–tunnel ...</v>
    <v>405</v>
    <v>406</v>
    <v>407</v>
    <v>408</v>
    <v>409</v>
    <v>410</v>
    <v>411</v>
    <v>412</v>
    <v>413</v>
    <v>414</v>
    <v>384</v>
    <v>417</v>
    <v>418</v>
    <v>419</v>
    <v>420</v>
    <v>421</v>
    <v>Sweden</v>
    <v>Du gamla, du fria</v>
    <v>422</v>
    <v>Konungariket Sverige</v>
    <v>423</v>
    <v>424</v>
    <v>425</v>
    <v>426</v>
    <v>427</v>
    <v>428</v>
    <v>429</v>
    <v>430</v>
    <v>431</v>
    <v>432</v>
    <v>433</v>
    <v>454</v>
    <v>455</v>
    <v>146</v>
    <v>456</v>
    <v>457</v>
    <v>Sweden</v>
    <v>458</v>
    <v>mdp/vdpid/221</v>
  </rv>
  <rv s="0">
    <v>536870912</v>
    <v>Berlin</v>
    <v>42784943-7c23-7672-5527-06f89b965cdf</v>
    <v>en-ID</v>
    <v>Map</v>
  </rv>
  <rv s="1">
    <fb>891.12</fb>
    <v>8</v>
  </rv>
  <rv s="0">
    <v>536870912</v>
    <v>North German Confederation</v>
    <v>0fdff00d-df45-056a-304e-eca9fa962669</v>
    <v>en-ID</v>
    <v>Map</v>
  </rv>
  <rv s="1">
    <fb>1794936</fb>
    <v>8</v>
  </rv>
  <rv s="1">
    <fb>1868905</fb>
    <v>8</v>
  </rv>
  <rv s="2">
    <v>11</v>
    <v>6</v>
    <v>83</v>
    <v>7</v>
    <v>0</v>
    <v>Image of Berlin</v>
  </rv>
  <rv s="0">
    <v>805306368</v>
    <v>Franziska Giffey (Mayor)</v>
    <v>0f36a115-cd69-74b0-1ad8-5ee6074d7916</v>
    <v>en-ID</v>
    <v>Generic</v>
  </rv>
  <rv s="3">
    <v>26</v>
  </rv>
  <rv s="4">
    <v>https://www.bing.com/search?q=berlin+germany&amp;form=skydnc</v>
    <v>Learn more on Bing</v>
  </rv>
  <rv s="3">
    <v>27</v>
  </rv>
  <rv s="1">
    <fb>1.83</fb>
    <v>30</v>
  </rv>
  <rv s="1">
    <fb>3755251</fb>
    <v>8</v>
  </rv>
  <rv s="13">
    <v>#VALUE!</v>
    <v>en-ID</v>
    <v>42784943-7c23-7672-5527-06f89b965cdf</v>
    <v>536870912</v>
    <v>1</v>
    <v>86</v>
    <v>87</v>
    <v>Berlin</v>
    <v>4</v>
    <v>5</v>
    <v>Map</v>
    <v>6</v>
    <v>88</v>
    <v>DE-BE</v>
    <v>461</v>
    <v>462</v>
    <v>Berlin is the capital and largest city of Germany by both area and population. Its more than 3.85 million inhabitants make it the European Union's most populous city, according to population within city limits. One of Germany's sixteen ...</v>
    <v>463</v>
    <v>464</v>
    <v>465</v>
    <v>467</v>
    <v>468</v>
    <v>Berlin</v>
    <v>469</v>
    <v>470</v>
    <v>471</v>
    <v>Berlin</v>
    <v>mdp/vdpid/7017957146650214401</v>
  </rv>
  <rv s="0">
    <v>536870912</v>
    <v>Germany</v>
    <v>75c62d8e-1449-4e4d-b188-d9e88f878dd9</v>
    <v>en-ID</v>
    <v>Map</v>
  </rv>
  <rv s="1">
    <fb>0.47678612319670299</fb>
    <v>29</v>
  </rv>
  <rv s="1">
    <fb>357587.77</fb>
    <v>8</v>
  </rv>
  <rv s="1">
    <fb>180000</fb>
    <v>8</v>
  </rv>
  <rv s="1">
    <fb>9.5</fb>
    <v>30</v>
  </rv>
  <rv s="1">
    <fb>49</fb>
    <v>31</v>
  </rv>
  <rv s="1">
    <fb>727972.84</fb>
    <v>8</v>
  </rv>
  <rv s="1">
    <fb>112.854887342124</fb>
    <v>32</v>
  </rv>
  <rv s="1">
    <fb>1.4456670146976E-2</fb>
    <v>29</v>
  </rv>
  <rv s="1">
    <fb>7035.4829747167596</fb>
    <v>8</v>
  </rv>
  <rv s="1">
    <fb>1.56</fb>
    <v>30</v>
  </rv>
  <rv s="1">
    <fb>0.326912067781085</fb>
    <v>29</v>
  </rv>
  <rv s="1">
    <fb>78.862551056754995</fb>
    <v>33</v>
  </rv>
  <rv s="1">
    <fb>3845630030823.52</fb>
    <v>35</v>
  </rv>
  <rv s="1">
    <fb>1.0402236</fb>
    <v>29</v>
  </rv>
  <rv s="1">
    <fb>0.70246649999999999</fb>
    <v>29</v>
  </rv>
  <rv s="2">
    <v>12</v>
    <v>6</v>
    <v>90</v>
    <v>7</v>
    <v>0</v>
    <v>Image of Germany</v>
  </rv>
  <rv s="1">
    <fb>3.1</fb>
    <v>33</v>
  </rv>
  <rv s="0">
    <v>805306368</v>
    <v>Frank-Walter Steinmeier (President)</v>
    <v>a6d595f9-116c-57de-2b35-48e9bde9f83d</v>
    <v>en-ID</v>
    <v>Generic</v>
  </rv>
  <rv s="3">
    <v>28</v>
  </rv>
  <rv s="4">
    <v>https://www.bing.com/search?q=germany&amp;form=skydnc</v>
    <v>Learn more on Bing</v>
  </rv>
  <rv s="1">
    <fb>80.892682926829295</fb>
    <v>33</v>
  </rv>
  <rv s="1">
    <fb>2098173930000</fb>
    <v>35</v>
  </rv>
  <rv s="1">
    <fb>9.99</fb>
    <v>34</v>
  </rv>
  <rv s="1">
    <fb>0.12528421940000001</fb>
    <v>29</v>
  </rv>
  <rv s="1">
    <fb>4.2488000000000001</fb>
    <v>30</v>
  </rv>
  <rv s="1">
    <fb>84079811</fb>
    <v>8</v>
  </rv>
  <rv s="1">
    <fb>0.22800000000000001</fb>
    <v>29</v>
  </rv>
  <rv s="1">
    <fb>0.24600000000000002</fb>
    <v>29</v>
  </rv>
  <rv s="1">
    <fb>0.39600000000000002</fb>
    <v>29</v>
  </rv>
  <rv s="1">
    <fb>2.8999999999999998E-2</fb>
    <v>29</v>
  </rv>
  <rv s="1">
    <fb>7.5999999999999998E-2</fb>
    <v>29</v>
  </rv>
  <rv s="1">
    <fb>0.128</fb>
    <v>29</v>
  </rv>
  <rv s="1">
    <fb>0.60811000823974604</fb>
    <v>29</v>
  </rv>
  <rv s="0">
    <v>536870912</v>
    <v>Baden-Württemberg</v>
    <v>e4767d1d-15fd-a8bd-1fcd-f8214d3c189f</v>
    <v>en-ID</v>
    <v>Map</v>
  </rv>
  <rv s="0">
    <v>536870912</v>
    <v>Bavaria</v>
    <v>e4f7e69f-e1bc-189a-d23d-b2ecee6a88d5</v>
    <v>en-ID</v>
    <v>Map</v>
  </rv>
  <rv s="0">
    <v>536870912</v>
    <v>Bremen</v>
    <v>70a6262d-6ded-6a1a-8a3d-e24538d50a05</v>
    <v>en-ID</v>
    <v>Map</v>
  </rv>
  <rv s="0">
    <v>536870912</v>
    <v>Hamburg</v>
    <v>0937ec8c-54f7-94c7-d7b8-0ea8c6cfce6f</v>
    <v>en-ID</v>
    <v>Map</v>
  </rv>
  <rv s="0">
    <v>536870912</v>
    <v>Mecklenburg-Vorpommern</v>
    <v>b0adc1b4-6fe2-3ad0-81e1-78c9ba53cedb</v>
    <v>en-ID</v>
    <v>Map</v>
  </rv>
  <rv s="0">
    <v>536870912</v>
    <v>Lower Saxony</v>
    <v>c91589e2-9db8-e9f2-b60d-1000c3502bc2</v>
    <v>en-ID</v>
    <v>Map</v>
  </rv>
  <rv s="0">
    <v>536870912</v>
    <v>North Rhine-Westphalia</v>
    <v>7192ac29-308b-9018-2da7-1d16b5afb233</v>
    <v>en-ID</v>
    <v>Map</v>
  </rv>
  <rv s="0">
    <v>536870912</v>
    <v>Rhineland-Palatinate</v>
    <v>b2634da1-26f3-4709-d63d-9f9489a33d9c</v>
    <v>en-ID</v>
    <v>Map</v>
  </rv>
  <rv s="0">
    <v>536870912</v>
    <v>Saarland</v>
    <v>077b3058-0078-d492-aee0-52b8d21ee39e</v>
    <v>en-ID</v>
    <v>Map</v>
  </rv>
  <rv s="0">
    <v>536870912</v>
    <v>Saxony</v>
    <v>db04ed86-d227-952f-dbae-2881e92d2d0a</v>
    <v>en-ID</v>
    <v>Map</v>
  </rv>
  <rv s="0">
    <v>536870912</v>
    <v>Saxony-Anhalt</v>
    <v>6af91c75-020d-7d63-0e2d-ab73f9f73280</v>
    <v>en-ID</v>
    <v>Map</v>
  </rv>
  <rv s="0">
    <v>536870912</v>
    <v>Schleswig-Holstein</v>
    <v>6dde426c-96c7-18bd-f4e1-b41b7575557a</v>
    <v>en-ID</v>
    <v>Map</v>
  </rv>
  <rv s="0">
    <v>536870912</v>
    <v>Brandenburg</v>
    <v>c841173c-24ae-1249-8be1-c2ff2ec02111</v>
    <v>en-ID</v>
    <v>Map</v>
  </rv>
  <rv s="0">
    <v>536870912</v>
    <v>Hesse</v>
    <v>90fbe078-3753-40db-ff12-40aa58e76c5f</v>
    <v>en-ID</v>
    <v>Map</v>
  </rv>
  <rv s="3">
    <v>29</v>
  </rv>
  <rv s="1">
    <fb>0.11505903952014901</fb>
    <v>29</v>
  </rv>
  <rv s="1">
    <fb>0.48799999999999999</fb>
    <v>29</v>
  </rv>
  <rv s="1">
    <fb>3.0429999828338602E-2</fb>
    <v>36</v>
  </rv>
  <rv s="1">
    <fb>64324835</fb>
    <v>8</v>
  </rv>
  <rv s="8">
    <v>#VALUE!</v>
    <v>en-ID</v>
    <v>75c62d8e-1449-4e4d-b188-d9e88f878dd9</v>
    <v>536870912</v>
    <v>1</v>
    <v>93</v>
    <v>46</v>
    <v>Germany</v>
    <v>4</v>
    <v>5</v>
    <v>Map</v>
    <v>6</v>
    <v>94</v>
    <v>DE</v>
    <v>474</v>
    <v>475</v>
    <v>476</v>
    <v>477</v>
    <v>478</v>
    <v>460</v>
    <v>479</v>
    <v>480</v>
    <v>481</v>
    <v>EUR</v>
    <v>Germany, officially the Federal Republic of Germany, is a country in the western region of Central Europe. It is the second-most populous country in Europe after Russia, and the most populous member state of the European Union. Germany is ...</v>
    <v>482</v>
    <v>483</v>
    <v>484</v>
    <v>485</v>
    <v>94</v>
    <v>486</v>
    <v>487</v>
    <v>488</v>
    <v>489</v>
    <v>490</v>
    <v>460</v>
    <v>492</v>
    <v>493</v>
    <v>494</v>
    <v>495</v>
    <v>361</v>
    <v>496</v>
    <v>Germany</v>
    <v>National Anthem of Germany</v>
    <v>469</v>
    <v>Bundesrepublik Deutschland</v>
    <v>497</v>
    <v>498</v>
    <v>499</v>
    <v>500</v>
    <v>501</v>
    <v>502</v>
    <v>503</v>
    <v>504</v>
    <v>505</v>
    <v>49</v>
    <v>506</v>
    <v>521</v>
    <v>522</v>
    <v>146</v>
    <v>523</v>
    <v>524</v>
    <v>Germany</v>
    <v>525</v>
    <v>mdp/vdpid/94</v>
  </rv>
  <rv s="0">
    <v>536870912</v>
    <v>Antwerp</v>
    <v>f4f8ed05-34c5-5e62-51e0-b59ae08f8127</v>
    <v>en-ID</v>
    <v>Map</v>
  </rv>
  <rv s="0">
    <v>536870912</v>
    <v>Arrondissement of Antwerp</v>
    <v>7cbc7048-ed98-a78c-0a2c-5b22a5d73dff</v>
    <v>en-ID</v>
    <v>Map</v>
  </rv>
  <rv s="1">
    <fb>204.32</fb>
    <v>8</v>
  </rv>
  <rv s="0">
    <v>536870912</v>
    <v>Austrian Netherlands</v>
    <v>3208355a-89cd-42dd-89aa-8d105c79f5ea</v>
    <v>en-ID</v>
    <v>Map</v>
  </rv>
  <rv s="2">
    <v>13</v>
    <v>6</v>
    <v>95</v>
    <v>7</v>
    <v>0</v>
    <v>Image of Antwerp</v>
  </rv>
  <rv s="1">
    <fb>51.221111111111099</fb>
    <v>9</v>
  </rv>
  <rv s="0">
    <v>805306368</v>
    <v>Bart De Wever (Mayor)</v>
    <v>b612ad4e-f70e-98c6-7b14-c49f120304f0</v>
    <v>en-ID</v>
    <v>Generic</v>
  </rv>
  <rv s="3">
    <v>30</v>
  </rv>
  <rv s="4">
    <v>https://www.bing.com/search?q=antwerp&amp;form=skydnc</v>
    <v>Learn more on Bing</v>
  </rv>
  <rv s="1">
    <fb>4.3997222222222199</fb>
    <v>9</v>
  </rv>
  <rv s="1">
    <fb>536079</fb>
    <v>8</v>
  </rv>
  <rv s="14">
    <v>#VALUE!</v>
    <v>en-ID</v>
    <v>f4f8ed05-34c5-5e62-51e0-b59ae08f8127</v>
    <v>536870912</v>
    <v>1</v>
    <v>96</v>
    <v>97</v>
    <v>Antwerp</v>
    <v>4</v>
    <v>5</v>
    <v>Map</v>
    <v>6</v>
    <v>98</v>
    <v>528</v>
    <v>529</v>
    <v>530</v>
    <v>Antwerp is the largest city in Belgium by area at 204.51 km² and the capital of Antwerp Province in the Flemish Region. With a population of 536,079, it is the most populous municipality in Belgium, and with a metropolitan population of over ...</v>
    <v>531</v>
    <v>532</v>
    <v>534</v>
    <v>535</v>
    <v>536</v>
    <v>Antwerp</v>
    <v>537</v>
    <v>Antwerp</v>
    <v>mdp/vdpid/7009785850389069835</v>
  </rv>
  <rv s="0">
    <v>536870912</v>
    <v>Belgium</v>
    <v>ac5bcc34-e1cd-2e76-9d31-fb1be1159a5e</v>
    <v>en-ID</v>
    <v>Map</v>
  </rv>
  <rv s="1">
    <fb>0.44610305443465298</fb>
    <v>29</v>
  </rv>
  <rv s="1">
    <fb>30688</fb>
    <v>8</v>
  </rv>
  <rv s="1">
    <fb>32000</fb>
    <v>8</v>
  </rv>
  <rv s="1">
    <fb>10.3</fb>
    <v>30</v>
  </rv>
  <rv s="1">
    <fb>32</fb>
    <v>31</v>
  </rv>
  <rv s="0">
    <v>536870912</v>
    <v>Brussels</v>
    <v>95e13b04-adba-5f35-d2c5-f828990ca1fd</v>
    <v>en-ID</v>
    <v>Map</v>
  </rv>
  <rv s="1">
    <fb>96889.474000000002</fb>
    <v>8</v>
  </rv>
  <rv s="1">
    <fb>117.11045718797099</fb>
    <v>32</v>
  </rv>
  <rv s="1">
    <fb>1.43681956996435E-2</fb>
    <v>29</v>
  </rv>
  <rv s="1">
    <fb>7709.1230778824702</fb>
    <v>8</v>
  </rv>
  <rv s="1">
    <fb>1.62</fb>
    <v>30</v>
  </rv>
  <rv s="1">
    <fb>0.22583884638555801</fb>
    <v>29</v>
  </rv>
  <rv s="1">
    <fb>75.870784353682396</fb>
    <v>33</v>
  </rv>
  <rv s="1">
    <fb>1.43</fb>
    <v>34</v>
  </rv>
  <rv s="1">
    <fb>529606710418.03802</fb>
    <v>35</v>
  </rv>
  <rv s="1">
    <fb>1.0390557</fb>
    <v>29</v>
  </rv>
  <rv s="1">
    <fb>0.79661730000000008</fb>
    <v>29</v>
  </rv>
  <rv s="2">
    <v>14</v>
    <v>6</v>
    <v>100</v>
    <v>7</v>
    <v>0</v>
    <v>Image of Belgium</v>
  </rv>
  <rv s="1">
    <fb>2.9</fb>
    <v>33</v>
  </rv>
  <rv s="0">
    <v>805306368</v>
    <v>Philippe of Belgium (Monarch)</v>
    <v>a665fab7-fb7f-7057-7ae8-bfd895ec6e4d</v>
    <v>en-ID</v>
    <v>Generic</v>
  </rv>
  <rv s="0">
    <v>805306368</v>
    <v>Alexander De Croo (Prime minister)</v>
    <v>c1428e90-a850-b761-4372-6e7c0b893486</v>
    <v>en-ID</v>
    <v>Generic</v>
  </rv>
  <rv s="3">
    <v>31</v>
  </rv>
  <rv s="4">
    <v>https://www.bing.com/search?q=belgium&amp;form=skydnc</v>
    <v>Learn more on Bing</v>
  </rv>
  <rv s="1">
    <fb>81.595121951219497</fb>
    <v>33</v>
  </rv>
  <rv s="1">
    <fb>321093542983.70203</fb>
    <v>35</v>
  </rv>
  <rv s="1">
    <fb>5</fb>
    <v>33</v>
  </rv>
  <rv s="1">
    <fb>10.31</fb>
    <v>34</v>
  </rv>
  <rv s="3">
    <v>32</v>
  </rv>
  <rv s="1">
    <fb>0.17567192210000002</fb>
    <v>29</v>
  </rv>
  <rv s="1">
    <fb>3.0709</fb>
    <v>30</v>
  </rv>
  <rv s="1">
    <fb>11669446</fb>
    <v>8</v>
  </rv>
  <rv s="1">
    <fb>0.22699999999999998</fb>
    <v>29</v>
  </rv>
  <rv s="1">
    <fb>0.36299999999999999</fb>
    <v>29</v>
  </rv>
  <rv s="1">
    <fb>3.3000000000000002E-2</fb>
    <v>29</v>
  </rv>
  <rv s="1">
    <fb>8.6999999999999994E-2</fb>
    <v>29</v>
  </rv>
  <rv s="1">
    <fb>0.14199999999999999</fb>
    <v>29</v>
  </rv>
  <rv s="1">
    <fb>0.18100000000000002</fb>
    <v>29</v>
  </rv>
  <rv s="1">
    <fb>0.53562000274658206</fb>
    <v>29</v>
  </rv>
  <rv s="0">
    <v>536870912</v>
    <v>Flemish Region</v>
    <v>f250b992-acb5-d7d5-db4f-47fb684176fd</v>
    <v>en-ID</v>
    <v>Map</v>
  </rv>
  <rv s="0">
    <v>536870912</v>
    <v>Brussels</v>
    <v>f77206fd-fe4f-6c8e-5588-1d0651b151ea</v>
    <v>en-ID</v>
    <v>Map</v>
  </rv>
  <rv s="0">
    <v>536870912</v>
    <v>Wallonia</v>
    <v>077dc74d-75df-1a0d-c05f-5dc9a9747925</v>
    <v>en-ID</v>
    <v>Map</v>
  </rv>
  <rv s="3">
    <v>33</v>
  </rv>
  <rv s="1">
    <fb>0.23994106172459101</fb>
    <v>29</v>
  </rv>
  <rv s="1">
    <fb>0.55399999999999994</fb>
    <v>29</v>
  </rv>
  <rv s="1">
    <fb>5.5890002250671394E-2</fb>
    <v>36</v>
  </rv>
  <rv s="1">
    <fb>11259082</fb>
    <v>8</v>
  </rv>
  <rv s="6">
    <v>#VALUE!</v>
    <v>en-ID</v>
    <v>ac5bcc34-e1cd-2e76-9d31-fb1be1159a5e</v>
    <v>536870912</v>
    <v>1</v>
    <v>103</v>
    <v>27</v>
    <v>Belgium</v>
    <v>4</v>
    <v>5</v>
    <v>Map</v>
    <v>6</v>
    <v>104</v>
    <v>BE</v>
    <v>540</v>
    <v>541</v>
    <v>542</v>
    <v>543</v>
    <v>544</v>
    <v>545</v>
    <v>546</v>
    <v>547</v>
    <v>548</v>
    <v>EUR</v>
    <v>Belgium, officially the Kingdom of Belgium, is a country in Northwestern Europe. The country is bordered by the Netherlands to the north, Germany to the east, Luxembourg to the southeast, France to the southwest, and the North Sea to the ...</v>
    <v>549</v>
    <v>550</v>
    <v>551</v>
    <v>552</v>
    <v>553</v>
    <v>554</v>
    <v>555</v>
    <v>556</v>
    <v>557</v>
    <v>558</v>
    <v>545</v>
    <v>561</v>
    <v>562</v>
    <v>563</v>
    <v>564</v>
    <v>565</v>
    <v>566</v>
    <v>Belgium</v>
    <v>La Brabançonne</v>
    <v>567</v>
    <v>Königreich Belgien</v>
    <v>568</v>
    <v>569</v>
    <v>570</v>
    <v>571</v>
    <v>112</v>
    <v>572</v>
    <v>573</v>
    <v>574</v>
    <v>575</v>
    <v>576</v>
    <v>577</v>
    <v>581</v>
    <v>582</v>
    <v>583</v>
    <v>584</v>
    <v>Belgium</v>
    <v>585</v>
    <v>mdp/vdpid/21</v>
  </rv>
  <rv s="0">
    <v>536870912</v>
    <v>Chamonix</v>
    <v>589824a2-e3b1-51e2-7f78-3e215a00553d</v>
    <v>en-ID</v>
    <v>Map</v>
  </rv>
  <rv s="0">
    <v>536870912</v>
    <v>Haute-Savoie</v>
    <v>a978c224-46e5-a035-f725-4b94288b7694</v>
    <v>en-ID</v>
    <v>Map</v>
  </rv>
  <rv s="1">
    <fb>116.53</fb>
    <v>8</v>
  </rv>
  <rv s="2">
    <v>15</v>
    <v>6</v>
    <v>105</v>
    <v>7</v>
    <v>0</v>
    <v>Image of Chamonix</v>
  </rv>
  <rv s="1">
    <fb>45.922222222221997</fb>
    <v>9</v>
  </rv>
  <rv s="0">
    <v>805306368</v>
    <v>Éric Fournier (Mayor)</v>
    <v>bce536a2-ae95-aae5-f618-be8f97be1288</v>
    <v>en-ID</v>
    <v>Generic</v>
  </rv>
  <rv s="3">
    <v>34</v>
  </rv>
  <rv s="4">
    <v>https://www.bing.com/search?q=chamonix&amp;form=skydnc</v>
    <v>Learn more on Bing</v>
  </rv>
  <rv s="1">
    <fb>6.8688888888889004</fb>
    <v>9</v>
  </rv>
  <rv s="1">
    <fb>8644</fb>
    <v>8</v>
  </rv>
  <rv s="7">
    <v>#VALUE!</v>
    <v>en-ID</v>
    <v>589824a2-e3b1-51e2-7f78-3e215a00553d</v>
    <v>536870912</v>
    <v>1</v>
    <v>106</v>
    <v>39</v>
    <v>Chamonix</v>
    <v>4</v>
    <v>5</v>
    <v>Map</v>
    <v>6</v>
    <v>40</v>
    <v>588</v>
    <v>589</v>
    <v>81</v>
    <v>Chamonix-Mont-Blanc, more commonly known simply as Chamonix, is a commune in the Haute-Savoie department in the French Alps within the Auvergne-Rhône-Alpes region in Southeastern France. It was the site of the first Winter Olympics, held in ...</v>
    <v>590</v>
    <v>591</v>
    <v>593</v>
    <v>594</v>
    <v>595</v>
    <v>Chamonix</v>
    <v>596</v>
    <v>Chamonix</v>
    <v>mdp/vdpid/7015828799463882753</v>
  </rv>
  <rv s="0">
    <v>536870912</v>
    <v>St. Moritz</v>
    <v>cd201ab6-c69e-4cf7-b55d-0d5c5aa78cf8</v>
    <v>en-ID</v>
    <v>Map</v>
  </rv>
  <rv s="0">
    <v>536870912</v>
    <v>Grisons</v>
    <v>897c7b22-1822-9d6c-0404-564393a9433c</v>
    <v>en-ID</v>
    <v>Map</v>
  </rv>
  <rv s="1">
    <fb>28.69</fb>
    <v>8</v>
  </rv>
  <rv s="0">
    <v>536870912</v>
    <v>Switzerland</v>
    <v>c10c98b9-afcd-84bf-c5c8-4220fc76a2e3</v>
    <v>en-ID</v>
    <v>Map</v>
  </rv>
  <rv s="2">
    <v>16</v>
    <v>6</v>
    <v>107</v>
    <v>7</v>
    <v>0</v>
    <v>Image of St. Moritz</v>
  </rv>
  <rv s="1">
    <fb>46.497222222222199</fb>
    <v>9</v>
  </rv>
  <rv s="4">
    <v>https://www.bing.com/search?q=st.+moritz&amp;form=skydnc</v>
    <v>Learn more on Bing</v>
  </rv>
  <rv s="1">
    <fb>9.8377777777777808</fb>
    <v>9</v>
  </rv>
  <rv s="1">
    <fb>4928</fb>
    <v>8</v>
  </rv>
  <rv s="15">
    <v>#VALUE!</v>
    <v>en-ID</v>
    <v>cd201ab6-c69e-4cf7-b55d-0d5c5aa78cf8</v>
    <v>536870912</v>
    <v>1</v>
    <v>108</v>
    <v>109</v>
    <v>St. Moritz</v>
    <v>4</v>
    <v>5</v>
    <v>Map</v>
    <v>6</v>
    <v>110</v>
    <v>599</v>
    <v>599</v>
    <v>600</v>
    <v>601</v>
    <v>St. Moritz is a high Alpine resort town in the Engadine in Switzerland, at an elevation of about 1,800 metres above sea level. It is Upper Engadine's major town and a municipality in the district of Maloja in the Swiss canton of Graubünden.</v>
    <v>602</v>
    <v>603</v>
    <v>604</v>
    <v>605</v>
    <v>St. Moritz</v>
    <v>606</v>
    <v>St. Moritz</v>
    <v>mdp/vdpid/7016185657340985346</v>
  </rv>
  <rv s="1">
    <fb>0.38363446027908404</fb>
    <v>29</v>
  </rv>
  <rv s="1">
    <fb>41285</fb>
    <v>8</v>
  </rv>
  <rv s="1">
    <fb>21000</fb>
    <v>8</v>
  </rv>
  <rv s="1">
    <fb>10</fb>
    <v>30</v>
  </rv>
  <rv s="1">
    <fb>41</fb>
    <v>31</v>
  </rv>
  <rv s="0">
    <v>536870912</v>
    <v>Bern</v>
    <v>15dda629-8f09-9c82-b064-7a7e8e84c804</v>
    <v>en-ID</v>
    <v>Map</v>
  </rv>
  <rv s="1">
    <fb>34477.133999999998</fb>
    <v>8</v>
  </rv>
  <rv s="1">
    <fb>99.546913020227805</fb>
    <v>32</v>
  </rv>
  <rv s="1">
    <fb>3.6291600452038396E-3</fb>
    <v>29</v>
  </rv>
  <rv s="1">
    <fb>7520.1660249450197</fb>
    <v>8</v>
  </rv>
  <rv s="1">
    <fb>1.52</fb>
    <v>30</v>
  </rv>
  <rv s="1">
    <fb>0.318301452005265</fb>
    <v>29</v>
  </rv>
  <rv s="1">
    <fb>50.168225480798597</fb>
    <v>33</v>
  </rv>
  <rv s="1">
    <fb>1.45</fb>
    <v>34</v>
  </rv>
  <rv s="1">
    <fb>703082435360.11694</fb>
    <v>35</v>
  </rv>
  <rv s="1">
    <fb>1.0519068</fb>
    <v>29</v>
  </rv>
  <rv s="1">
    <fb>0.59562990000000005</fb>
    <v>29</v>
  </rv>
  <rv s="2">
    <v>17</v>
    <v>6</v>
    <v>112</v>
    <v>7</v>
    <v>0</v>
    <v>Image of Switzerland</v>
  </rv>
  <rv s="1">
    <fb>3.7</fb>
    <v>33</v>
  </rv>
  <rv s="0">
    <v>536870912</v>
    <v>Zürich</v>
    <v>db19e556-240e-d241-ad76-1bf238372a7f</v>
    <v>en-ID</v>
    <v>Map</v>
  </rv>
  <rv s="0">
    <v>805306368</v>
    <v>Alain Berset (Federal Council)</v>
    <v>b7bbcf83-1d35-7bfd-1814-1aef83fad1eb</v>
    <v>en-ID</v>
    <v>Generic</v>
  </rv>
  <rv s="0">
    <v>805306368</v>
    <v>Viola Amherd (Federal Council)</v>
    <v>f6fb052a-7df3-5ad8-30ba-ca10ed100863</v>
    <v>en-ID</v>
    <v>Generic</v>
  </rv>
  <rv s="0">
    <v>805306368</v>
    <v>Guy Parmelin (Federal Council)</v>
    <v>1698eb42-72aa-6c9b-26ff-ed678962e2b0</v>
    <v>en-ID</v>
    <v>Generic</v>
  </rv>
  <rv s="0">
    <v>805306368</v>
    <v>Ignazio Cassis (Federal Council)</v>
    <v>dacdb4e9-4344-ec7d-0faa-307f1e081e21</v>
    <v>en-ID</v>
    <v>Generic</v>
  </rv>
  <rv s="0">
    <v>805306368</v>
    <v>Karin Keller-Sutter (Federal Council)</v>
    <v>00e54934-2464-4876-b9e0-0f45711e610b</v>
    <v>en-ID</v>
    <v>Generic</v>
  </rv>
  <rv s="0">
    <v>805306368</v>
    <v>Albert Rösti (Federal Council)</v>
    <v>c24073af-1953-d773-7d55-965da760c77f</v>
    <v>en-ID</v>
    <v>Generic</v>
  </rv>
  <rv s="0">
    <v>805306368</v>
    <v>Élisabeth Baume-Schneider (Federal Council)</v>
    <v>771e919e-ed9d-33ac-50e8-cc2baac2edc7</v>
    <v>en-ID</v>
    <v>Generic</v>
  </rv>
  <rv s="3">
    <v>35</v>
  </rv>
  <rv s="4">
    <v>https://www.bing.com/search?q=switzerland&amp;form=skydnc</v>
    <v>Learn more on Bing</v>
  </rv>
  <rv s="1">
    <fb>83.551219512195104</fb>
    <v>33</v>
  </rv>
  <rv s="1">
    <fb>1834453260000</fb>
    <v>35</v>
  </rv>
  <rv s="3">
    <v>36</v>
  </rv>
  <rv s="1">
    <fb>0.28345719829999999</fb>
    <v>29</v>
  </rv>
  <rv s="1">
    <fb>4.2957000000000001</fb>
    <v>30</v>
  </rv>
  <rv s="1">
    <fb>8769741</fb>
    <v>8</v>
  </rv>
  <rv s="1">
    <fb>0.22399999999999998</fb>
    <v>29</v>
  </rv>
  <rv s="1">
    <fb>0.255</fb>
    <v>29</v>
  </rv>
  <rv s="1">
    <fb>0.40600000000000003</fb>
    <v>29</v>
  </rv>
  <rv s="1">
    <fb>3.1E-2</fb>
    <v>29</v>
  </rv>
  <rv s="1">
    <fb>7.6999999999999999E-2</fb>
    <v>29</v>
  </rv>
  <rv s="1">
    <fb>0.125</fb>
    <v>29</v>
  </rv>
  <rv s="1">
    <fb>0.16699999999999998</fb>
    <v>29</v>
  </rv>
  <rv s="1">
    <fb>0.68252998352050798</fb>
    <v>29</v>
  </rv>
  <rv s="0">
    <v>536870912</v>
    <v>Appenzell Ausserrhoden</v>
    <v>4663e3db-15ae-7203-e966-72677429b1a3</v>
    <v>en-ID</v>
    <v>Map</v>
  </rv>
  <rv s="0">
    <v>536870912</v>
    <v>Appenzell Innerrhoden</v>
    <v>438c2059-f008-12cd-b398-bdec44fee1ce</v>
    <v>en-ID</v>
    <v>Map</v>
  </rv>
  <rv s="0">
    <v>536870912</v>
    <v>Aargau</v>
    <v>7ffb687a-43b8-ee3e-7244-a40e99f97077</v>
    <v>en-ID</v>
    <v>Map</v>
  </rv>
  <rv s="0">
    <v>536870912</v>
    <v>Basel-Landschaft</v>
    <v>42301343-12f1-5ec4-5c22-74dbfbf795b2</v>
    <v>en-ID</v>
    <v>Map</v>
  </rv>
  <rv s="0">
    <v>536870912</v>
    <v>Basel-Stadt</v>
    <v>c6e79b8d-baaa-199e-f037-0c6cb850776e</v>
    <v>en-ID</v>
    <v>Map</v>
  </rv>
  <rv s="0">
    <v>536870912</v>
    <v>Canton of Bern</v>
    <v>2a03e077-5092-0e03-223b-4aa6b24c7525</v>
    <v>en-ID</v>
    <v>Map</v>
  </rv>
  <rv s="0">
    <v>536870912</v>
    <v>Canton of Fribourg</v>
    <v>5539f36c-455a-28cc-02c2-27ef6596fe56</v>
    <v>en-ID</v>
    <v>Map</v>
  </rv>
  <rv s="0">
    <v>536870912</v>
    <v>Canton of Geneva</v>
    <v>fb357cde-21c3-0878-8ec6-1e42a1a9db63</v>
    <v>en-ID</v>
    <v>Map</v>
  </rv>
  <rv s="0">
    <v>536870912</v>
    <v>Canton of Glarus</v>
    <v>6cf7d446-0b69-661d-2aa7-1719c8a7d3ca</v>
    <v>en-ID</v>
    <v>Map</v>
  </rv>
  <rv s="0">
    <v>536870912</v>
    <v>Canton of Jura</v>
    <v>7d474a26-e388-0d0f-3b50-6ba37562a6b8</v>
    <v>en-ID</v>
    <v>Map</v>
  </rv>
  <rv s="0">
    <v>536870912</v>
    <v>Canton of Lucerne</v>
    <v>b4674fd7-3899-7adb-4ffb-315b0fe97c2d</v>
    <v>en-ID</v>
    <v>Map</v>
  </rv>
  <rv s="0">
    <v>536870912</v>
    <v>Nidwalden</v>
    <v>58fe5a62-ac5e-752f-a9cf-e9cc16f0d3bb</v>
    <v>en-ID</v>
    <v>Map</v>
  </rv>
  <rv s="0">
    <v>536870912</v>
    <v>Canton of Obwalden</v>
    <v>ed77cee0-5e66-ea48-95ac-b4a7f4179920</v>
    <v>en-ID</v>
    <v>Map</v>
  </rv>
  <rv s="0">
    <v>536870912</v>
    <v>Canton of St. Gallen</v>
    <v>2c40a905-a53f-03e5-6ae8-ff0f2d23e1a1</v>
    <v>en-ID</v>
    <v>Map</v>
  </rv>
  <rv s="0">
    <v>536870912</v>
    <v>Canton of Schaffhausen</v>
    <v>93019ae6-ba39-a502-0e6f-d0ea1311b868</v>
    <v>en-ID</v>
    <v>Map</v>
  </rv>
  <rv s="0">
    <v>536870912</v>
    <v>Canton of Schwyz</v>
    <v>ff0399f7-2e79-eb3f-0618-78c79708ac42</v>
    <v>en-ID</v>
    <v>Map</v>
  </rv>
  <rv s="0">
    <v>536870912</v>
    <v>Canton of Solothurn</v>
    <v>768c0474-5479-b9c8-75f8-f82efb8f0dde</v>
    <v>en-ID</v>
    <v>Map</v>
  </rv>
  <rv s="0">
    <v>536870912</v>
    <v>Canton of Ticino</v>
    <v>b6c6799b-da2f-f3c7-c738-32ae5b148d64</v>
    <v>en-ID</v>
    <v>Map</v>
  </rv>
  <rv s="0">
    <v>536870912</v>
    <v>Thurgau</v>
    <v>8065557e-7c96-3a5b-def2-3f06cf28b35d</v>
    <v>en-ID</v>
    <v>Map</v>
  </rv>
  <rv s="0">
    <v>536870912</v>
    <v>Canton of Uri</v>
    <v>bd769763-fa18-cb72-13b9-1fc2356e69e2</v>
    <v>en-ID</v>
    <v>Map</v>
  </rv>
  <rv s="0">
    <v>536870912</v>
    <v>Canton of Valais</v>
    <v>8f4a9c7f-1eaf-8f68-e219-aa3807fe0383</v>
    <v>en-ID</v>
    <v>Map</v>
  </rv>
  <rv s="0">
    <v>536870912</v>
    <v>Canton of Vaud</v>
    <v>a705603f-d616-d617-8e28-389ba87a66fc</v>
    <v>en-ID</v>
    <v>Map</v>
  </rv>
  <rv s="0">
    <v>536870912</v>
    <v>Canton of Zug</v>
    <v>e87417bb-ca41-7e6d-69d0-7a8484553a9d</v>
    <v>en-ID</v>
    <v>Map</v>
  </rv>
  <rv s="0">
    <v>536870912</v>
    <v>Canton of Zürich</v>
    <v>91f44f19-7d2e-687e-1899-8b1d22d4a46b</v>
    <v>en-ID</v>
    <v>Map</v>
  </rv>
  <rv s="3">
    <v>37</v>
  </rv>
  <rv s="1">
    <fb>0.10080933835403399</fb>
    <v>29</v>
  </rv>
  <rv s="1">
    <fb>0.28800000000000003</fb>
    <v>29</v>
  </rv>
  <rv s="1">
    <fb>4.5809998512268101E-2</fb>
    <v>36</v>
  </rv>
  <rv s="1">
    <fb>6332428</fb>
    <v>8</v>
  </rv>
  <rv s="12">
    <v>#VALUE!</v>
    <v>en-ID</v>
    <v>c10c98b9-afcd-84bf-c5c8-4220fc76a2e3</v>
    <v>536870912</v>
    <v>1</v>
    <v>115</v>
    <v>81</v>
    <v>Switzerland</v>
    <v>4</v>
    <v>5</v>
    <v>Map</v>
    <v>6</v>
    <v>28</v>
    <v>CH</v>
    <v>608</v>
    <v>609</v>
    <v>610</v>
    <v>611</v>
    <v>612</v>
    <v>613</v>
    <v>614</v>
    <v>615</v>
    <v>616</v>
    <v>CHF</v>
    <v>Switzerland, officially the Swiss Confederation, is a landlocked country located at the confluence of Western, Central and Southern Europe. It is bordered by Italy to the south, France to the west, Germany to the north and Austria and ...</v>
    <v>617</v>
    <v>618</v>
    <v>619</v>
    <v>620</v>
    <v>621</v>
    <v>622</v>
    <v>623</v>
    <v>624</v>
    <v>625</v>
    <v>626</v>
    <v>627</v>
    <v>635</v>
    <v>636</v>
    <v>637</v>
    <v>638</v>
    <v>565</v>
    <v>Switzerland</v>
    <v>Swiss Psalm</v>
    <v>639</v>
    <v>Confoederatio Helvetica</v>
    <v>640</v>
    <v>641</v>
    <v>642</v>
    <v>643</v>
    <v>644</v>
    <v>645</v>
    <v>646</v>
    <v>647</v>
    <v>648</v>
    <v>649</v>
    <v>650</v>
    <v>675</v>
    <v>676</v>
    <v>146</v>
    <v>677</v>
    <v>678</v>
    <v>Switzerland</v>
    <v>679</v>
    <v>mdp/vdpid/223</v>
  </rv>
  <rv s="0">
    <v>536870912</v>
    <v>Amsterdam</v>
    <v>0b840501-8599-9528-5b22-13589caf205a</v>
    <v>en-ID</v>
    <v>Map</v>
  </rv>
  <rv s="0">
    <v>536870912</v>
    <v>North Holland</v>
    <v>1cbd1d08-fab6-2da6-0edd-41aa626502c2</v>
    <v>en-ID</v>
    <v>Map</v>
  </rv>
  <rv s="0">
    <v>536870912</v>
    <v>Amsterdam</v>
    <v>932643fc-35be-4e28-93fd-e26c5579eba3</v>
    <v>en-ID</v>
    <v>Map</v>
  </rv>
  <rv s="1">
    <fb>219</fb>
    <v>8</v>
  </rv>
  <rv s="0">
    <v>536870912</v>
    <v>Dutch Republic</v>
    <v>2746288d-527e-de36-876d-a7386efcc2df</v>
    <v>en-ID</v>
    <v>Map</v>
  </rv>
  <rv s="2">
    <v>18</v>
    <v>6</v>
    <v>116</v>
    <v>7</v>
    <v>0</v>
    <v>Image of Amsterdam</v>
  </rv>
  <rv s="1">
    <fb>52.372777777777799</fb>
    <v>9</v>
  </rv>
  <rv s="0">
    <v>805306368</v>
    <v>Femke Halsema (Mayor)</v>
    <v>559283ff-2e7e-6d20-ef0a-8903e2f919f1</v>
    <v>en-ID</v>
    <v>Generic</v>
  </rv>
  <rv s="3">
    <v>38</v>
  </rv>
  <rv s="4">
    <v>https://www.bing.com/search?q=amsterdam&amp;form=skydnc</v>
    <v>Learn more on Bing</v>
  </rv>
  <rv s="1">
    <fb>4.8936111111111096</fb>
    <v>9</v>
  </rv>
  <rv s="1">
    <fb>921468</fb>
    <v>8</v>
  </rv>
  <rv s="16">
    <v>#VALUE!</v>
    <v>en-ID</v>
    <v>0b840501-8599-9528-5b22-13589caf205a</v>
    <v>536870912</v>
    <v>1</v>
    <v>117</v>
    <v>118</v>
    <v>Amsterdam</v>
    <v>4</v>
    <v>5</v>
    <v>Map</v>
    <v>6</v>
    <v>98</v>
    <v>682</v>
    <v>683</v>
    <v>684</v>
    <v>685</v>
    <v>Amsterdam is the capital and most populated city of the Netherlands, with The Hague being the seat of government. It has a population of 921,402 within the city proper, 1,457,018 in the urban area and 2,480,394 in the metropolitan area. Located ...</v>
    <v>686</v>
    <v>687</v>
    <v>689</v>
    <v>690</v>
    <v>691</v>
    <v>Amsterdam</v>
    <v>692</v>
    <v>Amsterdam</v>
    <v>mdp/vdpid/7009530453665251330</v>
  </rv>
  <rv s="0">
    <v>536870912</v>
    <v>Netherlands</v>
    <v>bf5c1a4b-df0b-09dc-dce0-e3fb0c898dd3</v>
    <v>en-ID</v>
    <v>Map</v>
  </rv>
  <rv s="1">
    <fb>0.53309587414663095</fb>
    <v>29</v>
  </rv>
  <rv s="1">
    <fb>41543</fb>
    <v>8</v>
  </rv>
  <rv s="1">
    <fb>41000</fb>
    <v>8</v>
  </rv>
  <rv s="1">
    <fb>9.6999999999999993</fb>
    <v>30</v>
  </rv>
  <rv s="1">
    <fb>31</fb>
    <v>31</v>
  </rv>
  <rv s="1">
    <fb>170779.524</fb>
    <v>8</v>
  </rv>
  <rv s="1">
    <fb>115.907994941178</fb>
    <v>32</v>
  </rv>
  <rv s="1">
    <fb>2.6336991024959299E-2</fb>
    <v>29</v>
  </rv>
  <rv s="1">
    <fb>6712.7747582450002</fb>
    <v>8</v>
  </rv>
  <rv s="1">
    <fb>1.59</fb>
    <v>30</v>
  </rv>
  <rv s="1">
    <fb>0.11178391395177099</fb>
    <v>29</v>
  </rv>
  <rv s="1">
    <fb>93.461004609605595</fb>
    <v>33</v>
  </rv>
  <rv s="1">
    <fb>1.68</fb>
    <v>34</v>
  </rv>
  <rv s="1">
    <fb>909070395160.78296</fb>
    <v>35</v>
  </rv>
  <rv s="1">
    <fb>1.0422962</fb>
    <v>29</v>
  </rv>
  <rv s="1">
    <fb>0.84980450000000007</fb>
    <v>29</v>
  </rv>
  <rv s="2">
    <v>19</v>
    <v>6</v>
    <v>120</v>
    <v>7</v>
    <v>0</v>
    <v>Image of Netherlands</v>
  </rv>
  <rv s="1">
    <fb>3.3</fb>
    <v>33</v>
  </rv>
  <rv s="0">
    <v>805306368</v>
    <v>Willem-Alexander of the Netherlands (Monarch)</v>
    <v>70912573-f10f-4d1d-a8f8-220566451e74</v>
    <v>en-ID</v>
    <v>Generic</v>
  </rv>
  <rv s="0">
    <v>805306368</v>
    <v>Mark Rutte (Prime minister)</v>
    <v>673e1b90-ad19-15cc-dd94-53646495b541</v>
    <v>en-ID</v>
    <v>Generic</v>
  </rv>
  <rv s="3">
    <v>39</v>
  </rv>
  <rv s="4">
    <v>https://www.bing.com/search?q=netherlands&amp;form=skydnc</v>
    <v>Learn more on Bing</v>
  </rv>
  <rv s="1">
    <fb>81.760975609756102</fb>
    <v>33</v>
  </rv>
  <rv s="1">
    <fb>1100105440292.49</fb>
    <v>35</v>
  </rv>
  <rv s="1">
    <fb>10.29</fb>
    <v>34</v>
  </rv>
  <rv s="3">
    <v>40</v>
  </rv>
  <rv s="1">
    <fb>0.1225176999</fb>
    <v>29</v>
  </rv>
  <rv s="1">
    <fb>3.6053999999999999</fb>
    <v>30</v>
  </rv>
  <rv s="1">
    <fb>17703090</fb>
    <v>8</v>
  </rv>
  <rv s="1">
    <fb>0.23300000000000001</fb>
    <v>29</v>
  </rv>
  <rv s="1">
    <fb>0.376</fb>
    <v>29</v>
  </rv>
  <rv s="1">
    <fb>3.5000000000000003E-2</fb>
    <v>29</v>
  </rv>
  <rv s="1">
    <fb>8.8000000000000009E-2</fb>
    <v>29</v>
  </rv>
  <rv s="1">
    <fb>0.13800000000000001</fb>
    <v>29</v>
  </rv>
  <rv s="1">
    <fb>0.17499999999999999</fb>
    <v>29</v>
  </rv>
  <rv s="1">
    <fb>0.63619998931884802</fb>
    <v>29</v>
  </rv>
  <rv s="0">
    <v>536870912</v>
    <v>Groningen</v>
    <v>d523b02d-2f28-981e-9282-8f6cddd23d80</v>
    <v>en-ID</v>
    <v>Map</v>
  </rv>
  <rv s="0">
    <v>536870912</v>
    <v>Friesland</v>
    <v>d3c60b92-e27c-cc6a-6ef5-f0937e506af0</v>
    <v>en-ID</v>
    <v>Map</v>
  </rv>
  <rv s="0">
    <v>536870912</v>
    <v>Gelderland</v>
    <v>47e59e29-1b92-c09c-0310-bba63a79744b</v>
    <v>en-ID</v>
    <v>Map</v>
  </rv>
  <rv s="0">
    <v>536870912</v>
    <v>South Holland</v>
    <v>a189b2b4-4c8d-e909-49ed-1b6f571a33c2</v>
    <v>en-ID</v>
    <v>Map</v>
  </rv>
  <rv s="0">
    <v>536870912</v>
    <v>Overijssel</v>
    <v>c80fa63b-8b0d-7117-09f7-f3b063ba8e8c</v>
    <v>en-ID</v>
    <v>Map</v>
  </rv>
  <rv s="0">
    <v>536870912</v>
    <v>North Brabant</v>
    <v>67287e9d-748b-ece4-4770-99ec69c94b1a</v>
    <v>en-ID</v>
    <v>Map</v>
  </rv>
  <rv s="0">
    <v>536870912</v>
    <v>Limburg</v>
    <v>ba5627ab-eb52-6b56-c39c-399bd1e23825</v>
    <v>en-ID</v>
    <v>Map</v>
  </rv>
  <rv s="0">
    <v>536870912</v>
    <v>Flevoland</v>
    <v>994d48a1-a44d-0664-1089-99ddd4d7e63d</v>
    <v>en-ID</v>
    <v>Map</v>
  </rv>
  <rv s="0">
    <v>536870912</v>
    <v>Zeeland</v>
    <v>b07124fd-c9f8-1712-1bd3-030b62afdd3d</v>
    <v>en-ID</v>
    <v>Map</v>
  </rv>
  <rv s="0">
    <v>536870912</v>
    <v>Drenthe</v>
    <v>598e815b-602f-15c5-256e-a36860ffc830</v>
    <v>en-ID</v>
    <v>Map</v>
  </rv>
  <rv s="0">
    <v>536870912</v>
    <v>Utrecht</v>
    <v>555963f7-e818-0e35-b5c8-1a97c8e78ed7</v>
    <v>en-ID</v>
    <v>Map</v>
  </rv>
  <rv s="0">
    <v>536870912</v>
    <v>Bonaire</v>
    <v>07f27f8a-d073-328d-927f-a0db18eedf7c</v>
    <v>en-ID</v>
    <v>Map</v>
  </rv>
  <rv s="0">
    <v>536870912</v>
    <v>Sint Eustatius</v>
    <v>bd1174e8-c3f5-aee0-f4bd-67475d9dfe98</v>
    <v>en-ID</v>
    <v>Map</v>
  </rv>
  <rv s="3">
    <v>41</v>
  </rv>
  <rv s="1">
    <fb>0.230359193787393</fb>
    <v>29</v>
  </rv>
  <rv s="3">
    <v>42</v>
  </rv>
  <rv s="1">
    <fb>0.41200000000000003</fb>
    <v>29</v>
  </rv>
  <rv s="1">
    <fb>3.1960000991821301E-2</fb>
    <v>36</v>
  </rv>
  <rv s="1">
    <fb>15924729</fb>
    <v>8</v>
  </rv>
  <rv s="8">
    <v>#VALUE!</v>
    <v>en-ID</v>
    <v>bf5c1a4b-df0b-09dc-dce0-e3fb0c898dd3</v>
    <v>536870912</v>
    <v>1</v>
    <v>123</v>
    <v>46</v>
    <v>Netherlands</v>
    <v>4</v>
    <v>5</v>
    <v>Map</v>
    <v>6</v>
    <v>124</v>
    <v>NL</v>
    <v>695</v>
    <v>696</v>
    <v>697</v>
    <v>698</v>
    <v>699</v>
    <v>681</v>
    <v>700</v>
    <v>701</v>
    <v>702</v>
    <v>EUR</v>
    <v>The Netherlands, informally Holland, is a country located in northwestern Europe with overseas territories in the Caribbean. It is the largest of four constituent countries of the Kingdom of the Netherlands. The Netherlands consists of twelve ...</v>
    <v>703</v>
    <v>704</v>
    <v>705</v>
    <v>706</v>
    <v>707</v>
    <v>708</v>
    <v>709</v>
    <v>710</v>
    <v>711</v>
    <v>712</v>
    <v>681</v>
    <v>715</v>
    <v>716</v>
    <v>717</v>
    <v>718</v>
    <v>565</v>
    <v>719</v>
    <v>Netherlands</v>
    <v>Wilhelmus</v>
    <v>720</v>
    <v>Nederland</v>
    <v>721</v>
    <v>722</v>
    <v>723</v>
    <v>427</v>
    <v>724</v>
    <v>725</v>
    <v>726</v>
    <v>727</v>
    <v>728</v>
    <v>729</v>
    <v>730</v>
    <v>744</v>
    <v>745</v>
    <v>746</v>
    <v>747</v>
    <v>748</v>
    <v>Netherlands</v>
    <v>749</v>
    <v>mdp/vdpid/176</v>
  </rv>
  <rv s="0">
    <v>536870912</v>
    <v>Lake Placid, New York</v>
    <v>b87c1b1f-c9c6-8b6f-16e7-204ccc89740c</v>
    <v>en-ID</v>
    <v>Map</v>
  </rv>
  <rv s="0">
    <v>536870912</v>
    <v>Essex County</v>
    <v>8d55bcd1-0808-b227-5e81-06491e091f1e</v>
    <v>en-ID</v>
    <v>Map</v>
  </rv>
  <rv s="0">
    <v>536870912</v>
    <v>North Elba</v>
    <v>b655983f-998a-10de-b455-50695cc2ec84</v>
    <v>en-ID</v>
    <v>Map</v>
  </rv>
  <rv s="1">
    <fb>3.9807030000000001</fb>
    <v>8</v>
  </rv>
  <rv s="2">
    <v>20</v>
    <v>6</v>
    <v>125</v>
    <v>7</v>
    <v>0</v>
    <v>Image of Lake Placid, New York</v>
  </rv>
  <rv s="1">
    <fb>44.285555555556002</fb>
    <v>9</v>
  </rv>
  <rv s="0">
    <v>805306368</v>
    <v>Art Devlin (Mayor)</v>
    <v>2ad7e8b9-dfec-ac6c-11ee-99b6d24df287</v>
    <v>en-ID</v>
    <v>Generic</v>
  </rv>
  <rv s="3">
    <v>43</v>
  </rv>
  <rv s="4">
    <v>https://www.bing.com/search?q=lake+placid+new+york&amp;form=skydnc</v>
    <v>Learn more on Bing</v>
  </rv>
  <rv s="1">
    <fb>-73.985277777777995</fb>
    <v>9</v>
  </rv>
  <rv s="1">
    <fb>2205</fb>
    <v>8</v>
  </rv>
  <rv s="3">
    <v>44</v>
  </rv>
  <rv s="11">
    <v>#VALUE!</v>
    <v>en-ID</v>
    <v>b87c1b1f-c9c6-8b6f-16e7-204ccc89740c</v>
    <v>536870912</v>
    <v>1</v>
    <v>126</v>
    <v>67</v>
    <v>Lake Placid, New York</v>
    <v>4</v>
    <v>5</v>
    <v>Map</v>
    <v>6</v>
    <v>40</v>
    <v>752</v>
    <v>753</v>
    <v>754</v>
    <v>213</v>
    <v>Lake Placid is a village in the Adirondack Mountains in Essex County, New York, United States. In 2020, its population was 2,205. The village of Lake Placid is near the center of the town of North Elba, 50 miles southwest of Plattsburgh. Lake ...</v>
    <v>755</v>
    <v>756</v>
    <v>758</v>
    <v>759</v>
    <v>760</v>
    <v>Lake Placid, New York</v>
    <v>761</v>
    <v>762</v>
    <v>Lake Placid, New York</v>
    <v>mdp/vdpid/5486169424366927873</v>
  </rv>
  <rv s="0">
    <v>536870912</v>
    <v>Los Angeles</v>
    <v>9958ca5c-ea31-4e71-8a17-bd1e7839c723</v>
    <v>en-ID</v>
    <v>Map</v>
  </rv>
  <rv s="0">
    <v>536870912</v>
    <v>Los Angeles County</v>
    <v>a22eb5ba-111e-51ea-f880-81d4f242d057</v>
    <v>en-ID</v>
    <v>Map</v>
  </rv>
  <rv s="1">
    <fb>1302.1517100000001</fb>
    <v>8</v>
  </rv>
  <rv s="2">
    <v>21</v>
    <v>6</v>
    <v>127</v>
    <v>7</v>
    <v>0</v>
    <v>Image of Los Angeles</v>
  </rv>
  <rv s="1">
    <fb>34.052230000000002</fb>
    <v>9</v>
  </rv>
  <rv s="0">
    <v>805306368</v>
    <v>Karen Bass (Mayor)</v>
    <v>a751553e-fe0b-cc4e-1581-201bdf467bf3</v>
    <v>en-ID</v>
    <v>Generic</v>
  </rv>
  <rv s="3">
    <v>45</v>
  </rv>
  <rv s="4">
    <v>https://www.bing.com/search?q=los+angeles&amp;form=skydnc</v>
    <v>Learn more on Bing</v>
  </rv>
  <rv s="1">
    <fb>-118.24368</fb>
    <v>9</v>
  </rv>
  <rv s="1">
    <fb>3898747</fb>
    <v>8</v>
  </rv>
  <rv s="3">
    <v>46</v>
  </rv>
  <rv s="11">
    <v>#VALUE!</v>
    <v>en-ID</v>
    <v>9958ca5c-ea31-4e71-8a17-bd1e7839c723</v>
    <v>536870912</v>
    <v>1</v>
    <v>128</v>
    <v>67</v>
    <v>Los Angeles</v>
    <v>4</v>
    <v>5</v>
    <v>Map</v>
    <v>6</v>
    <v>40</v>
    <v>263</v>
    <v>765</v>
    <v>766</v>
    <v>213</v>
    <v>Los Angeles, often referred to by its initials L.A., officially the City of Los Angeles, is the most populous city in the U.S. state of California. With roughly 3.9 million residents within the city limits as of 2020, Los Angeles is the ...</v>
    <v>767</v>
    <v>768</v>
    <v>770</v>
    <v>771</v>
    <v>772</v>
    <v>Los Angeles</v>
    <v>773</v>
    <v>774</v>
    <v>Los Angeles</v>
    <v>mdp/vdpid/5059788015119892481</v>
  </rv>
  <rv s="0">
    <v>536870912</v>
    <v>Garmisch-Partenkirchen</v>
    <v>879f3be0-9db9-3378-7d56-b765c35a3b8a</v>
    <v>en-ID</v>
    <v>Map</v>
  </rv>
  <rv s="0">
    <v>536870912</v>
    <v>Garmisch-Partenkirchen</v>
    <v>2b836e81-e6e7-5ddd-8602-12fa9147eadc</v>
    <v>en-ID</v>
    <v>Map</v>
  </rv>
  <rv s="1">
    <fb>205.67</fb>
    <v>8</v>
  </rv>
  <rv s="2">
    <v>22</v>
    <v>6</v>
    <v>129</v>
    <v>7</v>
    <v>0</v>
    <v>Image of Garmisch-Partenkirchen</v>
  </rv>
  <rv s="1">
    <fb>47.5</fb>
    <v>9</v>
  </rv>
  <rv s="0">
    <v>805306368</v>
    <v>Elisabeth Koch (Mayor)</v>
    <v>1ce90b81-edb0-e5ac-57f8-b171e3949998</v>
    <v>en-ID</v>
    <v>Generic</v>
  </rv>
  <rv s="3">
    <v>47</v>
  </rv>
  <rv s="4">
    <v>https://www.bing.com/search?q=garmisch-partenkirchen&amp;form=skydnc</v>
    <v>Learn more on Bing</v>
  </rv>
  <rv s="1">
    <fb>11.083333333333</fb>
    <v>9</v>
  </rv>
  <rv s="1">
    <fb>27482</fb>
    <v>8</v>
  </rv>
  <rv s="14">
    <v>#VALUE!</v>
    <v>en-ID</v>
    <v>879f3be0-9db9-3378-7d56-b765c35a3b8a</v>
    <v>536870912</v>
    <v>1</v>
    <v>130</v>
    <v>97</v>
    <v>Garmisch-Partenkirchen</v>
    <v>4</v>
    <v>5</v>
    <v>Map</v>
    <v>6</v>
    <v>131</v>
    <v>777</v>
    <v>778</v>
    <v>473</v>
    <v>Garmisch-Partenkirchen is an Alpine ski town in Bavaria, southern Germany. It is the seat of government of the district of Garmisch-Partenkirchen, in the Oberbayern region, which borders Austria. Nearby is Germany's highest mountain, Zugspitze, ...</v>
    <v>779</v>
    <v>780</v>
    <v>782</v>
    <v>783</v>
    <v>784</v>
    <v>Garmisch-Partenkirchen</v>
    <v>785</v>
    <v>Garmisch-Partenkirchen</v>
    <v>mdp/vdpid/7016237818158514178</v>
  </rv>
  <rv s="0">
    <v>536870912</v>
    <v>Sapporo</v>
    <v>92da4b1e-5059-55c6-f058-439c108bddb6</v>
    <v>en-ID</v>
    <v>Map</v>
  </rv>
  <rv s="0">
    <v>536870912</v>
    <v>Ishikari Subprefecture</v>
    <v>9d3037bf-2195-2b51-64c5-8c34ec950c73</v>
    <v>en-ID</v>
    <v>Map</v>
  </rv>
  <rv s="1">
    <fb>1121.26</fb>
    <v>8</v>
  </rv>
  <rv s="0">
    <v>536870912</v>
    <v>Japan</v>
    <v>130d0438-fafb-cd2d-1a9e-1dd9c5aa87a9</v>
    <v>en-ID</v>
    <v>Map</v>
  </rv>
  <rv s="2">
    <v>23</v>
    <v>6</v>
    <v>132</v>
    <v>7</v>
    <v>0</v>
    <v>Image of Sapporo</v>
  </rv>
  <rv s="1">
    <fb>43.062083333333</fb>
    <v>9</v>
  </rv>
  <rv s="0">
    <v>805306368</v>
    <v>Katsuhiro Akimoto (Mayor)</v>
    <v>8977dbeb-545a-9a0e-c055-080da0107bf7</v>
    <v>en-ID</v>
    <v>Generic</v>
  </rv>
  <rv s="3">
    <v>48</v>
  </rv>
  <rv s="4">
    <v>https://www.bing.com/search?q=sapporo&amp;form=skydnc</v>
    <v>Learn more on Bing</v>
  </rv>
  <rv s="1">
    <fb>141.35438888889001</fb>
    <v>9</v>
  </rv>
  <rv s="1">
    <fb>1959313</fb>
    <v>8</v>
  </rv>
  <rv s="14">
    <v>#VALUE!</v>
    <v>en-ID</v>
    <v>92da4b1e-5059-55c6-f058-439c108bddb6</v>
    <v>536870912</v>
    <v>1</v>
    <v>133</v>
    <v>97</v>
    <v>Sapporo</v>
    <v>4</v>
    <v>5</v>
    <v>Map</v>
    <v>6</v>
    <v>40</v>
    <v>788</v>
    <v>789</v>
    <v>790</v>
    <v>Sapporo is a city in Japan. It is the largest city north of Tokyo and the largest city on Hokkaido, the northernmost main island of the country. It ranks as the fifth most populous city in Japan. It is the capital city of Hokkaido Prefecture and ...</v>
    <v>791</v>
    <v>792</v>
    <v>794</v>
    <v>795</v>
    <v>796</v>
    <v>Sapporo</v>
    <v>797</v>
    <v>Sapporo</v>
    <v>mdp/vdpid/7928925845928804353</v>
  </rv>
  <rv s="1">
    <fb>0.122640991880623</fb>
    <v>29</v>
  </rv>
  <rv s="1">
    <fb>377972.28</fb>
    <v>8</v>
  </rv>
  <rv s="1">
    <fb>261000</fb>
    <v>8</v>
  </rv>
  <rv s="1">
    <fb>7.4</fb>
    <v>30</v>
  </rv>
  <rv s="1">
    <fb>81</fb>
    <v>31</v>
  </rv>
  <rv s="0">
    <v>536870912</v>
    <v>Tokyo</v>
    <v>cb44a92f-6c6f-99c4-2ae3-51601fdc919a</v>
    <v>en-ID</v>
    <v>Map</v>
  </rv>
  <rv s="1">
    <fb>1135886.253</fb>
    <v>8</v>
  </rv>
  <rv s="1">
    <fb>105.482172148839</fb>
    <v>32</v>
  </rv>
  <rv s="1">
    <fb>4.7697368421052103E-3</fb>
    <v>29</v>
  </rv>
  <rv s="1">
    <fb>7819.7146359093604</fb>
    <v>8</v>
  </rv>
  <rv s="1">
    <fb>1.42</fb>
    <v>30</v>
  </rv>
  <rv s="1">
    <fb>0.68456222269653788</fb>
    <v>29</v>
  </rv>
  <rv s="1">
    <fb>93.026455107462894</fb>
    <v>33</v>
  </rv>
  <rv s="1">
    <fb>1.06</fb>
    <v>34</v>
  </rv>
  <rv s="1">
    <fb>5081769542379.7695</fb>
    <v>35</v>
  </rv>
  <rv s="1">
    <fb>0.98799942016601605</fb>
    <v>29</v>
  </rv>
  <rv s="1">
    <fb>0.63237579345703099</fb>
    <v>29</v>
  </rv>
  <rv s="2">
    <v>24</v>
    <v>6</v>
    <v>135</v>
    <v>7</v>
    <v>0</v>
    <v>Image of Japan</v>
  </rv>
  <rv s="1">
    <fb>1.8</fb>
    <v>33</v>
  </rv>
  <rv s="0">
    <v>805306368</v>
    <v>Fumio Kishida (Prime minister)</v>
    <v>4c39adbe-f9a5-4343-12a6-6f72b644c5f9</v>
    <v>en-ID</v>
    <v>Generic</v>
  </rv>
  <rv s="3">
    <v>49</v>
  </rv>
  <rv s="4">
    <v>https://www.bing.com/search?q=japan&amp;form=skydnc</v>
    <v>Learn more on Bing</v>
  </rv>
  <rv s="1">
    <fb>84.210975609756105</fb>
    <v>33</v>
  </rv>
  <rv s="1">
    <fb>6191073290000</fb>
    <v>35</v>
  </rv>
  <rv s="1">
    <fb>6.77</fb>
    <v>34</v>
  </rv>
  <rv s="3">
    <v>50</v>
  </rv>
  <rv s="1">
    <fb>0.13097521000000001</fb>
    <v>29</v>
  </rv>
  <rv s="1">
    <fb>2.4115000000000002</fb>
    <v>30</v>
  </rv>
  <rv s="1">
    <fb>125124989</fb>
    <v>8</v>
  </rv>
  <rv s="1">
    <fb>0.217</fb>
    <v>29</v>
  </rv>
  <rv s="1">
    <fb>0.26400000000000001</fb>
    <v>29</v>
  </rv>
  <rv s="1">
    <fb>0.16600000000000001</fb>
    <v>29</v>
  </rv>
  <rv s="1">
    <fb>0.61726001739502001</fb>
    <v>29</v>
  </rv>
  <rv s="0">
    <v>536870912</v>
    <v>Aichi Prefecture</v>
    <v>404b15c4-d9ae-5896-6d50-b1481f5dd5cd</v>
    <v>en-ID</v>
    <v>Map</v>
  </rv>
  <rv s="0">
    <v>536870912</v>
    <v>Akita Prefecture</v>
    <v>23901f9e-0010-b10e-217f-76889688c150</v>
    <v>en-ID</v>
    <v>Map</v>
  </rv>
  <rv s="0">
    <v>536870912</v>
    <v>Aomori Prefecture</v>
    <v>bdd4a43f-5a1f-1483-b74b-1c2e2d564a31</v>
    <v>en-ID</v>
    <v>Map</v>
  </rv>
  <rv s="0">
    <v>536870912</v>
    <v>Chiba Prefecture</v>
    <v>0d6c59a9-daa8-57c7-3846-568b398d3c41</v>
    <v>en-ID</v>
    <v>Map</v>
  </rv>
  <rv s="0">
    <v>536870912</v>
    <v>Fukui Prefecture</v>
    <v>e859104b-0d73-b8bf-c4f4-56888a2281cd</v>
    <v>en-ID</v>
    <v>Map</v>
  </rv>
  <rv s="0">
    <v>536870912</v>
    <v>Fukushima Prefecture</v>
    <v>73791ec1-3b90-e21b-3cc7-0e8444934877</v>
    <v>en-ID</v>
    <v>Map</v>
  </rv>
  <rv s="0">
    <v>536870912</v>
    <v>Gunma Prefecture</v>
    <v>b64077a0-378d-c23f-b45c-2b3a03cba119</v>
    <v>en-ID</v>
    <v>Map</v>
  </rv>
  <rv s="0">
    <v>536870912</v>
    <v>Ibaraki Prefecture</v>
    <v>d16517c8-96b5-094f-f4ce-4aa391d6c7a2</v>
    <v>en-ID</v>
    <v>Map</v>
  </rv>
  <rv s="0">
    <v>536870912</v>
    <v>Iwate Prefecture</v>
    <v>02eea5a7-6ae7-8bf6-a17a-c242b4162121</v>
    <v>en-ID</v>
    <v>Map</v>
  </rv>
  <rv s="0">
    <v>536870912</v>
    <v>Miyagi Prefecture</v>
    <v>2df5e06d-7fb5-6da7-5d3b-29b4ff80395e</v>
    <v>en-ID</v>
    <v>Map</v>
  </rv>
  <rv s="0">
    <v>536870912</v>
    <v>Saitama Prefecture</v>
    <v>03a81bc6-6fd0-fac9-0958-cd81fcf07a35</v>
    <v>en-ID</v>
    <v>Map</v>
  </rv>
  <rv s="0">
    <v>536870912</v>
    <v>Tochigi Prefecture</v>
    <v>faae3362-0727-4ec5-6d01-3048e7e1526c</v>
    <v>en-ID</v>
    <v>Map</v>
  </rv>
  <rv s="0">
    <v>536870912</v>
    <v>Kanagawa Prefecture</v>
    <v>d5976989-847c-bcca-3cb3-11bfacc55c5d</v>
    <v>en-ID</v>
    <v>Map</v>
  </rv>
  <rv s="0">
    <v>536870912</v>
    <v>Niigata Prefecture</v>
    <v>d88c2b16-14cc-3861-9ddc-31ebd94b17d9</v>
    <v>en-ID</v>
    <v>Map</v>
  </rv>
  <rv s="0">
    <v>536870912</v>
    <v>Toyama Prefecture</v>
    <v>3fd9a341-4706-cc8a-3953-779219c2cc10</v>
    <v>en-ID</v>
    <v>Map</v>
  </rv>
  <rv s="0">
    <v>536870912</v>
    <v>Ishikawa Prefecture</v>
    <v>db2b14c2-e9db-32f7-5d44-025637689af0</v>
    <v>en-ID</v>
    <v>Map</v>
  </rv>
  <rv s="0">
    <v>536870912</v>
    <v>Yamagata Prefecture</v>
    <v>74d18529-a623-a2f9-9e38-40891e57c7d8</v>
    <v>en-ID</v>
    <v>Map</v>
  </rv>
  <rv s="0">
    <v>536870912</v>
    <v>Yamanashi Prefecture</v>
    <v>3e9e0d88-33e9-a04d-7fd7-a1679da279b5</v>
    <v>en-ID</v>
    <v>Map</v>
  </rv>
  <rv s="0">
    <v>536870912</v>
    <v>Nagano Prefecture</v>
    <v>7afcd7d0-3729-6e2f-d60f-ace5cc191bd0</v>
    <v>en-ID</v>
    <v>Map</v>
  </rv>
  <rv s="0">
    <v>536870912</v>
    <v>Gifu Prefecture</v>
    <v>2c82ed6b-33c4-4355-bd09-71939ba5ff4a</v>
    <v>en-ID</v>
    <v>Map</v>
  </rv>
  <rv s="0">
    <v>536870912</v>
    <v>Shizuoka Prefecture</v>
    <v>ca8ec756-8a3c-20a2-7e11-d24e284b7258</v>
    <v>en-ID</v>
    <v>Map</v>
  </rv>
  <rv s="0">
    <v>536870912</v>
    <v>Mie Prefecture</v>
    <v>36b5c190-9782-f717-071c-66ee3f0eab90</v>
    <v>en-ID</v>
    <v>Map</v>
  </rv>
  <rv s="0">
    <v>536870912</v>
    <v>Shiga Prefecture</v>
    <v>a778bb7c-b03b-d571-1839-962c4dea2bb2</v>
    <v>en-ID</v>
    <v>Map</v>
  </rv>
  <rv s="0">
    <v>536870912</v>
    <v>Kyoto Prefecture</v>
    <v>699d1960-1267-7c97-6c62-e139537430a0</v>
    <v>en-ID</v>
    <v>Map</v>
  </rv>
  <rv s="0">
    <v>536870912</v>
    <v>Osaka Prefecture</v>
    <v>a583e9fe-2d16-b004-281e-4c6841471145</v>
    <v>en-ID</v>
    <v>Map</v>
  </rv>
  <rv s="0">
    <v>536870912</v>
    <v>Hyogo Prefecture</v>
    <v>018712db-aec7-3894-1042-cbf5df14fac5</v>
    <v>en-ID</v>
    <v>Map</v>
  </rv>
  <rv s="0">
    <v>536870912</v>
    <v>Nara Prefecture</v>
    <v>99c4ba8c-9fb8-efe8-6368-0eb648372fb2</v>
    <v>en-ID</v>
    <v>Map</v>
  </rv>
  <rv s="0">
    <v>536870912</v>
    <v>Wakayama Prefecture</v>
    <v>fa064941-15ba-eb91-63a1-7e13f0aaa879</v>
    <v>en-ID</v>
    <v>Map</v>
  </rv>
  <rv s="0">
    <v>536870912</v>
    <v>Tottori Prefecture</v>
    <v>5bfbddb8-df0b-1d9c-3772-363d9be5878a</v>
    <v>en-ID</v>
    <v>Map</v>
  </rv>
  <rv s="0">
    <v>536870912</v>
    <v>Shimane Prefecture</v>
    <v>580cd2e8-a550-7297-21b8-252fe27c1650</v>
    <v>en-ID</v>
    <v>Map</v>
  </rv>
  <rv s="0">
    <v>536870912</v>
    <v>Okayama Prefecture</v>
    <v>e9792cdf-f004-a2bf-db55-28eabec2a7c0</v>
    <v>en-ID</v>
    <v>Map</v>
  </rv>
  <rv s="0">
    <v>536870912</v>
    <v>Hiroshima Prefecture</v>
    <v>75de6a1b-763c-40ed-8e98-60dc318775fc</v>
    <v>en-ID</v>
    <v>Map</v>
  </rv>
  <rv s="0">
    <v>536870912</v>
    <v>Yamaguchi Prefecture</v>
    <v>8a70f93f-b3cb-6430-8962-9b62c21575f3</v>
    <v>en-ID</v>
    <v>Map</v>
  </rv>
  <rv s="0">
    <v>536870912</v>
    <v>Tokushima Prefecture</v>
    <v>90ca77f2-2c01-cf7e-fb1e-58a68f9fc0bf</v>
    <v>en-ID</v>
    <v>Map</v>
  </rv>
  <rv s="0">
    <v>536870912</v>
    <v>Kagawa Prefecture</v>
    <v>bdd9ba22-f775-2984-6115-5438af268070</v>
    <v>en-ID</v>
    <v>Map</v>
  </rv>
  <rv s="0">
    <v>536870912</v>
    <v>Ehime Prefecture</v>
    <v>0e0b1bbf-5926-d5dc-0e10-24f8c566ca8c</v>
    <v>en-ID</v>
    <v>Map</v>
  </rv>
  <rv s="0">
    <v>536870912</v>
    <v>Kōchi Prefecture</v>
    <v>3fcb8073-d695-79de-cd11-91dc78fb0481</v>
    <v>en-ID</v>
    <v>Map</v>
  </rv>
  <rv s="0">
    <v>536870912</v>
    <v>Fukuoka Prefecture</v>
    <v>a58bcb0e-97b3-0ac9-f0c0-e119441e5cba</v>
    <v>en-ID</v>
    <v>Map</v>
  </rv>
  <rv s="0">
    <v>536870912</v>
    <v>Nagasaki Prefecture</v>
    <v>8caf62a2-006c-dde2-9c4d-e19d90ff2f0e</v>
    <v>en-ID</v>
    <v>Map</v>
  </rv>
  <rv s="0">
    <v>536870912</v>
    <v>Kumamoto Prefecture</v>
    <v>52bcf337-792b-3880-8875-847fe25699df</v>
    <v>en-ID</v>
    <v>Map</v>
  </rv>
  <rv s="0">
    <v>536870912</v>
    <v>Oita Prefecture</v>
    <v>c81f03fa-05e5-d708-3db6-3b6d5ed92f67</v>
    <v>en-ID</v>
    <v>Map</v>
  </rv>
  <rv s="0">
    <v>536870912</v>
    <v>Miyazaki Prefecture</v>
    <v>3bb91686-f345-53cf-6fb8-97d98890dc7d</v>
    <v>en-ID</v>
    <v>Map</v>
  </rv>
  <rv s="0">
    <v>536870912</v>
    <v>Kagoshima Prefecture</v>
    <v>c3e1f2d9-0225-9e77-d77d-952bbf72ceb7</v>
    <v>en-ID</v>
    <v>Map</v>
  </rv>
  <rv s="0">
    <v>536870912</v>
    <v>Okinawa Prefecture</v>
    <v>e26094bf-30f4-9d5e-ed21-f166be1cfad3</v>
    <v>en-ID</v>
    <v>Map</v>
  </rv>
  <rv s="0">
    <v>536870912</v>
    <v>Saga Prefecture</v>
    <v>171c9320-6b1a-2ebc-2002-85b3d707f979</v>
    <v>en-ID</v>
    <v>Map</v>
  </rv>
  <rv s="3">
    <v>51</v>
  </rv>
  <rv s="1">
    <fb>0.11905933830538</fb>
    <v>29</v>
  </rv>
  <rv s="3">
    <v>52</v>
  </rv>
  <rv s="1">
    <fb>0.46700000000000003</fb>
    <v>29</v>
  </rv>
  <rv s="1">
    <fb>2.2909998893737803E-2</fb>
    <v>36</v>
  </rv>
  <rv s="1">
    <fb>115782416</fb>
    <v>8</v>
  </rv>
  <rv s="8">
    <v>#VALUE!</v>
    <v>en-ID</v>
    <v>130d0438-fafb-cd2d-1a9e-1dd9c5aa87a9</v>
    <v>536870912</v>
    <v>1</v>
    <v>138</v>
    <v>46</v>
    <v>Japan</v>
    <v>4</v>
    <v>5</v>
    <v>Map</v>
    <v>6</v>
    <v>139</v>
    <v>JP</v>
    <v>799</v>
    <v>800</v>
    <v>801</v>
    <v>802</v>
    <v>803</v>
    <v>804</v>
    <v>805</v>
    <v>806</v>
    <v>807</v>
    <v>JPY</v>
    <v>Japan is an island country in East Asia. It is in the northwest Pacific Ocean and is bordered on the west by the Sea of Japan, extending from the Sea of Okhotsk in the north toward the East China Sea, Philippine Sea, and Taiwan in the south. ...</v>
    <v>808</v>
    <v>809</v>
    <v>810</v>
    <v>811</v>
    <v>812</v>
    <v>813</v>
    <v>814</v>
    <v>815</v>
    <v>816</v>
    <v>817</v>
    <v>804</v>
    <v>819</v>
    <v>820</v>
    <v>821</v>
    <v>822</v>
    <v>565</v>
    <v>823</v>
    <v>Japan</v>
    <v>Kimigayo</v>
    <v>824</v>
    <v>日本国</v>
    <v>825</v>
    <v>826</v>
    <v>827</v>
    <v>828</v>
    <v>829</v>
    <v>45</v>
    <v>503</v>
    <v>647</v>
    <v>505</v>
    <v>830</v>
    <v>831</v>
    <v>877</v>
    <v>878</v>
    <v>879</v>
    <v>880</v>
    <v>881</v>
    <v>Japan</v>
    <v>882</v>
    <v>mdp/vdpid/122</v>
  </rv>
  <rv s="1">
    <fb>2194.0500000000002</fb>
    <v>8</v>
  </rv>
  <rv s="0">
    <v>536870912</v>
    <v>Special wards of Tokyo</v>
    <v>991a398b-acba-89c9-84b8-4eb77b3886d7</v>
    <v>en-ID</v>
    <v>Map</v>
  </rv>
  <rv s="2">
    <v>25</v>
    <v>6</v>
    <v>140</v>
    <v>7</v>
    <v>0</v>
    <v>Image of Tokyo</v>
  </rv>
  <rv s="0">
    <v>536870912</v>
    <v>Shinjuku</v>
    <v>5632a22f-8419-6fb3-4f39-59c7c6326f8c</v>
    <v>en-ID</v>
    <v>Map</v>
  </rv>
  <rv s="0">
    <v>805306368</v>
    <v>Yuriko Koike (Governor)</v>
    <v>3529b845-857d-a726-e527-f3385928e06a</v>
    <v>en-ID</v>
    <v>Generic</v>
  </rv>
  <rv s="3">
    <v>53</v>
  </rv>
  <rv s="4">
    <v>https://www.bing.com/search?q=tokyo&amp;form=skydnc</v>
    <v>Learn more on Bing</v>
  </rv>
  <rv s="1">
    <fb>14264798</fb>
    <v>8</v>
  </rv>
  <rv s="17">
    <v>#VALUE!</v>
    <v>en-ID</v>
    <v>cb44a92f-6c6f-99c4-2ae3-51601fdc919a</v>
    <v>536870912</v>
    <v>1</v>
    <v>142</v>
    <v>143</v>
    <v>Tokyo</v>
    <v>4</v>
    <v>5</v>
    <v>Map</v>
    <v>6</v>
    <v>131</v>
    <v>JP-13</v>
    <v>884</v>
    <v>885</v>
    <v>790</v>
    <v>Tokyo, officially the Tokyo Metropolis, is the capital and the most populous prefecture of Japan. Tokyo's metropolitan area is the most populous in the world, with an estimated 37.468 million residents as of 2018; although this number has been ...</v>
    <v>886</v>
    <v>887</v>
    <v>889</v>
    <v>890</v>
    <v>Tokyo</v>
    <v>891</v>
    <v>879</v>
    <v>Tokyo</v>
    <v>mdp/vdpid/7932754762162765825</v>
  </rv>
  <rv s="0">
    <v>536870912</v>
    <v>Helsinki</v>
    <v>0aeca411-32eb-87fa-e67f-5c3dacc3532c</v>
    <v>en-ID</v>
    <v>Map</v>
  </rv>
  <rv s="0">
    <v>536870912</v>
    <v>Uusimaa</v>
    <v>aeb26ea9-2089-3324-80d3-641f3baa97bc</v>
    <v>en-ID</v>
    <v>Map</v>
  </rv>
  <rv s="1">
    <fb>213.75</fb>
    <v>8</v>
  </rv>
  <rv s="0">
    <v>536870912</v>
    <v>Russian Empire</v>
    <v>0fc8a0fa-4475-832b-ffd4-92a13b8c289c</v>
    <v>en-ID</v>
    <v>Map</v>
  </rv>
  <rv s="2">
    <v>26</v>
    <v>6</v>
    <v>144</v>
    <v>7</v>
    <v>0</v>
    <v>Image of Helsinki</v>
  </rv>
  <rv s="1">
    <fb>60.175559999999997</fb>
    <v>9</v>
  </rv>
  <rv s="0">
    <v>805306368</v>
    <v>Juhana Vartiainen (Mayor)</v>
    <v>03163cf7-b3b2-774c-3a01-6e3a7cd0318a</v>
    <v>en-ID</v>
    <v>Generic</v>
  </rv>
  <rv s="3">
    <v>54</v>
  </rv>
  <rv s="4">
    <v>https://www.bing.com/search?q=helsinki&amp;form=skydnc</v>
    <v>Learn more on Bing</v>
  </rv>
  <rv s="1">
    <fb>24.934170000000002</fb>
    <v>9</v>
  </rv>
  <rv s="1">
    <fb>664921</fb>
    <v>8</v>
  </rv>
  <rv s="16">
    <v>#VALUE!</v>
    <v>en-ID</v>
    <v>0aeca411-32eb-87fa-e67f-5c3dacc3532c</v>
    <v>536870912</v>
    <v>1</v>
    <v>145</v>
    <v>118</v>
    <v>Helsinki</v>
    <v>4</v>
    <v>5</v>
    <v>Map</v>
    <v>6</v>
    <v>131</v>
    <v>894</v>
    <v>894</v>
    <v>895</v>
    <v>896</v>
    <v>Helsinki is the capital, largest and most populous city in Finland. Located on the shore of the Gulf of Finland, it is the seat of the Uusimaa region in southern Finland and has a population of 673,011. The city's urban area has a population of ...</v>
    <v>897</v>
    <v>898</v>
    <v>900</v>
    <v>901</v>
    <v>902</v>
    <v>Helsinki</v>
    <v>903</v>
    <v>Helsinki</v>
    <v>mdp/vdpid/7030584380934324225</v>
  </rv>
  <rv s="0">
    <v>536870912</v>
    <v>Finland</v>
    <v>ceea53a9-734c-46c7-a9f7-185e7cf6826e</v>
    <v>en-ID</v>
    <v>Map</v>
  </rv>
  <rv s="1">
    <fb>7.4857688131354697E-2</fb>
    <v>29</v>
  </rv>
  <rv s="1">
    <fb>338145</fb>
    <v>8</v>
  </rv>
  <rv s="1">
    <fb>25000</fb>
    <v>8</v>
  </rv>
  <rv s="1">
    <fb>8.6</fb>
    <v>30</v>
  </rv>
  <rv s="1">
    <fb>358</fb>
    <v>31</v>
  </rv>
  <rv s="1">
    <fb>45870.502999999997</fb>
    <v>8</v>
  </rv>
  <rv s="1">
    <fb>112.331712088838</fb>
    <v>32</v>
  </rv>
  <rv s="1">
    <fb>1.0240939296342899E-2</fb>
    <v>29</v>
  </rv>
  <rv s="1">
    <fb>15249.989380230199</fb>
    <v>8</v>
  </rv>
  <rv s="1">
    <fb>1.41</fb>
    <v>30</v>
  </rv>
  <rv s="1">
    <fb>0.7310716988582151</fb>
    <v>29</v>
  </rv>
  <rv s="1">
    <fb>40.207982989952903</fb>
    <v>33</v>
  </rv>
  <rv s="1">
    <fb>268761201364.70499</fb>
    <v>35</v>
  </rv>
  <rv s="1">
    <fb>1.0015464000000001</fb>
    <v>29</v>
  </rv>
  <rv s="1">
    <fb>0.88197829999999999</fb>
    <v>29</v>
  </rv>
  <rv s="2">
    <v>27</v>
    <v>6</v>
    <v>147</v>
    <v>7</v>
    <v>0</v>
    <v>Image of Finland</v>
  </rv>
  <rv s="1">
    <fb>1.4</fb>
    <v>33</v>
  </rv>
  <rv s="0">
    <v>805306368</v>
    <v>Sauli Niinistö (President)</v>
    <v>dfa3cf27-7df7-88a9-8b9c-02e10c3ab58a</v>
    <v>en-ID</v>
    <v>Generic</v>
  </rv>
  <rv s="0">
    <v>805306368</v>
    <v>Petteri Orpo (Prime minister)</v>
    <v>f89fd370-e67c-1205-35bf-ef0bc79a5a2e</v>
    <v>en-ID</v>
    <v>Generic</v>
  </rv>
  <rv s="3">
    <v>55</v>
  </rv>
  <rv s="4">
    <v>https://www.bing.com/search?q=finland&amp;form=skydnc</v>
    <v>Learn more on Bing</v>
  </rv>
  <rv s="1">
    <fb>81.734146341463401</fb>
    <v>33</v>
  </rv>
  <rv s="1">
    <fb>183765380000</fb>
    <v>35</v>
  </rv>
  <rv s="3">
    <v>56</v>
  </rv>
  <rv s="1">
    <fb>0.19890897120000001</fb>
    <v>29</v>
  </rv>
  <rv s="1">
    <fb>3.8079999999999998</fb>
    <v>30</v>
  </rv>
  <rv s="1">
    <fb>5556880</fb>
    <v>8</v>
  </rv>
  <rv s="1">
    <fb>0.36899999999999999</fb>
    <v>29</v>
  </rv>
  <rv s="1">
    <fb>3.7999999999999999E-2</fb>
    <v>29</v>
  </rv>
  <rv s="1">
    <fb>9.4E-2</fb>
    <v>29</v>
  </rv>
  <rv s="1">
    <fb>0.14000000000000001</fb>
    <v>29</v>
  </rv>
  <rv s="1">
    <fb>0.17399999999999999</fb>
    <v>29</v>
  </rv>
  <rv s="1">
    <fb>0.59081001281738299</fb>
    <v>29</v>
  </rv>
  <rv s="0">
    <v>536870912</v>
    <v>Finland Proper</v>
    <v>36f656ca-0603-8487-ecd9-ad449dcc8d00</v>
    <v>en-ID</v>
    <v>Map</v>
  </rv>
  <rv s="0">
    <v>536870912</v>
    <v>Satakunta</v>
    <v>62dab655-b1ff-c539-4d43-b29a865d202d</v>
    <v>en-ID</v>
    <v>Map</v>
  </rv>
  <rv s="0">
    <v>536870912</v>
    <v>Päijänne Tavastia</v>
    <v>a894d559-d5c1-2174-7d8c-5ce5194e4d8d</v>
    <v>en-ID</v>
    <v>Map</v>
  </rv>
  <rv s="0">
    <v>536870912</v>
    <v>North Savo</v>
    <v>f4605db2-8131-4e30-6ff3-b26c4edcd3a5</v>
    <v>en-ID</v>
    <v>Map</v>
  </rv>
  <rv s="0">
    <v>536870912</v>
    <v>North Ostrobothnia</v>
    <v>38a96244-d1b6-0cd2-0a5f-c4f71fdfb058</v>
    <v>en-ID</v>
    <v>Map</v>
  </rv>
  <rv s="0">
    <v>536870912</v>
    <v>North Karelia</v>
    <v>8f782f0d-9789-3cf0-a6bd-73c64f46ad75</v>
    <v>en-ID</v>
    <v>Map</v>
  </rv>
  <rv s="0">
    <v>536870912</v>
    <v>Ostrobothnia</v>
    <v>433576fc-e9eb-202e-bf37-ad7d25850cd2</v>
    <v>en-ID</v>
    <v>Map</v>
  </rv>
  <rv s="0">
    <v>536870912</v>
    <v>Pirkanmaa</v>
    <v>efa83642-e73e-4c06-3b89-befa0538fef8</v>
    <v>en-ID</v>
    <v>Map</v>
  </rv>
  <rv s="0">
    <v>536870912</v>
    <v>Lapland</v>
    <v>35688ab6-5a44-f256-ae52-9509c95e57c4</v>
    <v>en-ID</v>
    <v>Map</v>
  </rv>
  <rv s="0">
    <v>536870912</v>
    <v>Kymenlaakso</v>
    <v>420f22d8-81a7-101d-bbbd-695a0d9c0254</v>
    <v>en-ID</v>
    <v>Map</v>
  </rv>
  <rv s="0">
    <v>536870912</v>
    <v>Central Finland</v>
    <v>da7cb687-7e8e-9492-e8d7-971a6acd8591</v>
    <v>en-ID</v>
    <v>Map</v>
  </rv>
  <rv s="0">
    <v>536870912</v>
    <v>Central Ostrobothnia</v>
    <v>2ea2271e-1e9b-9eb0-5c2e-1956c8acdec8</v>
    <v>en-ID</v>
    <v>Map</v>
  </rv>
  <rv s="0">
    <v>536870912</v>
    <v>Kanta-Häme</v>
    <v>3da25e41-5c32-8c9a-b775-1144a7adb11b</v>
    <v>en-ID</v>
    <v>Map</v>
  </rv>
  <rv s="0">
    <v>536870912</v>
    <v>Kainuu</v>
    <v>7528e56e-a1c3-7311-5e74-00b9ae5b6616</v>
    <v>en-ID</v>
    <v>Map</v>
  </rv>
  <rv s="0">
    <v>536870912</v>
    <v>South Savo</v>
    <v>b907be48-40f4-42e2-8180-d6b9ecb7bbeb</v>
    <v>en-ID</v>
    <v>Map</v>
  </rv>
  <rv s="0">
    <v>536870912</v>
    <v>South Ostrobothnia</v>
    <v>ee7c4f66-0eb6-edae-cd31-d52870ce057b</v>
    <v>en-ID</v>
    <v>Map</v>
  </rv>
  <rv s="0">
    <v>536870912</v>
    <v>South Karelia</v>
    <v>0242e7c7-6306-3225-9d67-6224857383b8</v>
    <v>en-ID</v>
    <v>Map</v>
  </rv>
  <rv s="0">
    <v>536870912</v>
    <v>Åland</v>
    <v>ab8a831d-0b71-1ead-44a6-e6abe024bb96</v>
    <v>en-ID</v>
    <v>Map</v>
  </rv>
  <rv s="3">
    <v>57</v>
  </rv>
  <rv s="1">
    <fb>0.20839038093492801</fb>
    <v>29</v>
  </rv>
  <rv s="1">
    <fb>6.594999790191651E-2</fb>
    <v>36</v>
  </rv>
  <rv s="1">
    <fb>4716888</fb>
    <v>8</v>
  </rv>
  <rv s="18">
    <v>#VALUE!</v>
    <v>en-ID</v>
    <v>ceea53a9-734c-46c7-a9f7-185e7cf6826e</v>
    <v>536870912</v>
    <v>1</v>
    <v>150</v>
    <v>151</v>
    <v>Finland</v>
    <v>4</v>
    <v>5</v>
    <v>Map</v>
    <v>6</v>
    <v>152</v>
    <v>FI</v>
    <v>906</v>
    <v>907</v>
    <v>908</v>
    <v>909</v>
    <v>910</v>
    <v>893</v>
    <v>911</v>
    <v>912</v>
    <v>913</v>
    <v>EUR</v>
    <v>Finland, officially the Republic of Finland, is a Nordic country in Northern Europe. It borders Sweden to the northwest, Norway to the north, and Russia to the east, with the Gulf of Bothnia to the west and the Gulf of Finland to the south, ...</v>
    <v>914</v>
    <v>915</v>
    <v>916</v>
    <v>917</v>
    <v>621</v>
    <v>918</v>
    <v>919</v>
    <v>920</v>
    <v>921</v>
    <v>922</v>
    <v>893</v>
    <v>925</v>
    <v>926</v>
    <v>927</v>
    <v>928</v>
    <v>37</v>
    <v>Finland</v>
    <v>Maamme</v>
    <v>929</v>
    <v>Lääʹddjânnam</v>
    <v>930</v>
    <v>931</v>
    <v>932</v>
    <v>427</v>
    <v>253</v>
    <v>933</v>
    <v>934</v>
    <v>935</v>
    <v>936</v>
    <v>937</v>
    <v>938</v>
    <v>957</v>
    <v>958</v>
    <v>318</v>
    <v>959</v>
    <v>Finland</v>
    <v>960</v>
    <v>mdp/vdpid/77</v>
  </rv>
  <rv s="0">
    <v>536870912</v>
    <v>Cortina d'Ampezzo</v>
    <v>454e81ed-6695-d8ec-d4d7-141196d5d3c8</v>
    <v>en-ID</v>
    <v>Map</v>
  </rv>
  <rv s="0">
    <v>536870912</v>
    <v>Veneto</v>
    <v>6809e680-9adc-134d-ebe9-70b79f5adb5f</v>
    <v>en-ID</v>
    <v>Map</v>
  </rv>
  <rv s="1">
    <fb>252.81</fb>
    <v>8</v>
  </rv>
  <rv s="0">
    <v>536870912</v>
    <v>Italy</v>
    <v>09e8f885-427b-8850-947d-202e0287b9e8</v>
    <v>en-ID</v>
    <v>Map</v>
  </rv>
  <rv s="2">
    <v>28</v>
    <v>6</v>
    <v>153</v>
    <v>7</v>
    <v>0</v>
    <v>Image of Cortina d'Ampezzo</v>
  </rv>
  <rv s="1">
    <fb>46.538333000000002</fb>
    <v>9</v>
  </rv>
  <rv s="0">
    <v>805306368</v>
    <v>Gianluca Lorenzi (Mayor)</v>
    <v>8ad7455e-d18a-7929-964f-f1362d2a47e0</v>
    <v>en-ID</v>
    <v>Generic</v>
  </rv>
  <rv s="3">
    <v>58</v>
  </rv>
  <rv s="4">
    <v>https://www.bing.com/search?q=cortina+d%27ampezzo&amp;form=skydnc</v>
    <v>Learn more on Bing</v>
  </rv>
  <rv s="1">
    <fb>12.137351000000001</fb>
    <v>9</v>
  </rv>
  <rv s="1">
    <fb>5842</fb>
    <v>8</v>
  </rv>
  <rv s="7">
    <v>#VALUE!</v>
    <v>en-ID</v>
    <v>454e81ed-6695-d8ec-d4d7-141196d5d3c8</v>
    <v>536870912</v>
    <v>1</v>
    <v>154</v>
    <v>39</v>
    <v>Cortina d'Ampezzo</v>
    <v>4</v>
    <v>5</v>
    <v>Map</v>
    <v>6</v>
    <v>110</v>
    <v>963</v>
    <v>964</v>
    <v>965</v>
    <v>Cortina d'Ampezzo is a town and comune in the heart of the southern Alps in the Province of Belluno, in the Veneto region of Northern Italy. Situated on the Boite river, in an alpine valley, it is an upscale summer and winter sport resort known ...</v>
    <v>966</v>
    <v>967</v>
    <v>969</v>
    <v>970</v>
    <v>971</v>
    <v>Cortina d'Ampezzo</v>
    <v>972</v>
    <v>Cortina d'Ampezzo</v>
    <v>mdp/vdpid/7022367825280892929</v>
  </rv>
  <rv s="1">
    <fb>0.432345141769226</fb>
    <v>29</v>
  </rv>
  <rv s="1">
    <fb>302068</fb>
    <v>8</v>
  </rv>
  <rv s="1">
    <fb>347000</fb>
    <v>8</v>
  </rv>
  <rv s="1">
    <fb>7.3</fb>
    <v>30</v>
  </rv>
  <rv s="1">
    <fb>39</fb>
    <v>31</v>
  </rv>
  <rv s="0">
    <v>536870912</v>
    <v>Rome</v>
    <v>5ed498af-fa85-2a88-874d-212494ddb06f</v>
    <v>en-ID</v>
    <v>Map</v>
  </rv>
  <rv s="1">
    <fb>320411.45899999997</fb>
    <v>8</v>
  </rv>
  <rv s="1">
    <fb>110.623595648239</fb>
    <v>32</v>
  </rv>
  <rv s="1">
    <fb>6.1124694376529102E-3</fb>
    <v>29</v>
  </rv>
  <rv s="1">
    <fb>5002.4066798773601</fb>
    <v>8</v>
  </rv>
  <rv s="1">
    <fb>1.29</fb>
    <v>30</v>
  </rv>
  <rv s="1">
    <fb>0.31790303272888798</fb>
    <v>29</v>
  </rv>
  <rv s="1">
    <fb>79.948454735494707</fb>
    <v>33</v>
  </rv>
  <rv s="1">
    <fb>1.61</fb>
    <v>34</v>
  </rv>
  <rv s="1">
    <fb>2001244392041.5701</fb>
    <v>35</v>
  </rv>
  <rv s="1">
    <fb>1.0187936</fb>
    <v>29</v>
  </rv>
  <rv s="1">
    <fb>0.61933000000000005</fb>
    <v>29</v>
  </rv>
  <rv s="2">
    <v>29</v>
    <v>6</v>
    <v>156</v>
    <v>7</v>
    <v>0</v>
    <v>Image of Italy</v>
  </rv>
  <rv s="1">
    <fb>2.6</fb>
    <v>33</v>
  </rv>
  <rv s="0">
    <v>805306368</v>
    <v>Sergio Mattarella (President)</v>
    <v>7b09388e-8b92-1261-db16-7c6882735fe1</v>
    <v>en-ID</v>
    <v>Generic</v>
  </rv>
  <rv s="0">
    <v>805306368</v>
    <v>Giorgia Meloni (Prime minister)</v>
    <v>5c9bb82e-e08f-f5eb-9f29-f20e75e8eb8f</v>
    <v>en-ID</v>
    <v>Generic</v>
  </rv>
  <rv s="3">
    <v>59</v>
  </rv>
  <rv s="4">
    <v>https://www.bing.com/search?q=italy&amp;form=skydnc</v>
    <v>Learn more on Bing</v>
  </rv>
  <rv s="1">
    <fb>82.946341463414697</fb>
    <v>33</v>
  </rv>
  <rv s="1">
    <fb>522087790000</fb>
    <v>35</v>
  </rv>
  <rv s="1">
    <fb>2</fb>
    <v>33</v>
  </rv>
  <rv s="3">
    <v>60</v>
  </rv>
  <rv s="1">
    <fb>0.2283268819</fb>
    <v>29</v>
  </rv>
  <rv s="1">
    <fb>3.9773999999999998</fb>
    <v>30</v>
  </rv>
  <rv s="1">
    <fb>58856847</fb>
    <v>8</v>
  </rv>
  <rv s="1">
    <fb>0.26700000000000002</fb>
    <v>29</v>
  </rv>
  <rv s="1">
    <fb>1.9E-2</fb>
    <v>29</v>
  </rv>
  <rv s="1">
    <fb>0.06</fb>
    <v>29</v>
  </rv>
  <rv s="1">
    <fb>0.12</fb>
    <v>29</v>
  </rv>
  <rv s="1">
    <fb>0.495550003051758</fb>
    <v>29</v>
  </rv>
  <rv s="0">
    <v>536870912</v>
    <v>Abruzzo</v>
    <v>6d07734f-0734-da73-bda9-a2e9e44c1042</v>
    <v>en-ID</v>
    <v>Map</v>
  </rv>
  <rv s="0">
    <v>536870912</v>
    <v>Basilicata</v>
    <v>c286f639-68f8-3ed2-0119-87142c109b42</v>
    <v>en-ID</v>
    <v>Map</v>
  </rv>
  <rv s="0">
    <v>536870912</v>
    <v>Calabria</v>
    <v>87d05176-c03a-c209-fa72-dfafed738418</v>
    <v>en-ID</v>
    <v>Map</v>
  </rv>
  <rv s="0">
    <v>536870912</v>
    <v>Campania</v>
    <v>9933ef2b-24f2-a29d-6e4f-fe6bffe78694</v>
    <v>en-ID</v>
    <v>Map</v>
  </rv>
  <rv s="0">
    <v>536870912</v>
    <v>Emilia-Romagna</v>
    <v>129d3426-cfe5-9154-2989-f246e1aa5cec</v>
    <v>en-ID</v>
    <v>Map</v>
  </rv>
  <rv s="0">
    <v>536870912</v>
    <v>Friuli Venezia Giulia</v>
    <v>dfe11af7-836d-40cf-b176-995500a2a2fb</v>
    <v>en-ID</v>
    <v>Map</v>
  </rv>
  <rv s="0">
    <v>536870912</v>
    <v>Lazio</v>
    <v>e5d48b4e-72f5-da43-7854-da4784df7b51</v>
    <v>en-ID</v>
    <v>Map</v>
  </rv>
  <rv s="0">
    <v>536870912</v>
    <v>Liguria</v>
    <v>bc9d0bc0-7501-9ea0-5ffc-8d29df64f153</v>
    <v>en-ID</v>
    <v>Map</v>
  </rv>
  <rv s="0">
    <v>536870912</v>
    <v>Lombardy</v>
    <v>4e4d95c0-6e91-acd2-e10c-7165bc365e22</v>
    <v>en-ID</v>
    <v>Map</v>
  </rv>
  <rv s="0">
    <v>536870912</v>
    <v>Marche</v>
    <v>262ac8bf-0bbd-ba85-aef3-2130493eaa9b</v>
    <v>en-ID</v>
    <v>Map</v>
  </rv>
  <rv s="0">
    <v>536870912</v>
    <v>Molise</v>
    <v>048932e0-ef04-999e-a84f-326f5eaf1b11</v>
    <v>en-ID</v>
    <v>Map</v>
  </rv>
  <rv s="0">
    <v>536870912</v>
    <v>Piedmont</v>
    <v>1a1b261b-a6b1-8503-5262-e2f707fe58ce</v>
    <v>en-ID</v>
    <v>Map</v>
  </rv>
  <rv s="0">
    <v>536870912</v>
    <v>Apulia</v>
    <v>162619f7-7efb-76cc-0544-2da0306bd7c3</v>
    <v>en-ID</v>
    <v>Map</v>
  </rv>
  <rv s="0">
    <v>536870912</v>
    <v>Sardinia</v>
    <v>2ac543b8-3c5f-c1c2-9c26-7153eb61c3d0</v>
    <v>en-ID</v>
    <v>Map</v>
  </rv>
  <rv s="0">
    <v>536870912</v>
    <v>Sicily</v>
    <v>610fbc95-e594-a116-6d30-36286446a003</v>
    <v>en-ID</v>
    <v>Map</v>
  </rv>
  <rv s="0">
    <v>536870912</v>
    <v>Tuscany</v>
    <v>a8854f08-da35-486d-5bd1-760f4eeb3da0</v>
    <v>en-ID</v>
    <v>Map</v>
  </rv>
  <rv s="0">
    <v>536870912</v>
    <v>Trentino-Alto Adige/Südtirol</v>
    <v>b537e28d-6f0c-d8cf-1384-534def0737dd</v>
    <v>en-ID</v>
    <v>Map</v>
  </rv>
  <rv s="0">
    <v>536870912</v>
    <v>Umbria</v>
    <v>a75c12d3-c6a9-ea7c-e844-577d1cfe72dd</v>
    <v>en-ID</v>
    <v>Map</v>
  </rv>
  <rv s="0">
    <v>536870912</v>
    <v>Aosta Valley</v>
    <v>d9b216c7-5de6-eaf4-2383-5f7fc3075fdb</v>
    <v>en-ID</v>
    <v>Map</v>
  </rv>
  <rv s="3">
    <v>61</v>
  </rv>
  <rv s="1">
    <fb>0.24250464933068097</fb>
    <v>29</v>
  </rv>
  <rv s="1">
    <fb>0.59099999999999997</fb>
    <v>29</v>
  </rv>
  <rv s="1">
    <fb>9.8870000839233405E-2</fb>
    <v>36</v>
  </rv>
  <rv s="1">
    <fb>42651966</fb>
    <v>8</v>
  </rv>
  <rv s="18">
    <v>#VALUE!</v>
    <v>en-ID</v>
    <v>09e8f885-427b-8850-947d-202e0287b9e8</v>
    <v>536870912</v>
    <v>1</v>
    <v>159</v>
    <v>151</v>
    <v>Italy</v>
    <v>4</v>
    <v>5</v>
    <v>Map</v>
    <v>6</v>
    <v>160</v>
    <v>IT</v>
    <v>974</v>
    <v>975</v>
    <v>976</v>
    <v>977</v>
    <v>978</v>
    <v>979</v>
    <v>980</v>
    <v>981</v>
    <v>982</v>
    <v>EUR</v>
    <v>Italy, officially the Republic of Italy is a country in Southern and Western Europe. Located in the middle of the Mediterranean Sea, it consists of a peninsula delimited by the Alps and surrounded by several islands. Italy shares land borders ...</v>
    <v>983</v>
    <v>984</v>
    <v>985</v>
    <v>986</v>
    <v>987</v>
    <v>988</v>
    <v>989</v>
    <v>990</v>
    <v>991</v>
    <v>992</v>
    <v>979</v>
    <v>995</v>
    <v>996</v>
    <v>997</v>
    <v>998</v>
    <v>999</v>
    <v>Italy</v>
    <v>Il Canto degli Italiani</v>
    <v>1000</v>
    <v>Repubblica Italiana</v>
    <v>1001</v>
    <v>1002</v>
    <v>1003</v>
    <v>43</v>
    <v>1004</v>
    <v>368</v>
    <v>1005</v>
    <v>1006</v>
    <v>1007</v>
    <v>118</v>
    <v>1008</v>
    <v>1028</v>
    <v>1029</v>
    <v>1030</v>
    <v>1031</v>
    <v>Italy</v>
    <v>1032</v>
    <v>mdp/vdpid/118</v>
  </rv>
  <rv s="0">
    <v>536870912</v>
    <v>Metropolitan City of Rome Capital</v>
    <v>76a6fcae-8c89-adab-ce40-a0d52e665024</v>
    <v>en-ID</v>
    <v>Map</v>
  </rv>
  <rv s="1">
    <fb>1287.3599999999999</fb>
    <v>8</v>
  </rv>
  <rv s="2">
    <v>30</v>
    <v>6</v>
    <v>161</v>
    <v>7</v>
    <v>0</v>
    <v>Image of Rome</v>
  </rv>
  <rv s="1">
    <fb>41.893055555556003</fb>
    <v>9</v>
  </rv>
  <rv s="0">
    <v>805306368</v>
    <v>Roberto Gualtieri (Mayor)</v>
    <v>451ff490-7a31-bc00-90b3-d0724d4c0c03</v>
    <v>en-ID</v>
    <v>Generic</v>
  </rv>
  <rv s="3">
    <v>62</v>
  </rv>
  <rv s="4">
    <v>https://www.bing.com/search?q=rome+italy&amp;form=skydnc</v>
    <v>Learn more on Bing</v>
  </rv>
  <rv s="1">
    <fb>12.482777777778001</fb>
    <v>9</v>
  </rv>
  <rv s="1">
    <fb>2872800</fb>
    <v>8</v>
  </rv>
  <rv s="16">
    <v>#VALUE!</v>
    <v>en-ID</v>
    <v>5ed498af-fa85-2a88-874d-212494ddb06f</v>
    <v>536870912</v>
    <v>1</v>
    <v>162</v>
    <v>118</v>
    <v>Rome</v>
    <v>4</v>
    <v>5</v>
    <v>Map</v>
    <v>6</v>
    <v>110</v>
    <v>1015</v>
    <v>1034</v>
    <v>1035</v>
    <v>965</v>
    <v>Rome is the capital city of Italy. It is also the capital of the Lazio region, the centre of the Metropolitan City of Rome, and a special comune named Comune di Roma Capitale. With 2,860,009 residents in 1,285 km², Rome is the country's most ...</v>
    <v>1036</v>
    <v>1037</v>
    <v>1039</v>
    <v>1040</v>
    <v>1041</v>
    <v>Rome</v>
    <v>1042</v>
    <v>Rome</v>
    <v>mdp/vdpid/7215943137045250049</v>
  </rv>
  <rv s="0">
    <v>536870912</v>
    <v>Oslo</v>
    <v>962ca6d0-04b2-b258-d6d5-ec31f6cc1d83</v>
    <v>en-ID</v>
    <v>Map</v>
  </rv>
  <rv s="1">
    <fb>454.12</fb>
    <v>8</v>
  </rv>
  <rv s="0">
    <v>536870912</v>
    <v>Kingdom of Norway (1814)</v>
    <v>3a3bad49-bee8-868e-2ec2-d1d12f66f885</v>
    <v>en-ID</v>
    <v>Map</v>
  </rv>
  <rv s="2">
    <v>31</v>
    <v>6</v>
    <v>163</v>
    <v>7</v>
    <v>0</v>
    <v>Image of Oslo</v>
  </rv>
  <rv s="0">
    <v>805306368</v>
    <v>Marianne Borgen (Mayor)</v>
    <v>5b758cfa-b845-e6a8-a291-e2b3c9a2571d</v>
    <v>en-ID</v>
    <v>Generic</v>
  </rv>
  <rv s="3">
    <v>63</v>
  </rv>
  <rv s="4">
    <v>https://www.bing.com/search?q=oslo+norway&amp;form=skydnc</v>
    <v>Learn more on Bing</v>
  </rv>
  <rv s="1">
    <fb>711300</fb>
    <v>8</v>
  </rv>
  <rv s="19">
    <v>#VALUE!</v>
    <v>en-ID</v>
    <v>962ca6d0-04b2-b258-d6d5-ec31f6cc1d83</v>
    <v>536870912</v>
    <v>1</v>
    <v>165</v>
    <v>166</v>
    <v>Oslo</v>
    <v>4</v>
    <v>5</v>
    <v>Map</v>
    <v>6</v>
    <v>98</v>
    <v>NO-03</v>
    <v>1045</v>
    <v>1046</v>
    <v>Oslo is the capital and most populous city of Norway. It constitutes both a county and a municipality. The municipality of Oslo had a population of 709,037 in 2022, while the city's greater urban area had a population of 1,064,235 in 2022, and ...</v>
    <v>1047</v>
    <v>1049</v>
    <v>1050</v>
    <v>Oslo</v>
    <v>1051</v>
    <v>146</v>
    <v>Oslo</v>
    <v>mdp/vdpid/6997386894287831041</v>
  </rv>
  <rv s="0">
    <v>536870912</v>
    <v>Norway</v>
    <v>51b69cb2-1924-e989-590b-712a7070a30f</v>
    <v>en-ID</v>
    <v>Map</v>
  </rv>
  <rv s="1">
    <fb>2.6940783293922001E-2</fb>
    <v>29</v>
  </rv>
  <rv s="1">
    <fb>385207</fb>
    <v>8</v>
  </rv>
  <rv s="1">
    <fb>23000</fb>
    <v>8</v>
  </rv>
  <rv s="1">
    <fb>10.4</fb>
    <v>30</v>
  </rv>
  <rv s="1">
    <fb>47</fb>
    <v>31</v>
  </rv>
  <rv s="1">
    <fb>41022.728999999999</fb>
    <v>8</v>
  </rv>
  <rv s="1">
    <fb>120.269658854402</fb>
    <v>32</v>
  </rv>
  <rv s="1">
    <fb>2.1677300330540498E-2</fb>
    <v>29</v>
  </rv>
  <rv s="1">
    <fb>22999.934595128299</fb>
    <v>8</v>
  </rv>
  <rv s="1">
    <fb>0.331778599014523</fb>
    <v>29</v>
  </rv>
  <rv s="1">
    <fb>56.951628649981103</fb>
    <v>33</v>
  </rv>
  <rv s="1">
    <fb>1.78</fb>
    <v>34</v>
  </rv>
  <rv s="1">
    <fb>403336363636.36401</fb>
    <v>35</v>
  </rv>
  <rv s="1">
    <fb>1.0026021000000001</fb>
    <v>29</v>
  </rv>
  <rv s="1">
    <fb>0.81992350000000003</fb>
    <v>29</v>
  </rv>
  <rv s="2">
    <v>32</v>
    <v>6</v>
    <v>168</v>
    <v>7</v>
    <v>0</v>
    <v>Image of Norway</v>
  </rv>
  <rv s="1">
    <fb>2.1</fb>
    <v>33</v>
  </rv>
  <rv s="0">
    <v>805306368</v>
    <v>Harald V (Monarch)</v>
    <v>d501cea3-4c13-36b0-0641-e2d6452188bc</v>
    <v>en-ID</v>
    <v>Generic</v>
  </rv>
  <rv s="0">
    <v>805306368</v>
    <v>Jonas Gahr Støre (Prime minister)</v>
    <v>22a97b4b-1d69-8ed3-e2ba-75ec00cac6ad</v>
    <v>en-ID</v>
    <v>Generic</v>
  </rv>
  <rv s="0">
    <v>805306368</v>
    <v>Toril Marie Øie (Chief justice)</v>
    <v>ef71223b-60e9-6b7e-eed9-1343c144235c</v>
    <v>en-ID</v>
    <v>Generic</v>
  </rv>
  <rv s="3">
    <v>64</v>
  </rv>
  <rv s="4">
    <v>https://www.bing.com/search?q=norway&amp;form=skydnc</v>
    <v>Learn more on Bing</v>
  </rv>
  <rv s="1">
    <fb>82.758536585365903</fb>
    <v>33</v>
  </rv>
  <rv s="1">
    <fb>295548630000</fb>
    <v>35</v>
  </rv>
  <rv s="3">
    <v>65</v>
  </rv>
  <rv s="1">
    <fb>0.14272576140000001</fb>
    <v>29</v>
  </rv>
  <rv s="1">
    <fb>2.9163999999999999</fb>
    <v>30</v>
  </rv>
  <rv s="1">
    <fb>5457127</fb>
    <v>8</v>
  </rv>
  <rv s="1">
    <fb>0.21600000000000003</fb>
    <v>29</v>
  </rv>
  <rv s="1">
    <fb>0.36</fb>
    <v>29</v>
  </rv>
  <rv s="1">
    <fb>8.900000000000001E-2</fb>
    <v>29</v>
  </rv>
  <rv s="1">
    <fb>0.14300000000000002</fb>
    <v>29</v>
  </rv>
  <rv s="1">
    <fb>0.18</fb>
    <v>29</v>
  </rv>
  <rv s="1">
    <fb>0.63804000854492204</fb>
    <v>29</v>
  </rv>
  <rv s="0">
    <v>536870912</v>
    <v>Akershus</v>
    <v>5be911ff-2030-92a4-37f2-690abaa42056</v>
    <v>en-ID</v>
    <v>Map</v>
  </rv>
  <rv s="0">
    <v>536870912</v>
    <v>Østfold</v>
    <v>61a32360-8194-db60-82a1-1e0c5086e63a</v>
    <v>en-ID</v>
    <v>Map</v>
  </rv>
  <rv s="0">
    <v>536870912</v>
    <v>Vestfold</v>
    <v>5e401c8e-2c02-1ce2-5adb-d8b619814f47</v>
    <v>en-ID</v>
    <v>Map</v>
  </rv>
  <rv s="0">
    <v>536870912</v>
    <v>Telemark</v>
    <v>85c1e229-f4df-f952-b782-45dc389f825e</v>
    <v>en-ID</v>
    <v>Map</v>
  </rv>
  <rv s="0">
    <v>536870912</v>
    <v>Buskerud</v>
    <v>076bb117-59ff-07f7-e641-39689d26f94a</v>
    <v>en-ID</v>
    <v>Map</v>
  </rv>
  <rv s="0">
    <v>536870912</v>
    <v>Rogaland</v>
    <v>986d3e77-c553-606b-9d2f-776a1c989ba2</v>
    <v>en-ID</v>
    <v>Map</v>
  </rv>
  <rv s="0">
    <v>536870912</v>
    <v>Møre og Romsdal</v>
    <v>701c8996-b876-44d1-7f9c-2b299bcf08c6</v>
    <v>en-ID</v>
    <v>Map</v>
  </rv>
  <rv s="0">
    <v>536870912</v>
    <v>Nordland</v>
    <v>35304f96-e4b8-aa47-fc00-57db63d0c883</v>
    <v>en-ID</v>
    <v>Map</v>
  </rv>
  <rv s="0">
    <v>536870912</v>
    <v>Troms</v>
    <v>7ac3993c-4024-2260-60bb-061627473b63</v>
    <v>en-ID</v>
    <v>Map</v>
  </rv>
  <rv s="0">
    <v>536870912</v>
    <v>Finnmark</v>
    <v>1cfcd8b0-45c9-4672-8d35-bc11dabfcfd7</v>
    <v>en-ID</v>
    <v>Map</v>
  </rv>
  <rv s="0">
    <v>536870912</v>
    <v>Svalbard</v>
    <v>e0bdceb6-73d9-342d-a32c-dfba0b579752</v>
    <v>en-ID</v>
    <v>Map</v>
  </rv>
  <rv s="0">
    <v>536870912</v>
    <v>Jan Mayen</v>
    <v>f56eb1ba-33b5-1e64-ae2b-258d8244ad2c</v>
    <v>en-ID</v>
    <v>Map</v>
  </rv>
  <rv s="0">
    <v>536870912</v>
    <v>Bouvet Island</v>
    <v>0df9c34a-d3f0-c09f-d594-0d17e4ce27da</v>
    <v>en-ID</v>
    <v>Map</v>
  </rv>
  <rv s="3">
    <v>66</v>
  </rv>
  <rv s="1">
    <fb>0.238617503950879</fb>
    <v>29</v>
  </rv>
  <rv s="1">
    <fb>0.36200000000000004</fb>
    <v>29</v>
  </rv>
  <rv s="1">
    <fb>3.3459999561309801E-2</fb>
    <v>36</v>
  </rv>
  <rv s="1">
    <fb>4418218</fb>
    <v>8</v>
  </rv>
  <rv s="12">
    <v>#VALUE!</v>
    <v>en-ID</v>
    <v>51b69cb2-1924-e989-590b-712a7070a30f</v>
    <v>536870912</v>
    <v>1</v>
    <v>171</v>
    <v>81</v>
    <v>Norway</v>
    <v>4</v>
    <v>5</v>
    <v>Map</v>
    <v>6</v>
    <v>172</v>
    <v>NO</v>
    <v>1054</v>
    <v>1055</v>
    <v>1056</v>
    <v>1057</v>
    <v>1058</v>
    <v>1044</v>
    <v>1059</v>
    <v>1060</v>
    <v>1061</v>
    <v>NOK</v>
    <v>Norway, formally the Kingdom of Norway, is a Nordic country in Northern Europe, situated on the Scandinavian Peninsula. The remote Arctic island of Jan Mayen and the archipelago of Svalbard also form part of Norway. Bouvet Island, located in the ...</v>
    <v>1062</v>
    <v>483</v>
    <v>1063</v>
    <v>1064</v>
    <v>1065</v>
    <v>1066</v>
    <v>1067</v>
    <v>1068</v>
    <v>1069</v>
    <v>1070</v>
    <v>1044</v>
    <v>1074</v>
    <v>1075</v>
    <v>1076</v>
    <v>1077</v>
    <v>999</v>
    <v>Norway</v>
    <v>Ja, vi elsker dette landet</v>
    <v>1078</v>
    <v>Kongeriket Norge</v>
    <v>1079</v>
    <v>1080</v>
    <v>1081</v>
    <v>500</v>
    <v>1082</v>
    <v>1083</v>
    <v>573</v>
    <v>1084</v>
    <v>1085</v>
    <v>1086</v>
    <v>1087</v>
    <v>1101</v>
    <v>1102</v>
    <v>146</v>
    <v>1103</v>
    <v>1104</v>
    <v>Norway</v>
    <v>1105</v>
    <v>mdp/vdpid/177</v>
  </rv>
  <rv s="0">
    <v>536870912</v>
    <v>Melbourne</v>
    <v>8b583bb3-5207-934d-55d1-8ab5089fd70e</v>
    <v>en-ID</v>
    <v>Map</v>
  </rv>
  <rv s="0">
    <v>536870912</v>
    <v>Victoria</v>
    <v>afad25fd-4cbc-2e30-7764-19bd8a1cb1bc</v>
    <v>en-ID</v>
    <v>Map</v>
  </rv>
  <rv s="1">
    <fb>1705</fb>
    <v>8</v>
  </rv>
  <rv s="0">
    <v>536870912</v>
    <v>Australia</v>
    <v>06de2191-243d-a83f-6990-2eb1c7f3382a</v>
    <v>en-ID</v>
    <v>Map</v>
  </rv>
  <rv s="2">
    <v>33</v>
    <v>6</v>
    <v>173</v>
    <v>7</v>
    <v>0</v>
    <v>Image of Melbourne</v>
  </rv>
  <rv s="1">
    <fb>-37.814166666666701</fb>
    <v>9</v>
  </rv>
  <rv s="4">
    <v>https://www.bing.com/search?q=melbourne+australia&amp;form=skydnc</v>
    <v>Learn more on Bing</v>
  </rv>
  <rv s="1">
    <fb>144.963055555556</fb>
    <v>9</v>
  </rv>
  <rv s="1">
    <fb>5031195</fb>
    <v>8</v>
  </rv>
  <rv s="20">
    <v>#VALUE!</v>
    <v>en-ID</v>
    <v>8b583bb3-5207-934d-55d1-8ab5089fd70e</v>
    <v>536870912</v>
    <v>1</v>
    <v>174</v>
    <v>175</v>
    <v>Melbourne</v>
    <v>4</v>
    <v>5</v>
    <v>Map</v>
    <v>6</v>
    <v>131</v>
    <v>1108</v>
    <v>1109</v>
    <v>1110</v>
    <v>Melbourne is the capital of the Australian state of Victoria, and the second-most populous city in Australia, after Sydney. Its name generally refers to a 9,993 km² metropolitan area known as Greater Melbourne, comprising an urban agglomeration ...</v>
    <v>1111</v>
    <v>1112</v>
    <v>1113</v>
    <v>1114</v>
    <v>Melbourne</v>
    <v>1115</v>
    <v>Melbourne</v>
    <v>mdp/vdpid/8885474514205409281</v>
  </rv>
  <rv s="1">
    <fb>0.48241944248714902</fb>
    <v>29</v>
  </rv>
  <rv s="1">
    <fb>7692024</fb>
    <v>8</v>
  </rv>
  <rv s="1">
    <fb>58000</fb>
    <v>8</v>
  </rv>
  <rv s="1">
    <fb>12.6</fb>
    <v>30</v>
  </rv>
  <rv s="1">
    <fb>61</fb>
    <v>31</v>
  </rv>
  <rv s="0">
    <v>536870912</v>
    <v>Canberra</v>
    <v>59ab58e3-2f00-9175-e7b8-76d910040855</v>
    <v>en-ID</v>
    <v>Map</v>
  </rv>
  <rv s="1">
    <fb>375907.837</fb>
    <v>8</v>
  </rv>
  <rv s="1">
    <fb>119.797086368366</fb>
    <v>32</v>
  </rv>
  <rv s="1">
    <fb>1.61076787290379E-2</fb>
    <v>29</v>
  </rv>
  <rv s="1">
    <fb>10071.3989785006</fb>
    <v>8</v>
  </rv>
  <rv s="1">
    <fb>1.74</fb>
    <v>30</v>
  </rv>
  <rv s="1">
    <fb>0.16258278059599401</fb>
    <v>29</v>
  </rv>
  <rv s="1">
    <fb>89.625630110237395</fb>
    <v>33</v>
  </rv>
  <rv s="1">
    <fb>0.93</fb>
    <v>34</v>
  </rv>
  <rv s="1">
    <fb>1392680589329.1399</fb>
    <v>35</v>
  </rv>
  <rv s="1">
    <fb>1.0033898000000001</fb>
    <v>29</v>
  </rv>
  <rv s="1">
    <fb>1.1314216000000001</fb>
    <v>29</v>
  </rv>
  <rv s="2">
    <v>34</v>
    <v>6</v>
    <v>177</v>
    <v>7</v>
    <v>0</v>
    <v>Image of Australia</v>
  </rv>
  <rv s="0">
    <v>536870912</v>
    <v>Sydney</v>
    <v>3ecec2e8-2993-42e7-7299-f693bbe3b9b9</v>
    <v>en-ID</v>
    <v>Map</v>
  </rv>
  <rv s="0">
    <v>805306368</v>
    <v>Anthony Albanese (Prime minister)</v>
    <v>00f8b947-2f64-9828-df4d-5993583bdbe4</v>
    <v>en-ID</v>
    <v>Generic</v>
  </rv>
  <rv s="3">
    <v>67</v>
  </rv>
  <rv s="4">
    <v>https://www.bing.com/search?q=australia&amp;form=skydnc</v>
    <v>Learn more on Bing</v>
  </rv>
  <rv s="1">
    <fb>82.748780487804893</fb>
    <v>33</v>
  </rv>
  <rv s="1">
    <fb>1487598500000</fb>
    <v>35</v>
  </rv>
  <rv s="1">
    <fb>6</fb>
    <v>33</v>
  </rv>
  <rv s="1">
    <fb>13.59</fb>
    <v>34</v>
  </rv>
  <rv s="1">
    <fb>0.19558295019999999</fb>
    <v>29</v>
  </rv>
  <rv s="1">
    <fb>3.6778</fb>
    <v>30</v>
  </rv>
  <rv s="1">
    <fb>25978935</fb>
    <v>8</v>
  </rv>
  <rv s="1">
    <fb>0.221</fb>
    <v>29</v>
  </rv>
  <rv s="1">
    <fb>0.27</fb>
    <v>29</v>
  </rv>
  <rv s="1">
    <fb>7.400000000000001E-2</fb>
    <v>29</v>
  </rv>
  <rv s="1">
    <fb>0.122</fb>
    <v>29</v>
  </rv>
  <rv s="1">
    <fb>0.161</fb>
    <v>29</v>
  </rv>
  <rv s="1">
    <fb>0.65517997741699208</fb>
    <v>29</v>
  </rv>
  <rv s="0">
    <v>536870912</v>
    <v>Australian Capital Territory</v>
    <v>c296eb2e-2c1a-16bf-bc37-164541ce7365</v>
    <v>en-ID</v>
    <v>Map</v>
  </rv>
  <rv s="0">
    <v>536870912</v>
    <v>New South Wales</v>
    <v>9143b1e4-782f-52c3-0f4a-cea5eaf6f36a</v>
    <v>en-ID</v>
    <v>Map</v>
  </rv>
  <rv s="0">
    <v>536870912</v>
    <v>Northern Territory</v>
    <v>20947ace-4dd4-0516-21df-2af8da517b06</v>
    <v>en-ID</v>
    <v>Map</v>
  </rv>
  <rv s="0">
    <v>536870912</v>
    <v>Queensland</v>
    <v>d8d1c6ea-bc68-82f2-5bb3-ae7aa11442b4</v>
    <v>en-ID</v>
    <v>Map</v>
  </rv>
  <rv s="0">
    <v>536870912</v>
    <v>South Australia</v>
    <v>202994ba-49c2-98c5-91fa-e0b05ffcf2da</v>
    <v>en-ID</v>
    <v>Map</v>
  </rv>
  <rv s="0">
    <v>536870912</v>
    <v>Tasmania</v>
    <v>8327961c-5e1c-9007-38cc-b90bc76e7bc3</v>
    <v>en-ID</v>
    <v>Map</v>
  </rv>
  <rv s="0">
    <v>536870912</v>
    <v>Western Australia</v>
    <v>bf87c7cd-72cb-99af-809b-eb7577149dcd</v>
    <v>en-ID</v>
    <v>Map</v>
  </rv>
  <rv s="0">
    <v>536870912</v>
    <v>Christmas Island</v>
    <v>66788ba9-2bf3-1a5c-abea-c2feb1989f85</v>
    <v>en-ID</v>
    <v>Map</v>
  </rv>
  <rv s="0">
    <v>536870912</v>
    <v>Ashmore and Cartier Islands</v>
    <v>0cf3b96d-0c52-2057-50e3-f4d0baacc740</v>
    <v>en-ID</v>
    <v>Map</v>
  </rv>
  <rv s="0">
    <v>536870912</v>
    <v>Cocos (Keeling) Islands</v>
    <v>02bce610-1981-8169-049c-5f416771ad7e</v>
    <v>en-ID</v>
    <v>Map</v>
  </rv>
  <rv s="0">
    <v>536870912</v>
    <v>Coral Sea Islands</v>
    <v>12fcab3d-6815-b0bc-3cf7-b1396ef5cd47</v>
    <v>en-ID</v>
    <v>Map</v>
  </rv>
  <rv s="0">
    <v>536870912</v>
    <v>Heard Island and McDonald Islands</v>
    <v>fb1ed011-1cc6-3fa2-760a-a9290a0bfc5d</v>
    <v>en-ID</v>
    <v>Map</v>
  </rv>
  <rv s="0">
    <v>536870912</v>
    <v>Jervis Bay Territory</v>
    <v>e59341af-b7a6-b4f4-6a5d-590c58c94b7c</v>
    <v>en-ID</v>
    <v>Map</v>
  </rv>
  <rv s="0">
    <v>536870912</v>
    <v>Norfolk Island</v>
    <v>edf78bdd-d272-9969-118f-522fd065d490</v>
    <v>en-ID</v>
    <v>Map</v>
  </rv>
  <rv s="3">
    <v>68</v>
  </rv>
  <rv s="1">
    <fb>0.22985815296127299</fb>
    <v>29</v>
  </rv>
  <rv s="1">
    <fb>0.47399999999999998</fb>
    <v>29</v>
  </rv>
  <rv s="1">
    <fb>5.2680001258850098E-2</fb>
    <v>36</v>
  </rv>
  <rv s="1">
    <fb>21844756</fb>
    <v>8</v>
  </rv>
  <rv s="6">
    <v>#VALUE!</v>
    <v>en-ID</v>
    <v>06de2191-243d-a83f-6990-2eb1c7f3382a</v>
    <v>536870912</v>
    <v>1</v>
    <v>180</v>
    <v>27</v>
    <v>Australia</v>
    <v>4</v>
    <v>5</v>
    <v>Map</v>
    <v>6</v>
    <v>181</v>
    <v>AU</v>
    <v>1117</v>
    <v>1118</v>
    <v>1119</v>
    <v>1120</v>
    <v>1121</v>
    <v>1122</v>
    <v>1123</v>
    <v>1124</v>
    <v>1125</v>
    <v>AUD</v>
    <v>Australia, officially the Commonwealth of Australia, is a sovereign country comprising the mainland of the Australian continent, the island of Tasmania, and numerous smaller islands. Australia is the largest country by area in Oceania and the ...</v>
    <v>1126</v>
    <v>1127</v>
    <v>1128</v>
    <v>1129</v>
    <v>1130</v>
    <v>1131</v>
    <v>1132</v>
    <v>1133</v>
    <v>1134</v>
    <v>490</v>
    <v>1135</v>
    <v>1137</v>
    <v>1138</v>
    <v>1139</v>
    <v>1140</v>
    <v>1141</v>
    <v>1142</v>
    <v>Australia</v>
    <v>Advance Australia Fair</v>
    <v>249</v>
    <v>Commonwealth of Australia</v>
    <v>1143</v>
    <v>1144</v>
    <v>1145</v>
    <v>1146</v>
    <v>1147</v>
    <v>368</v>
    <v>369</v>
    <v>1148</v>
    <v>1149</v>
    <v>1150</v>
    <v>1151</v>
    <v>1166</v>
    <v>1167</v>
    <v>1168</v>
    <v>1169</v>
    <v>Australia</v>
    <v>1170</v>
    <v>mdp/vdpid/12</v>
  </rv>
  <rv s="1">
    <fb>12144.6</fb>
    <v>8</v>
  </rv>
  <rv s="2">
    <v>35</v>
    <v>6</v>
    <v>182</v>
    <v>7</v>
    <v>0</v>
    <v>Image of Sydney</v>
  </rv>
  <rv s="1">
    <fb>-33.867777777777803</fb>
    <v>9</v>
  </rv>
  <rv s="4">
    <v>https://www.bing.com/search?q=sydney+australia&amp;form=skydnc</v>
    <v>Learn more on Bing</v>
  </rv>
  <rv s="1">
    <fb>151.21</fb>
    <v>9</v>
  </rv>
  <rv s="1">
    <fb>4698656</fb>
    <v>8</v>
  </rv>
  <rv s="20">
    <v>#VALUE!</v>
    <v>en-ID</v>
    <v>3ecec2e8-2993-42e7-7299-f693bbe3b9b9</v>
    <v>536870912</v>
    <v>1</v>
    <v>183</v>
    <v>175</v>
    <v>Sydney</v>
    <v>4</v>
    <v>5</v>
    <v>Map</v>
    <v>6</v>
    <v>7</v>
    <v>1153</v>
    <v>1172</v>
    <v>1110</v>
    <v>Sydney is the capital city of the state of New South Wales, and the most populous city in Australia. Located on Australia's east coast, the metropolis surrounds Sydney Harbour and extends about 70 km towards the Blue Mountains to the west, ...</v>
    <v>1173</v>
    <v>1174</v>
    <v>1175</v>
    <v>1176</v>
    <v>Sydney</v>
    <v>1177</v>
    <v>Sydney</v>
    <v>mdp/vdpid/8878834554543013889</v>
  </rv>
  <rv s="0">
    <v>536870912</v>
    <v>Olympic Valley, California</v>
    <v>1de7ea36-34a5-8442-2e44-168537beb86e</v>
    <v>en-ID</v>
    <v>Map</v>
  </rv>
  <rv s="0">
    <v>536870912</v>
    <v>Placer County</v>
    <v>20bf03a7-d09d-c813-5a3f-1b0adb3806da</v>
    <v>en-ID</v>
    <v>Map</v>
  </rv>
  <rv s="1">
    <fb>147.11132466699999</fb>
    <v>8</v>
  </rv>
  <rv s="2">
    <v>36</v>
    <v>6</v>
    <v>185</v>
    <v>7</v>
    <v>0</v>
    <v>Image of Olympic Valley, California</v>
  </rv>
  <rv s="1">
    <fb>39.196111111111001</fb>
    <v>9</v>
  </rv>
  <rv s="4">
    <v>https://www.bing.com/search?q=squaw+valley+placer+county+california&amp;form=skydnc</v>
    <v>Learn more on Bing</v>
  </rv>
  <rv s="1">
    <fb>-120.23361111110999</fb>
    <v>9</v>
  </rv>
  <rv s="1">
    <fb>3564</fb>
    <v>8</v>
  </rv>
  <rv s="21">
    <v>#VALUE!</v>
    <v>en-ID</v>
    <v>1de7ea36-34a5-8442-2e44-168537beb86e</v>
    <v>536870912</v>
    <v>1</v>
    <v>186</v>
    <v>187</v>
    <v>Olympic Valley, California</v>
    <v>4</v>
    <v>5</v>
    <v>Map</v>
    <v>6</v>
    <v>40</v>
    <v>263</v>
    <v>1180</v>
    <v>1181</v>
    <v>213</v>
    <v>Olympic Valley is an unincorporated community located in Placer County, California northwest of Tahoe City along California State Highway 89 on the banks of the Truckee River near Lake Tahoe. It is home to Palisades Tahoe, the site of the 1960 ...</v>
    <v>1182</v>
    <v>1183</v>
    <v>1184</v>
    <v>1185</v>
    <v>Olympic Valley, California</v>
    <v>1186</v>
    <v>774</v>
    <v>Olympic Valley, California</v>
    <v>mdp/vdpid/5058121472262799361</v>
  </rv>
  <rv s="0">
    <v>536870912</v>
    <v>Innsbruck</v>
    <v>90edbe92-b721-dbe8-ad9b-5ea9e257e9be</v>
    <v>en-ID</v>
    <v>Map</v>
  </rv>
  <rv s="0">
    <v>536870912</v>
    <v>Tyrol</v>
    <v>bbfb1e8f-7c58-8f12-9249-9ff4d210f1d6</v>
    <v>en-ID</v>
    <v>Map</v>
  </rv>
  <rv s="1">
    <fb>104.91</fb>
    <v>8</v>
  </rv>
  <rv s="0">
    <v>536870912</v>
    <v>Austria-Hungary</v>
    <v>09b8630d-3ac1-93e8-a27e-b8a55de26a17</v>
    <v>en-ID</v>
    <v>Map</v>
  </rv>
  <rv s="2">
    <v>37</v>
    <v>6</v>
    <v>188</v>
    <v>7</v>
    <v>0</v>
    <v>Image of Innsbruck</v>
  </rv>
  <rv s="1">
    <fb>47.268333333332997</fb>
    <v>9</v>
  </rv>
  <rv s="0">
    <v>805306368</v>
    <v>Georg Willi (Mayor)</v>
    <v>750c7a2a-2abf-700c-2312-ec85462c2b55</v>
    <v>en-ID</v>
    <v>Generic</v>
  </rv>
  <rv s="3">
    <v>69</v>
  </rv>
  <rv s="4">
    <v>https://www.bing.com/search?q=innsbruck&amp;form=skydnc</v>
    <v>Learn more on Bing</v>
  </rv>
  <rv s="1">
    <fb>11.393333333333</fb>
    <v>9</v>
  </rv>
  <rv s="1">
    <fb>130585</fb>
    <v>8</v>
  </rv>
  <rv s="7">
    <v>#VALUE!</v>
    <v>en-ID</v>
    <v>90edbe92-b721-dbe8-ad9b-5ea9e257e9be</v>
    <v>536870912</v>
    <v>1</v>
    <v>189</v>
    <v>39</v>
    <v>Innsbruck</v>
    <v>4</v>
    <v>5</v>
    <v>Map</v>
    <v>6</v>
    <v>131</v>
    <v>1189</v>
    <v>1190</v>
    <v>1191</v>
    <v>Innsbruck is the capital of Tyrol and the fifth-largest city in Austria. On the River Inn, at its junction with the Wipp Valley, which provides access to the Brenner Pass 30 km to the south, it had a population of 132,493 in 2018.</v>
    <v>1192</v>
    <v>1193</v>
    <v>1195</v>
    <v>1196</v>
    <v>1197</v>
    <v>Innsbruck</v>
    <v>1198</v>
    <v>Innsbruck</v>
    <v>mdp/vdpid/7022257503828180993</v>
  </rv>
  <rv s="0">
    <v>536870912</v>
    <v>Austria</v>
    <v>c3f78b59-5e8d-133a-d0e2-ff2e71c4a5d5</v>
    <v>en-ID</v>
    <v>Map</v>
  </rv>
  <rv s="1">
    <fb>0.32356676139641499</fb>
    <v>29</v>
  </rv>
  <rv s="1">
    <fb>83878.990000000005</fb>
    <v>8</v>
  </rv>
  <rv s="1">
    <fb>43</fb>
    <v>31</v>
  </rv>
  <rv s="0">
    <v>536870912</v>
    <v>Vienna</v>
    <v>a844b6d2-ff6e-902b-d359-8f7db08f7bb9</v>
    <v>en-ID</v>
    <v>Map</v>
  </rv>
  <rv s="1">
    <fb>61447.919000000002</fb>
    <v>8</v>
  </rv>
  <rv s="1">
    <fb>118.057979804947</fb>
    <v>32</v>
  </rv>
  <rv s="1">
    <fb>1.5308955342270201E-2</fb>
    <v>29</v>
  </rv>
  <rv s="1">
    <fb>8355.8419518213395</fb>
    <v>8</v>
  </rv>
  <rv s="1">
    <fb>1.47</fb>
    <v>30</v>
  </rv>
  <rv s="1">
    <fb>0.46905712836916402</fb>
    <v>29</v>
  </rv>
  <rv s="1">
    <fb>65.661821989472699</fb>
    <v>33</v>
  </rv>
  <rv s="1">
    <fb>1.2</fb>
    <v>34</v>
  </rv>
  <rv s="1">
    <fb>446314739528.46997</fb>
    <v>35</v>
  </rv>
  <rv s="1">
    <fb>1.0311315000000001</fb>
    <v>29</v>
  </rv>
  <rv s="1">
    <fb>0.85057140000000009</fb>
    <v>29</v>
  </rv>
  <rv s="2">
    <v>38</v>
    <v>6</v>
    <v>191</v>
    <v>7</v>
    <v>0</v>
    <v>Image of Austria</v>
  </rv>
  <rv s="0">
    <v>805306368</v>
    <v>Alexander Van der Bellen (President)</v>
    <v>09a88c4e-ba78-3b88-7539-fedb6d48b4a2</v>
    <v>en-ID</v>
    <v>Generic</v>
  </rv>
  <rv s="3">
    <v>70</v>
  </rv>
  <rv s="4">
    <v>https://www.bing.com/search?q=austria&amp;form=skydnc</v>
    <v>Learn more on Bing</v>
  </rv>
  <rv s="1">
    <fb>81.643902439024401</fb>
    <v>33</v>
  </rv>
  <rv s="1">
    <fb>133098220000</fb>
    <v>35</v>
  </rv>
  <rv s="3">
    <v>71</v>
  </rv>
  <rv s="1">
    <fb>0.179240277</fb>
    <v>29</v>
  </rv>
  <rv s="1">
    <fb>5.1696999999999997</fb>
    <v>30</v>
  </rv>
  <rv s="1">
    <fb>9042528</fb>
    <v>8</v>
  </rv>
  <rv s="1">
    <fb>0.37799999999999995</fb>
    <v>29</v>
  </rv>
  <rv s="1">
    <fb>0.08</fb>
    <v>29</v>
  </rv>
  <rv s="1">
    <fb>0.13300000000000001</fb>
    <v>29</v>
  </rv>
  <rv s="1">
    <fb>0.17800000000000002</fb>
    <v>29</v>
  </rv>
  <rv s="1">
    <fb>0.60683998107910198</fb>
    <v>29</v>
  </rv>
  <rv s="0">
    <v>536870912</v>
    <v>Burgenland</v>
    <v>20b1c17e-6204-a0df-6047-2725dec16761</v>
    <v>en-ID</v>
    <v>Map</v>
  </rv>
  <rv s="0">
    <v>536870912</v>
    <v>Carinthia</v>
    <v>5e37573b-7455-bff5-b6e2-1efd0b0d6059</v>
    <v>en-ID</v>
    <v>Map</v>
  </rv>
  <rv s="0">
    <v>536870912</v>
    <v>Lower Austria</v>
    <v>4dcd6132-5fe3-19ce-a37c-ff75732178e2</v>
    <v>en-ID</v>
    <v>Map</v>
  </rv>
  <rv s="0">
    <v>536870912</v>
    <v>Upper Austria</v>
    <v>5eda3d8d-2623-8c5c-71b9-98e76b245f37</v>
    <v>en-ID</v>
    <v>Map</v>
  </rv>
  <rv s="0">
    <v>536870912</v>
    <v>Salzburg</v>
    <v>f1e6feb1-ca38-e293-2657-06a535e7d8ed</v>
    <v>en-ID</v>
    <v>Map</v>
  </rv>
  <rv s="0">
    <v>536870912</v>
    <v>Styria</v>
    <v>27e5c768-8121-a58a-3641-f4576289d790</v>
    <v>en-ID</v>
    <v>Map</v>
  </rv>
  <rv s="0">
    <v>536870912</v>
    <v>Vorarlberg</v>
    <v>515e6b8f-2ef0-2ac9-184c-2834f6770193</v>
    <v>en-ID</v>
    <v>Map</v>
  </rv>
  <rv s="3">
    <v>72</v>
  </rv>
  <rv s="1">
    <fb>0.25405547466329398</fb>
    <v>29</v>
  </rv>
  <rv s="1">
    <fb>0.51400000000000001</fb>
    <v>29</v>
  </rv>
  <rv s="1">
    <fb>4.6739997863769499E-2</fb>
    <v>36</v>
  </rv>
  <rv s="1">
    <fb>5194416</fb>
    <v>8</v>
  </rv>
  <rv s="12">
    <v>#VALUE!</v>
    <v>en-ID</v>
    <v>c3f78b59-5e8d-133a-d0e2-ff2e71c4a5d5</v>
    <v>536870912</v>
    <v>1</v>
    <v>194</v>
    <v>81</v>
    <v>Austria</v>
    <v>4</v>
    <v>5</v>
    <v>Map</v>
    <v>6</v>
    <v>28</v>
    <v>AT</v>
    <v>1201</v>
    <v>1202</v>
    <v>610</v>
    <v>698</v>
    <v>1203</v>
    <v>1204</v>
    <v>1205</v>
    <v>1206</v>
    <v>1207</v>
    <v>EUR</v>
    <v>Austria, formally the Republic of Austria, is a landlocked country in Central Europe, lying in the Eastern Alps. It is a federation of nine federal states, one of which is the capital, Vienna, the most populous city and federal state. Austria is ...</v>
    <v>1208</v>
    <v>1209</v>
    <v>1210</v>
    <v>1211</v>
    <v>1212</v>
    <v>1213</v>
    <v>1214</v>
    <v>1215</v>
    <v>1216</v>
    <v>558</v>
    <v>1204</v>
    <v>1218</v>
    <v>1219</v>
    <v>1220</v>
    <v>1221</v>
    <v>565</v>
    <v>Austria</v>
    <v>Land der Berge, Land am Strome</v>
    <v>1222</v>
    <v>Österreich</v>
    <v>1223</v>
    <v>1224</v>
    <v>1225</v>
    <v>426</v>
    <v>43</v>
    <v>1226</v>
    <v>429</v>
    <v>1227</v>
    <v>1228</v>
    <v>1229</v>
    <v>1230</v>
    <v>1238</v>
    <v>1239</v>
    <v>146</v>
    <v>1240</v>
    <v>1241</v>
    <v>Austria</v>
    <v>1242</v>
    <v>mdp/vdpid/14</v>
  </rv>
  <rv s="0">
    <v>536870912</v>
    <v>Grenoble</v>
    <v>84027bf1-4690-3dc9-bbaf-03e9daf5e322</v>
    <v>en-ID</v>
    <v>Map</v>
  </rv>
  <rv s="0">
    <v>536870912</v>
    <v>Isère</v>
    <v>12375c6d-9f12-163c-5c43-5b6f59406225</v>
    <v>en-ID</v>
    <v>Map</v>
  </rv>
  <rv s="1">
    <fb>18.13</fb>
    <v>8</v>
  </rv>
  <rv s="2">
    <v>39</v>
    <v>6</v>
    <v>195</v>
    <v>7</v>
    <v>0</v>
    <v>Image of Grenoble</v>
  </rv>
  <rv s="1">
    <fb>45.186944444444002</fb>
    <v>9</v>
  </rv>
  <rv s="0">
    <v>805306368</v>
    <v>Éric Piolle (Mayor)</v>
    <v>17a3ccb2-778a-0b2d-7fc5-10b4546ce671</v>
    <v>en-ID</v>
    <v>Generic</v>
  </rv>
  <rv s="3">
    <v>73</v>
  </rv>
  <rv s="4">
    <v>https://www.bing.com/search?q=grenoble&amp;form=skydnc</v>
    <v>Learn more on Bing</v>
  </rv>
  <rv s="1">
    <fb>5.7263888888889003</fb>
    <v>9</v>
  </rv>
  <rv s="1">
    <fb>158240</fb>
    <v>8</v>
  </rv>
  <rv s="22">
    <v>#VALUE!</v>
    <v>en-ID</v>
    <v>84027bf1-4690-3dc9-bbaf-03e9daf5e322</v>
    <v>536870912</v>
    <v>1</v>
    <v>196</v>
    <v>197</v>
    <v>Grenoble</v>
    <v>4</v>
    <v>5</v>
    <v>Map</v>
    <v>6</v>
    <v>40</v>
    <v>1245</v>
    <v>1246</v>
    <v>81</v>
    <v>Grenoble is the prefecture and largest city of the Isère department in the Auvergne-Rhône-Alpes region of southeastern France. It was the capital of the Dauphiné historical province and lies where the river Drac flows into the Isère at the foot ...</v>
    <v>1247</v>
    <v>1248</v>
    <v>1250</v>
    <v>1251</v>
    <v>1252</v>
    <v>Grenoble</v>
    <v>1253</v>
    <v>146</v>
    <v>Grenoble</v>
    <v>mdp/vdpid/7015853298192220161</v>
  </rv>
  <rv s="0">
    <v>536870912</v>
    <v>Mexico City</v>
    <v>f1281260-8340-e258-c8ec-3522504400e5</v>
    <v>en-ID</v>
    <v>Map</v>
  </rv>
  <rv s="1">
    <fb>1485</fb>
    <v>8</v>
  </rv>
  <rv s="0">
    <v>536870912</v>
    <v>Mexico</v>
    <v>8e475659-4bdc-d912-6494-affce0096bc1</v>
    <v>en-ID</v>
    <v>Map</v>
  </rv>
  <rv s="1">
    <fb>2714955</fb>
    <v>8</v>
  </rv>
  <rv s="2">
    <v>40</v>
    <v>6</v>
    <v>198</v>
    <v>7</v>
    <v>0</v>
    <v>Image of Mexico City</v>
  </rv>
  <rv s="0">
    <v>805306368</v>
    <v>Martí Batres (Mayor)</v>
    <v>5a622f9e-7cc9-58c5-fba0-05c932da0c1b</v>
    <v>en-ID</v>
    <v>Generic</v>
  </rv>
  <rv s="3">
    <v>74</v>
  </rv>
  <rv s="4">
    <v>https://www.bing.com/search?q=mexico+city&amp;form=skydnc</v>
    <v>Learn more on Bing</v>
  </rv>
  <rv s="1">
    <fb>9209944</fb>
    <v>8</v>
  </rv>
  <rv s="23">
    <v>#VALUE!</v>
    <v>en-ID</v>
    <v>f1281260-8340-e258-c8ec-3522504400e5</v>
    <v>536870912</v>
    <v>1</v>
    <v>201</v>
    <v>202</v>
    <v>Mexico City</v>
    <v>4</v>
    <v>5</v>
    <v>Map</v>
    <v>6</v>
    <v>203</v>
    <v>MX-CMX</v>
    <v>1256</v>
    <v>1257</v>
    <v>Mexico City is the capital and largest city of Mexico, and the most populous city in North America. Mexico City is one of the most important cultural and financial centers in the world. It is located in the Valley of Mexico within the high ...</v>
    <v>1258</v>
    <v>1259</v>
    <v>1261</v>
    <v>1262</v>
    <v>Mexico City</v>
    <v>1263</v>
    <v>Mexico City</v>
    <v>mdp/vdpid/5162431768069931014</v>
  </rv>
  <rv s="1">
    <fb>0.54649553743666202</fb>
    <v>29</v>
  </rv>
  <rv s="1">
    <fb>1972550</fb>
    <v>8</v>
  </rv>
  <rv s="1">
    <fb>336000</fb>
    <v>8</v>
  </rv>
  <rv s="1">
    <fb>17.602</fb>
    <v>30</v>
  </rv>
  <rv s="1">
    <fb>52</fb>
    <v>31</v>
  </rv>
  <rv s="1">
    <fb>486405.54800000001</fb>
    <v>8</v>
  </rv>
  <rv s="1">
    <fb>141.54252296997399</fb>
    <v>32</v>
  </rv>
  <rv s="1">
    <fb>3.6359614212704998E-2</fb>
    <v>29</v>
  </rv>
  <rv s="1">
    <fb>2157.32394883914</fb>
    <v>8</v>
  </rv>
  <rv s="1">
    <fb>2.129</fb>
    <v>30</v>
  </rv>
  <rv s="1">
    <fb>0.339249458255099</fb>
    <v>29</v>
  </rv>
  <rv s="1">
    <fb>90.426207910940704</fb>
    <v>33</v>
  </rv>
  <rv s="1">
    <fb>0.73</fb>
    <v>34</v>
  </rv>
  <rv s="1">
    <fb>1258286717124.53</fb>
    <v>35</v>
  </rv>
  <rv s="1">
    <fb>1.0577000999999999</fb>
    <v>29</v>
  </rv>
  <rv s="1">
    <fb>0.40228960000000002</fb>
    <v>29</v>
  </rv>
  <rv s="2">
    <v>41</v>
    <v>6</v>
    <v>205</v>
    <v>7</v>
    <v>0</v>
    <v>Image of Mexico</v>
  </rv>
  <rv s="1">
    <fb>11</fb>
    <v>33</v>
  </rv>
  <rv s="0">
    <v>805306368</v>
    <v>Andrés Manuel López Obrador (President)</v>
    <v>f285a927-f27b-4a8e-277b-5c53b148cf20</v>
    <v>en-ID</v>
    <v>Generic</v>
  </rv>
  <rv s="0">
    <v>805306368</v>
    <v>Norma Lucía Piña Hernández (Chief justice)</v>
    <v>c6ded009-db4d-d436-ada5-514c16278dd4</v>
    <v>en-ID</v>
    <v>Generic</v>
  </rv>
  <rv s="3">
    <v>75</v>
  </rv>
  <rv s="4">
    <v>https://www.bing.com/search?q=mexico&amp;form=skydnc</v>
    <v>Learn more on Bing</v>
  </rv>
  <rv s="1">
    <fb>74.992000000000004</fb>
    <v>33</v>
  </rv>
  <rv s="1">
    <fb>413618820000</fb>
    <v>35</v>
  </rv>
  <rv s="1">
    <fb>33</fb>
    <v>33</v>
  </rv>
  <rv s="1">
    <fb>0.49</fb>
    <v>34</v>
  </rv>
  <rv s="3">
    <v>76</v>
  </rv>
  <rv s="1">
    <fb>0.41370018680000004</fb>
    <v>29</v>
  </rv>
  <rv s="1">
    <fb>2.3826999999999998</fb>
    <v>30</v>
  </rv>
  <rv s="1">
    <fb>127504125</fb>
    <v>8</v>
  </rv>
  <rv s="1">
    <fb>0.2</fb>
    <v>29</v>
  </rv>
  <rv s="1">
    <fb>0.36399999999999999</fb>
    <v>29</v>
  </rv>
  <rv s="1">
    <fb>0.51700000000000002</fb>
    <v>29</v>
  </rv>
  <rv s="1">
    <fb>0.02</fb>
    <v>29</v>
  </rv>
  <rv s="1">
    <fb>5.4000000000000006E-2</fb>
    <v>29</v>
  </rv>
  <rv s="1">
    <fb>9.5000000000000001E-2</fb>
    <v>29</v>
  </rv>
  <rv s="1">
    <fb>0.13500000000000001</fb>
    <v>29</v>
  </rv>
  <rv s="1">
    <fb>0.60680000305175807</fb>
    <v>29</v>
  </rv>
  <rv s="0">
    <v>536870912</v>
    <v>Aguascalientes</v>
    <v>7f39db16-d0e9-f4ba-b929-2a69336bbcb0</v>
    <v>en-ID</v>
    <v>Map</v>
  </rv>
  <rv s="0">
    <v>536870912</v>
    <v>Baja California</v>
    <v>6b504587-24aa-0512-9ca8-180f7fa0f586</v>
    <v>en-ID</v>
    <v>Map</v>
  </rv>
  <rv s="0">
    <v>536870912</v>
    <v>Baja California Sur</v>
    <v>72f2373c-402d-1899-776e-ebde71dada5d</v>
    <v>en-ID</v>
    <v>Map</v>
  </rv>
  <rv s="0">
    <v>536870912</v>
    <v>Campeche</v>
    <v>7c67b06b-20b4-3244-d633-4a6255df7395</v>
    <v>en-ID</v>
    <v>Map</v>
  </rv>
  <rv s="0">
    <v>536870912</v>
    <v>Chiapas</v>
    <v>f0d5e228-a3c3-8699-7df3-32ab85b078b3</v>
    <v>en-ID</v>
    <v>Map</v>
  </rv>
  <rv s="0">
    <v>536870912</v>
    <v>Chihuahua</v>
    <v>ce5a5e29-7bae-05e8-fec7-e028f5c1e139</v>
    <v>en-ID</v>
    <v>Map</v>
  </rv>
  <rv s="0">
    <v>536870912</v>
    <v>Coahuila</v>
    <v>b1fb0720-5dff-3cd3-aa9b-e91c0988b9f4</v>
    <v>en-ID</v>
    <v>Map</v>
  </rv>
  <rv s="0">
    <v>536870912</v>
    <v>Colima</v>
    <v>c5187e51-1440-155f-505d-5c7804e1489f</v>
    <v>en-ID</v>
    <v>Map</v>
  </rv>
  <rv s="0">
    <v>536870912</v>
    <v>Durango</v>
    <v>d5a4a060-173a-aa5a-3023-abf4cbc2f03d</v>
    <v>en-ID</v>
    <v>Map</v>
  </rv>
  <rv s="0">
    <v>536870912</v>
    <v>Guanajuato</v>
    <v>9eaf00cd-2b5c-3655-adbc-dc91f1f0fca3</v>
    <v>en-ID</v>
    <v>Map</v>
  </rv>
  <rv s="0">
    <v>536870912</v>
    <v>Guerrero</v>
    <v>86638283-e8d0-0d69-1241-dc688f82149b</v>
    <v>en-ID</v>
    <v>Map</v>
  </rv>
  <rv s="0">
    <v>536870912</v>
    <v>Hidalgo</v>
    <v>76baa939-e01a-077d-0c83-522220d05a5b</v>
    <v>en-ID</v>
    <v>Map</v>
  </rv>
  <rv s="0">
    <v>536870912</v>
    <v>Jalisco</v>
    <v>18c29bf9-bbf0-e90f-10f3-c48c9791339b</v>
    <v>en-ID</v>
    <v>Map</v>
  </rv>
  <rv s="0">
    <v>536870912</v>
    <v>State of Mexico</v>
    <v>884c2c6c-6f06-85ee-aa8d-65b8980f2231</v>
    <v>en-ID</v>
    <v>Map</v>
  </rv>
  <rv s="0">
    <v>536870912</v>
    <v>Michoacán</v>
    <v>33ec3160-5b7b-5fef-defd-4574b6b819d6</v>
    <v>en-ID</v>
    <v>Map</v>
  </rv>
  <rv s="0">
    <v>536870912</v>
    <v>Morelos</v>
    <v>457cd12b-12ce-71c2-81d5-f60ba9645b36</v>
    <v>en-ID</v>
    <v>Map</v>
  </rv>
  <rv s="0">
    <v>536870912</v>
    <v>Nayarit</v>
    <v>d5ab8703-9922-20b7-03c7-acb17f76b03e</v>
    <v>en-ID</v>
    <v>Map</v>
  </rv>
  <rv s="0">
    <v>536870912</v>
    <v>Nuevo León</v>
    <v>1696b325-bf35-b9aa-28db-3304c1996498</v>
    <v>en-ID</v>
    <v>Map</v>
  </rv>
  <rv s="0">
    <v>536870912</v>
    <v>Oaxaca State</v>
    <v>2a651e2b-4cd2-6315-971b-6bddb30dfb4d</v>
    <v>en-ID</v>
    <v>Map</v>
  </rv>
  <rv s="0">
    <v>536870912</v>
    <v>Puebla</v>
    <v>e266f3f0-af5e-7537-36e1-118cfcc783a3</v>
    <v>en-ID</v>
    <v>Map</v>
  </rv>
  <rv s="0">
    <v>536870912</v>
    <v>Querétaro</v>
    <v>4a2d4179-0f55-70d5-99e7-165b2289a273</v>
    <v>en-ID</v>
    <v>Map</v>
  </rv>
  <rv s="0">
    <v>536870912</v>
    <v>Quintana Roo</v>
    <v>96bcffec-8d1c-5e86-ab0e-e31d5b9a157c</v>
    <v>en-ID</v>
    <v>Map</v>
  </rv>
  <rv s="0">
    <v>536870912</v>
    <v>San Luis Potosí</v>
    <v>c228dff2-2024-525b-1b90-fe82a2f5ccfc</v>
    <v>en-ID</v>
    <v>Map</v>
  </rv>
  <rv s="0">
    <v>536870912</v>
    <v>Sinaloa</v>
    <v>ef7dcafc-cca2-39b2-e063-e2bbf5b2022e</v>
    <v>en-ID</v>
    <v>Map</v>
  </rv>
  <rv s="0">
    <v>536870912</v>
    <v>Sonora</v>
    <v>e59e4f16-5e42-af6e-b970-e0ae59046077</v>
    <v>en-ID</v>
    <v>Map</v>
  </rv>
  <rv s="0">
    <v>536870912</v>
    <v>Tabasco</v>
    <v>f96880d9-0a36-58d3-7351-a4c7070c642d</v>
    <v>en-ID</v>
    <v>Map</v>
  </rv>
  <rv s="0">
    <v>536870912</v>
    <v>Tamaulipas State</v>
    <v>6f2fce2f-2090-8583-dbf3-dd9d6fc3cab3</v>
    <v>en-ID</v>
    <v>Map</v>
  </rv>
  <rv s="0">
    <v>536870912</v>
    <v>Tlaxcala</v>
    <v>77063c53-3a0e-fbf0-30d8-68218fbc38fa</v>
    <v>en-ID</v>
    <v>Map</v>
  </rv>
  <rv s="0">
    <v>536870912</v>
    <v>Veracruz</v>
    <v>10381f79-264a-f2fd-08f8-cc5377683832</v>
    <v>en-ID</v>
    <v>Map</v>
  </rv>
  <rv s="0">
    <v>536870912</v>
    <v>Yucatán</v>
    <v>f096e19b-5b56-f73a-3e33-e3f03e33fffc</v>
    <v>en-ID</v>
    <v>Map</v>
  </rv>
  <rv s="0">
    <v>536870912</v>
    <v>Zacatecas</v>
    <v>135a47e4-6f2c-2112-febf-50c21b485bd3</v>
    <v>en-ID</v>
    <v>Map</v>
  </rv>
  <rv s="3">
    <v>77</v>
  </rv>
  <rv s="1">
    <fb>0.130829255322402</fb>
    <v>29</v>
  </rv>
  <rv s="3">
    <v>78</v>
  </rv>
  <rv s="1">
    <fb>0.55100000000000005</fb>
    <v>29</v>
  </rv>
  <rv s="1">
    <fb>3.4249999523162801E-2</fb>
    <v>36</v>
  </rv>
  <rv s="1">
    <fb>102626859</fb>
    <v>8</v>
  </rv>
  <rv s="8">
    <v>#VALUE!</v>
    <v>en-ID</v>
    <v>8e475659-4bdc-d912-6494-affce0096bc1</v>
    <v>536870912</v>
    <v>1</v>
    <v>208</v>
    <v>46</v>
    <v>Mexico</v>
    <v>4</v>
    <v>5</v>
    <v>Map</v>
    <v>6</v>
    <v>209</v>
    <v>MX</v>
    <v>1265</v>
    <v>1266</v>
    <v>1267</v>
    <v>1268</v>
    <v>1269</v>
    <v>1255</v>
    <v>1270</v>
    <v>1271</v>
    <v>1272</v>
    <v>MXN</v>
    <v>Mexico, officially the United Mexican States, is a country in the southern portion of North America. It is bordered to the north by the United States; to the south and west by the Pacific Ocean; to the southeast by Guatemala, Belize, and the ...</v>
    <v>1273</v>
    <v>1274</v>
    <v>1275</v>
    <v>1276</v>
    <v>1277</v>
    <v>1278</v>
    <v>1279</v>
    <v>1280</v>
    <v>1281</v>
    <v>1282</v>
    <v>1255</v>
    <v>1285</v>
    <v>1286</v>
    <v>1287</v>
    <v>1288</v>
    <v>1289</v>
    <v>1290</v>
    <v>Mexico</v>
    <v>Himno Nacional Mexicano</v>
    <v>1291</v>
    <v>Estaos Xuníos Mexicanos</v>
    <v>1292</v>
    <v>1293</v>
    <v>1294</v>
    <v>1295</v>
    <v>1296</v>
    <v>1297</v>
    <v>1298</v>
    <v>1299</v>
    <v>1300</v>
    <v>1301</v>
    <v>1302</v>
    <v>1334</v>
    <v>1335</v>
    <v>1336</v>
    <v>1337</v>
    <v>1338</v>
    <v>Mexico</v>
    <v>1339</v>
    <v>mdp/vdpid/166</v>
  </rv>
  <rv s="0">
    <v>536870912</v>
    <v>Munich</v>
    <v>7f38f401-452d-d25b-059c-487e14b70a85</v>
    <v>en-ID</v>
    <v>Map</v>
  </rv>
  <rv s="1">
    <fb>310.70999999999998</fb>
    <v>8</v>
  </rv>
  <rv s="0">
    <v>536870912</v>
    <v>Weimar Republic</v>
    <v>1b97a3af-5813-4734-bd56-920f4af2449c</v>
    <v>en-ID</v>
    <v>Map</v>
  </rv>
  <rv s="2">
    <v>42</v>
    <v>6</v>
    <v>210</v>
    <v>7</v>
    <v>0</v>
    <v>Image of Munich</v>
  </rv>
  <rv s="1">
    <fb>48.137500000000003</fb>
    <v>9</v>
  </rv>
  <rv s="0">
    <v>805306368</v>
    <v>Dieter Reiter (Mayor)</v>
    <v>acfb7447-f4f8-7b17-3e8a-8a0d8e31ceb9</v>
    <v>en-ID</v>
    <v>Generic</v>
  </rv>
  <rv s="3">
    <v>79</v>
  </rv>
  <rv s="4">
    <v>https://www.bing.com/search?q=munich+germany&amp;form=skydnc</v>
    <v>Learn more on Bing</v>
  </rv>
  <rv s="1">
    <fb>11.574999999999999</fb>
    <v>9</v>
  </rv>
  <rv s="1">
    <fb>1512491</fb>
    <v>8</v>
  </rv>
  <rv s="24">
    <v>#VALUE!</v>
    <v>en-ID</v>
    <v>7f38f401-452d-d25b-059c-487e14b70a85</v>
    <v>536870912</v>
    <v>1</v>
    <v>211</v>
    <v>212</v>
    <v>Munich</v>
    <v>4</v>
    <v>5</v>
    <v>Map</v>
    <v>6</v>
    <v>131</v>
    <v>1342</v>
    <v>1343</v>
    <v>Munich is the capital and most populous city of the Free State of Bavaria. With a population of 1,578,132 inhabitants as of 31 May 2022, it is the third-largest city in Germany, after Berlin and Hamburg, and thus the largest which does not ...</v>
    <v>1344</v>
    <v>1345</v>
    <v>1347</v>
    <v>1348</v>
    <v>1349</v>
    <v>Munich</v>
    <v>1350</v>
    <v>Munich</v>
    <v>mdp/vdpid/7021484408976703489</v>
  </rv>
  <rv s="0">
    <v>536870912</v>
    <v>Montreal</v>
    <v>bf31f6ec-acd1-2e01-932b-c5c78c45d051</v>
    <v>en-ID</v>
    <v>Map</v>
  </rv>
  <rv s="1">
    <fb>498</fb>
    <v>8</v>
  </rv>
  <rv s="0">
    <v>536870912</v>
    <v>Canada</v>
    <v>370ed614-32e1-4326-a356-dc0a7dd56aaa</v>
    <v>en-ID</v>
    <v>Map</v>
  </rv>
  <rv s="2">
    <v>43</v>
    <v>6</v>
    <v>213</v>
    <v>7</v>
    <v>0</v>
    <v>Image of Montreal</v>
  </rv>
  <rv s="1">
    <fb>45.508888888888997</fb>
    <v>9</v>
  </rv>
  <rv s="0">
    <v>805306368</v>
    <v>Valérie Plante (Mayor)</v>
    <v>e63721dc-a633-6bba-7c34-e8c1efaae3fc</v>
    <v>en-ID</v>
    <v>Generic</v>
  </rv>
  <rv s="3">
    <v>80</v>
  </rv>
  <rv s="4">
    <v>https://www.bing.com/search?q=montreal+canada&amp;form=skydnc</v>
    <v>Learn more on Bing</v>
  </rv>
  <rv s="1">
    <fb>-73.561666666666994</fb>
    <v>9</v>
  </rv>
  <rv s="1">
    <fb>1762949</fb>
    <v>8</v>
  </rv>
  <rv s="5">
    <v>#VALUE!</v>
    <v>en-ID</v>
    <v>bf31f6ec-acd1-2e01-932b-c5c78c45d051</v>
    <v>536870912</v>
    <v>1</v>
    <v>214</v>
    <v>2</v>
    <v>Montreal</v>
    <v>4</v>
    <v>5</v>
    <v>Map</v>
    <v>6</v>
    <v>7</v>
    <v>1353</v>
    <v>1354</v>
    <v>Montreal is the second most populous city in Canada, the tenth most populous city in North America, and the most populous city in the province of Quebec. Founded in 1642 as Ville-Marie, or "City of Mary", it is named after Mount Royal, the ...</v>
    <v>1355</v>
    <v>1356</v>
    <v>1358</v>
    <v>1359</v>
    <v>1360</v>
    <v>Montreal</v>
    <v>1361</v>
    <v>762</v>
    <v>Montreal</v>
    <v>mdp/vdpid/5293949126482853889</v>
  </rv>
  <rv s="1">
    <fb>6.8918382450780802E-2</fb>
    <v>29</v>
  </rv>
  <rv s="1">
    <fb>9984670</fb>
    <v>8</v>
  </rv>
  <rv s="1">
    <fb>72000</fb>
    <v>8</v>
  </rv>
  <rv s="1">
    <fb>10.1</fb>
    <v>30</v>
  </rv>
  <rv s="0">
    <v>536870912</v>
    <v>Ottawa</v>
    <v>3f2544d2-4937-9101-2f53-621199e253e5</v>
    <v>en-ID</v>
    <v>Map</v>
  </rv>
  <rv s="1">
    <fb>544894.19799999997</fb>
    <v>8</v>
  </rv>
  <rv s="1">
    <fb>116.75729822552999</fb>
    <v>32</v>
  </rv>
  <rv s="1">
    <fb>1.9492690241159599E-2</fb>
    <v>29</v>
  </rv>
  <rv s="1">
    <fb>15588.4871464315</fb>
    <v>8</v>
  </rv>
  <rv s="1">
    <fb>1.4987999999999999</fb>
    <v>30</v>
  </rv>
  <rv s="1">
    <fb>0.38161546668997998</fb>
    <v>29</v>
  </rv>
  <rv s="1">
    <fb>74.089062024805997</fb>
    <v>33</v>
  </rv>
  <rv s="1">
    <fb>0.81</fb>
    <v>34</v>
  </rv>
  <rv s="1">
    <fb>1736425629519.96</fb>
    <v>35</v>
  </rv>
  <rv s="1">
    <fb>1.0094368</fb>
    <v>29</v>
  </rv>
  <rv s="1">
    <fb>0.68922510000000003</fb>
    <v>29</v>
  </rv>
  <rv s="2">
    <v>44</v>
    <v>6</v>
    <v>216</v>
    <v>7</v>
    <v>0</v>
    <v>Image of Canada</v>
  </rv>
  <rv s="1">
    <fb>4.3</fb>
    <v>33</v>
  </rv>
  <rv s="0">
    <v>536870912</v>
    <v>Toronto</v>
    <v>e9c1d78f-effd-4cbf-af56-ce709763b200</v>
    <v>en-ID</v>
    <v>Map</v>
  </rv>
  <rv s="0">
    <v>805306368</v>
    <v>Justin Trudeau (Prime minister)</v>
    <v>d37aba31-28d1-b943-f0c6-dbddeb460528</v>
    <v>en-ID</v>
    <v>Generic</v>
  </rv>
  <rv s="3">
    <v>81</v>
  </rv>
  <rv s="4">
    <v>https://www.bing.com/search?q=canada+country&amp;form=skydnc</v>
    <v>Learn more on Bing</v>
  </rv>
  <rv s="1">
    <fb>81.948780487804896</fb>
    <v>33</v>
  </rv>
  <rv s="1">
    <fb>1937902710000</fb>
    <v>35</v>
  </rv>
  <rv s="1">
    <fb>10</fb>
    <v>33</v>
  </rv>
  <rv s="1">
    <fb>9.51</fb>
    <v>34</v>
  </rv>
  <rv s="3">
    <v>82</v>
  </rv>
  <rv s="1">
    <fb>0.1458492763</fb>
    <v>29</v>
  </rv>
  <rv s="1">
    <fb>2.6101999999999999</fb>
    <v>30</v>
  </rv>
  <rv s="1">
    <fb>38929902</fb>
    <v>8</v>
  </rv>
  <rv s="1">
    <fb>0.251</fb>
    <v>29</v>
  </rv>
  <rv s="1">
    <fb>6.7000000000000004E-2</fb>
    <v>29</v>
  </rv>
  <rv s="1">
    <fb>0.124</fb>
    <v>29</v>
  </rv>
  <rv s="1">
    <fb>0.17</fb>
    <v>29</v>
  </rv>
  <rv s="1">
    <fb>0.65070999145507802</fb>
    <v>29</v>
  </rv>
  <rv s="0">
    <v>536870912</v>
    <v>Ontario</v>
    <v>070ad921-224a-9ed5-6fe1-8eab57b4b2e7</v>
    <v>en-ID</v>
    <v>Map</v>
  </rv>
  <rv s="0">
    <v>536870912</v>
    <v>Quebec</v>
    <v>32da1fe8-6bb5-f40e-e008-82becf7ef390</v>
    <v>en-ID</v>
    <v>Map</v>
  </rv>
  <rv s="0">
    <v>536870912</v>
    <v>Nova Scotia</v>
    <v>baa4aedd-bbb6-989e-cba4-ec2c9bdd906a</v>
    <v>en-ID</v>
    <v>Map</v>
  </rv>
  <rv s="0">
    <v>536870912</v>
    <v>New Brunswick</v>
    <v>ed967bed-da27-9206-2407-d4e698015192</v>
    <v>en-ID</v>
    <v>Map</v>
  </rv>
  <rv s="0">
    <v>536870912</v>
    <v>Manitoba</v>
    <v>21c9c883-dcc4-1490-a815-79c6eb525369</v>
    <v>en-ID</v>
    <v>Map</v>
  </rv>
  <rv s="0">
    <v>536870912</v>
    <v>Newfoundland and Labrador</v>
    <v>895215e2-2c65-6494-fa6a-1f441a39ac4f</v>
    <v>en-ID</v>
    <v>Map</v>
  </rv>
  <rv s="0">
    <v>536870912</v>
    <v>Prince Edward Island</v>
    <v>4e4aadcb-4928-0762-e307-bc01ba8f3dfb</v>
    <v>en-ID</v>
    <v>Map</v>
  </rv>
  <rv s="0">
    <v>536870912</v>
    <v>Saskatchewan</v>
    <v>ec7108bb-bd34-c969-f3f2-2a9eed70102e</v>
    <v>en-ID</v>
    <v>Map</v>
  </rv>
  <rv s="0">
    <v>536870912</v>
    <v>Alberta</v>
    <v>ac4b7d59-c4be-889f-9a45-7e7c524794ec</v>
    <v>en-ID</v>
    <v>Map</v>
  </rv>
  <rv s="0">
    <v>536870912</v>
    <v>Yukon</v>
    <v>68d0a1b9-92a8-857c-53f4-9150cd050ece</v>
    <v>en-ID</v>
    <v>Map</v>
  </rv>
  <rv s="0">
    <v>536870912</v>
    <v>Northwest Territories</v>
    <v>2e2284ce-2cc1-0b16-10e6-0783ada7c95b</v>
    <v>en-ID</v>
    <v>Map</v>
  </rv>
  <rv s="0">
    <v>536870912</v>
    <v>Nunavut</v>
    <v>5220a5b2-1244-23fe-9851-d4b0373ac92e</v>
    <v>en-ID</v>
    <v>Map</v>
  </rv>
  <rv s="0">
    <v>536870912</v>
    <v>British Columbia</v>
    <v>32a8fd1c-cd9d-0da9-35fb-f952ed824d4f</v>
    <v>en-ID</v>
    <v>Map</v>
  </rv>
  <rv s="3">
    <v>83</v>
  </rv>
  <rv s="1">
    <fb>0.12844017475747799</fb>
    <v>29</v>
  </rv>
  <rv s="3">
    <v>84</v>
  </rv>
  <rv s="1">
    <fb>0.245</fb>
    <v>29</v>
  </rv>
  <rv s="1">
    <fb>5.5640001296997095E-2</fb>
    <v>36</v>
  </rv>
  <rv s="1">
    <fb>30628482</fb>
    <v>8</v>
  </rv>
  <rv s="8">
    <v>#VALUE!</v>
    <v>en-ID</v>
    <v>370ed614-32e1-4326-a356-dc0a7dd56aaa</v>
    <v>536870912</v>
    <v>1</v>
    <v>219</v>
    <v>46</v>
    <v>Canada</v>
    <v>4</v>
    <v>5</v>
    <v>Map</v>
    <v>6</v>
    <v>220</v>
    <v>CA</v>
    <v>1363</v>
    <v>1364</v>
    <v>1365</v>
    <v>1366</v>
    <v>223</v>
    <v>1367</v>
    <v>1368</v>
    <v>1369</v>
    <v>1370</v>
    <v>CAD</v>
    <v>Canada is a country in North America. Its ten provinces and three territories extend from the Atlantic Ocean to the Pacific Ocean and northward into the Arctic Ocean, making it the world's second-largest country by total area, with the world's ...</v>
    <v>1371</v>
    <v>1372</v>
    <v>1373</v>
    <v>1374</v>
    <v>1375</v>
    <v>1376</v>
    <v>1377</v>
    <v>1378</v>
    <v>1379</v>
    <v>1380</v>
    <v>1381</v>
    <v>1383</v>
    <v>1384</v>
    <v>1385</v>
    <v>1386</v>
    <v>1387</v>
    <v>1388</v>
    <v>Canada</v>
    <v>O Canada</v>
    <v>1389</v>
    <v>Canada</v>
    <v>1390</v>
    <v>1391</v>
    <v>1392</v>
    <v>724</v>
    <v>1393</v>
    <v>645</v>
    <v>46</v>
    <v>1394</v>
    <v>1395</v>
    <v>1396</v>
    <v>1397</v>
    <v>1411</v>
    <v>1412</v>
    <v>1413</v>
    <v>1414</v>
    <v>1415</v>
    <v>Canada</v>
    <v>1416</v>
    <v>mdp/vdpid/39</v>
  </rv>
  <rv s="0">
    <v>536870912</v>
    <v>Moscow</v>
    <v>6bb559e5-6af9-adf8-d8bc-7f999aba8a3a</v>
    <v>en-ID</v>
    <v>Map</v>
  </rv>
  <rv s="1">
    <fb>2562</fb>
    <v>8</v>
  </rv>
  <rv s="2">
    <v>45</v>
    <v>6</v>
    <v>221</v>
    <v>7</v>
    <v>0</v>
    <v>Image of Moscow</v>
  </rv>
  <rv s="0">
    <v>805306368</v>
    <v>Sergey Sobyanin (Mayor)</v>
    <v>6b5f6242-dae9-73d7-5afb-baedbd37479a</v>
    <v>en-ID</v>
    <v>Generic</v>
  </rv>
  <rv s="3">
    <v>85</v>
  </rv>
  <rv s="4">
    <v>https://www.bing.com/search?q=moscow+russia&amp;form=skydnc</v>
    <v>Learn more on Bing</v>
  </rv>
  <rv s="3">
    <v>86</v>
  </rv>
  <rv s="1">
    <fb>13010112</fb>
    <v>8</v>
  </rv>
  <rv s="3">
    <v>87</v>
  </rv>
  <rv s="25">
    <v>#VALUE!</v>
    <v>en-ID</v>
    <v>6bb559e5-6af9-adf8-d8bc-7f999aba8a3a</v>
    <v>536870912</v>
    <v>1</v>
    <v>223</v>
    <v>224</v>
    <v>Moscow</v>
    <v>4</v>
    <v>5</v>
    <v>Map</v>
    <v>6</v>
    <v>7</v>
    <v>RU-MOW</v>
    <v>1419</v>
    <v>896</v>
    <v>Moscow is the capital and largest city of Russia. The city stands on the Moskva River in Central Russia, with a population estimated at 13.0 million residents within the city limits, over 18.8 million residents in the urban area, and over 21.5 ...</v>
    <v>1420</v>
    <v>1422</v>
    <v>1423</v>
    <v>Moscow</v>
    <v>1424</v>
    <v>1425</v>
    <v>1426</v>
    <v>Moscow</v>
    <v>mdp/vdpid/7053257137799036941</v>
  </rv>
  <rv s="0">
    <v>536870912</v>
    <v>Sarajevo</v>
    <v>377e62c3-d9a6-4966-991a-32be280889e0</v>
    <v>en-ID</v>
    <v>Map</v>
  </rv>
  <rv s="0">
    <v>536870912</v>
    <v>Federation of Bosnia and Herzegovina</v>
    <v>47ecb05c-2b04-6687-3768-5ad1d4122d13</v>
    <v>en-ID</v>
    <v>Map</v>
  </rv>
  <rv s="1">
    <fb>141.5</fb>
    <v>8</v>
  </rv>
  <rv s="2">
    <v>46</v>
    <v>6</v>
    <v>225</v>
    <v>7</v>
    <v>0</v>
    <v>Image of Sarajevo</v>
  </rv>
  <rv s="1">
    <fb>43.856388888888901</fb>
    <v>9</v>
  </rv>
  <rv s="0">
    <v>805306368</v>
    <v>Benjamina Karić (Mayor)</v>
    <v>7d4785c1-0d68-bb09-5915-5f2b7fa95895</v>
    <v>en-ID</v>
    <v>Generic</v>
  </rv>
  <rv s="3">
    <v>88</v>
  </rv>
  <rv s="4">
    <v>https://www.bing.com/search?q=sarajevo&amp;form=skydnc</v>
    <v>Learn more on Bing</v>
  </rv>
  <rv s="1">
    <fb>18.413055555555601</fb>
    <v>9</v>
  </rv>
  <rv s="1">
    <fb>275524</fb>
    <v>8</v>
  </rv>
  <rv s="22">
    <v>#VALUE!</v>
    <v>en-ID</v>
    <v>377e62c3-d9a6-4966-991a-32be280889e0</v>
    <v>536870912</v>
    <v>1</v>
    <v>226</v>
    <v>197</v>
    <v>Sarajevo</v>
    <v>4</v>
    <v>5</v>
    <v>Map</v>
    <v>6</v>
    <v>227</v>
    <v>1429</v>
    <v>1430</v>
    <v>1191</v>
    <v>Sarajevo is the capital and largest city of Bosnia and Herzegovina, with a population of 275,524 in its administrative limits. The Sarajevo metropolitan area including Sarajevo Canton, East Sarajevo and nearby municipalities is home to 555,210 ...</v>
    <v>1431</v>
    <v>1432</v>
    <v>1434</v>
    <v>1435</v>
    <v>1436</v>
    <v>Sarajevo</v>
    <v>1437</v>
    <v>146</v>
    <v>Sarajevo</v>
    <v>mdp/vdpid/7217237715618627585</v>
  </rv>
  <rv s="0">
    <v>536870912</v>
    <v>Calgary</v>
    <v>8cb52ce0-e63a-0445-3e20-39d4b6e97810</v>
    <v>en-ID</v>
    <v>Map</v>
  </rv>
  <rv s="1">
    <fb>825.56</fb>
    <v>8</v>
  </rv>
  <rv s="2">
    <v>47</v>
    <v>6</v>
    <v>228</v>
    <v>7</v>
    <v>0</v>
    <v>Image of Calgary</v>
  </rv>
  <rv s="1">
    <fb>51.05</fb>
    <v>9</v>
  </rv>
  <rv s="0">
    <v>805306368</v>
    <v>Jyoti Gondek (Mayor)</v>
    <v>8336edee-69aa-caa2-2e33-fd0f9e8e3098</v>
    <v>en-ID</v>
    <v>Generic</v>
  </rv>
  <rv s="3">
    <v>89</v>
  </rv>
  <rv s="4">
    <v>https://www.bing.com/search?q=calgary+canada&amp;form=skydnc</v>
    <v>Learn more on Bing</v>
  </rv>
  <rv s="1">
    <fb>-114.066666666667</fb>
    <v>9</v>
  </rv>
  <rv s="1">
    <fb>1306784</fb>
    <v>8</v>
  </rv>
  <rv s="7">
    <v>#VALUE!</v>
    <v>en-ID</v>
    <v>8cb52ce0-e63a-0445-3e20-39d4b6e97810</v>
    <v>536870912</v>
    <v>1</v>
    <v>229</v>
    <v>39</v>
    <v>Calgary</v>
    <v>4</v>
    <v>5</v>
    <v>Map</v>
    <v>6</v>
    <v>7</v>
    <v>1406</v>
    <v>1440</v>
    <v>1354</v>
    <v>Calgary is a city in the Canadian province of Alberta. It is the largest city in Alberta and the largest metro area within the three Prairie Provinces region. As of 2021, the city proper had a population of 1,306,784 and a metropolitan ...</v>
    <v>1441</v>
    <v>1442</v>
    <v>1444</v>
    <v>1445</v>
    <v>1446</v>
    <v>Calgary</v>
    <v>1447</v>
    <v>Calgary</v>
    <v>mdp/vdpid/4859224599734255618</v>
  </rv>
  <rv s="0">
    <v>536870912</v>
    <v>Seoul</v>
    <v>669b47ba-40b4-0147-3657-a7dd0861132c</v>
    <v>en-ID</v>
    <v>Map</v>
  </rv>
  <rv s="1">
    <fb>605.25</fb>
    <v>8</v>
  </rv>
  <rv s="0">
    <v>536870912</v>
    <v>Jung District</v>
    <v>6ded7087-821c-6453-3bd8-2a280fe33548</v>
    <v>en-ID</v>
    <v>Map</v>
  </rv>
  <rv s="0">
    <v>536870912</v>
    <v>Korea under Japanese rule</v>
    <v>362999d1-9c14-c4f5-53ea-76ab0766f3f5</v>
    <v>en-ID</v>
    <v>Map</v>
  </rv>
  <rv s="1">
    <fb>3915023</fb>
    <v>8</v>
  </rv>
  <rv s="1">
    <fb>2830857</fb>
    <v>8</v>
  </rv>
  <rv s="2">
    <v>48</v>
    <v>6</v>
    <v>230</v>
    <v>7</v>
    <v>0</v>
    <v>Image of Seoul</v>
  </rv>
  <rv s="0">
    <v>805306368</v>
    <v>Oh Se-hoon (Mayor)</v>
    <v>0771cc02-de02-404f-b63d-e5126ad480d4</v>
    <v>en-ID</v>
    <v>Generic</v>
  </rv>
  <rv s="3">
    <v>90</v>
  </rv>
  <rv s="4">
    <v>https://www.bing.com/search?q=seoul+korea&amp;form=skydnc</v>
    <v>Learn more on Bing</v>
  </rv>
  <rv s="3">
    <v>91</v>
  </rv>
  <rv s="1">
    <fb>9668465</fb>
    <v>8</v>
  </rv>
  <rv s="26">
    <v>#VALUE!</v>
    <v>en-ID</v>
    <v>669b47ba-40b4-0147-3657-a7dd0861132c</v>
    <v>536870912</v>
    <v>1</v>
    <v>233</v>
    <v>234</v>
    <v>Seoul</v>
    <v>4</v>
    <v>5</v>
    <v>Map</v>
    <v>6</v>
    <v>235</v>
    <v>KR-11</v>
    <v>1450</v>
    <v>1451</v>
    <v>1452</v>
    <v>Seoul, officially Seoul Special City, serves as the capital and South Korea's most extensive urban center. The broader Seoul metropolitan area, encompassing Gyeonggi province and Incheon metropolitan city, emerged as the world's fourth largest ...</v>
    <v>1453</v>
    <v>1454</v>
    <v>1455</v>
    <v>1457</v>
    <v>1458</v>
    <v>Seoul</v>
    <v>1459</v>
    <v>1460</v>
    <v>Seoul</v>
    <v>mdp/vdpid/7832619085128007681</v>
  </rv>
  <rv s="0">
    <v>536870912</v>
    <v>South Korea</v>
    <v>c0e15be0-5113-402c-c03f-516a6265e9cb</v>
    <v>en-ID</v>
    <v>Map</v>
  </rv>
  <rv s="1">
    <fb>0.17446070640579101</fb>
    <v>29</v>
  </rv>
  <rv s="1">
    <fb>100295</fb>
    <v>8</v>
  </rv>
  <rv s="1">
    <fb>634000</fb>
    <v>8</v>
  </rv>
  <rv s="1">
    <fb>6.4</fb>
    <v>30</v>
  </rv>
  <rv s="1">
    <fb>82</fb>
    <v>31</v>
  </rv>
  <rv s="1">
    <fb>620302.38600000006</fb>
    <v>8</v>
  </rv>
  <rv s="1">
    <fb>115.15858742558</fb>
    <v>32</v>
  </rv>
  <rv s="1">
    <fb>3.8294613224406E-3</fb>
    <v>29</v>
  </rv>
  <rv s="1">
    <fb>10496.5136719641</fb>
    <v>8</v>
  </rv>
  <rv s="1">
    <fb>0.97699999999999998</fb>
    <v>30</v>
  </rv>
  <rv s="1">
    <fb>0.63354836492977906</fb>
    <v>29</v>
  </rv>
  <rv s="1">
    <fb>81.028475807144503</fb>
    <v>33</v>
  </rv>
  <rv s="1">
    <fb>1.22</fb>
    <v>34</v>
  </rv>
  <rv s="1">
    <fb>2029000000000</fb>
    <v>35</v>
  </rv>
  <rv s="1">
    <fb>0.98088600000000004</fb>
    <v>29</v>
  </rv>
  <rv s="1">
    <fb>0.94349689999999997</fb>
    <v>29</v>
  </rv>
  <rv s="2">
    <v>49</v>
    <v>6</v>
    <v>237</v>
    <v>7</v>
    <v>0</v>
    <v>Image of South Korea</v>
  </rv>
  <rv s="1">
    <fb>2.7</fb>
    <v>33</v>
  </rv>
  <rv s="0">
    <v>805306368</v>
    <v>Yoon Suk Yeol (President)</v>
    <v>af8383ab-575b-52df-438a-1678504626cd</v>
    <v>en-ID</v>
    <v>Generic</v>
  </rv>
  <rv s="0">
    <v>805306368</v>
    <v>Han Duck-soo (Prime minister)</v>
    <v>058dfd81-df36-7fb6-eadf-9736baef167f</v>
    <v>en-ID</v>
    <v>Generic</v>
  </rv>
  <rv s="3">
    <v>92</v>
  </rv>
  <rv s="4">
    <v>https://www.bing.com/search?q=south+korea&amp;form=skydnc</v>
    <v>Learn more on Bing</v>
  </rv>
  <rv s="1">
    <fb>82.626829268292695</fb>
    <v>33</v>
  </rv>
  <rv s="1">
    <fb>1413716510000</fb>
    <v>35</v>
  </rv>
  <rv s="1">
    <fb>6.49</fb>
    <v>34</v>
  </rv>
  <rv s="3">
    <v>93</v>
  </rv>
  <rv s="1">
    <fb>0.36792971710000005</fb>
    <v>29</v>
  </rv>
  <rv s="1">
    <fb>2.3607999999999998</fb>
    <v>30</v>
  </rv>
  <rv s="1">
    <fb>51628117</fb>
    <v>8</v>
  </rv>
  <rv s="1">
    <fb>0.23199999999999998</fb>
    <v>29</v>
  </rv>
  <rv s="1">
    <fb>0.23800000000000002</fb>
    <v>29</v>
  </rv>
  <rv s="1">
    <fb>0.39</fb>
    <v>29</v>
  </rv>
  <rv s="1">
    <fb>2.6000000000000002E-2</fb>
    <v>29</v>
  </rv>
  <rv s="1">
    <fb>7.2999999999999995E-2</fb>
    <v>29</v>
  </rv>
  <rv s="1">
    <fb>0.62970001220703098</fb>
    <v>29</v>
  </rv>
  <rv s="0">
    <v>536870912</v>
    <v>Busan</v>
    <v>ab78ce75-913b-16f3-a3d1-72a46c7e4c42</v>
    <v>en-ID</v>
    <v>Map</v>
  </rv>
  <rv s="0">
    <v>536870912</v>
    <v>Daegu</v>
    <v>ed9efeb7-692d-e93b-eeff-c93b6f906f73</v>
    <v>en-ID</v>
    <v>Map</v>
  </rv>
  <rv s="0">
    <v>536870912</v>
    <v>Incheon</v>
    <v>251c93a5-c29d-4e48-dd3f-1d5ac7861fa3</v>
    <v>en-ID</v>
    <v>Map</v>
  </rv>
  <rv s="0">
    <v>536870912</v>
    <v>Gwangju</v>
    <v>1ceff0b5-a865-dd51-d697-9fee8740447e</v>
    <v>en-ID</v>
    <v>Map</v>
  </rv>
  <rv s="0">
    <v>536870912</v>
    <v>Daejeon</v>
    <v>6f5216bc-1581-3eaa-8a74-f4122af47cdd</v>
    <v>en-ID</v>
    <v>Map</v>
  </rv>
  <rv s="0">
    <v>536870912</v>
    <v>Ulsan</v>
    <v>91c0546f-5834-7fd6-735f-542bc70be1cf</v>
    <v>en-ID</v>
    <v>Map</v>
  </rv>
  <rv s="0">
    <v>536870912</v>
    <v>Sejong City</v>
    <v>4b3538fb-9c24-d852-b122-f107916a0663</v>
    <v>en-ID</v>
    <v>Map</v>
  </rv>
  <rv s="0">
    <v>536870912</v>
    <v>Gyeonggi Province</v>
    <v>6b578621-8b2d-13ef-1af0-281a90a0fd92</v>
    <v>en-ID</v>
    <v>Map</v>
  </rv>
  <rv s="0">
    <v>536870912</v>
    <v>Gangwon Province, South Korea</v>
    <v>969f749a-ed96-7379-b76c-a7fc63af8e94</v>
    <v>en-ID</v>
    <v>Map</v>
  </rv>
  <rv s="0">
    <v>536870912</v>
    <v>North Chungcheong Province</v>
    <v>ea7cdefc-04fe-45be-8ac1-07b9a4d6dc32</v>
    <v>en-ID</v>
    <v>Map</v>
  </rv>
  <rv s="0">
    <v>536870912</v>
    <v>South Chungcheong Province</v>
    <v>302fa333-ce2a-affc-c170-5f8d18500d9b</v>
    <v>en-ID</v>
    <v>Map</v>
  </rv>
  <rv s="0">
    <v>536870912</v>
    <v>Jeonbuk State</v>
    <v>d8cda014-25af-90ec-91e8-3b7ffccc6380</v>
    <v>en-ID</v>
    <v>Map</v>
  </rv>
  <rv s="0">
    <v>536870912</v>
    <v>South Jeolla Province</v>
    <v>9a4dcd3b-649f-605b-aee3-3f6dcf5c3680</v>
    <v>en-ID</v>
    <v>Map</v>
  </rv>
  <rv s="0">
    <v>536870912</v>
    <v>North Gyeongsang Province</v>
    <v>44899bdf-131d-a103-5b55-bb862b8d3bf3</v>
    <v>en-ID</v>
    <v>Map</v>
  </rv>
  <rv s="0">
    <v>536870912</v>
    <v>South Gyeongsang Province</v>
    <v>86e32791-8efc-1d3b-3a8f-1b9d6fd990a1</v>
    <v>en-ID</v>
    <v>Map</v>
  </rv>
  <rv s="0">
    <v>536870912</v>
    <v>Jeju Province</v>
    <v>30be7545-0861-845d-8d83-ec99d53fc5d9</v>
    <v>en-ID</v>
    <v>Map</v>
  </rv>
  <rv s="3">
    <v>94</v>
  </rv>
  <rv s="1">
    <fb>0.15574911728035101</fb>
    <v>29</v>
  </rv>
  <rv s="3">
    <v>95</v>
  </rv>
  <rv s="1">
    <fb>0.33200000000000002</fb>
    <v>29</v>
  </rv>
  <rv s="1">
    <fb>4.1479997634887703E-2</fb>
    <v>36</v>
  </rv>
  <rv s="1">
    <fb>42106719</fb>
    <v>8</v>
  </rv>
  <rv s="8">
    <v>#VALUE!</v>
    <v>en-ID</v>
    <v>c0e15be0-5113-402c-c03f-516a6265e9cb</v>
    <v>536870912</v>
    <v>1</v>
    <v>241</v>
    <v>46</v>
    <v>South Korea</v>
    <v>4</v>
    <v>5</v>
    <v>Map</v>
    <v>6</v>
    <v>242</v>
    <v>KR</v>
    <v>1463</v>
    <v>1464</v>
    <v>1465</v>
    <v>1466</v>
    <v>1467</v>
    <v>1449</v>
    <v>1468</v>
    <v>1469</v>
    <v>1470</v>
    <v>KRW</v>
    <v>South Korea, officially the Republic of Korea, is a country in East Asia. It constitutes the southern part of the Korean Peninsula and borders North Korea along the Korean Demilitarized Zone. The country's western border is formed by the Yellow ...</v>
    <v>1471</v>
    <v>1472</v>
    <v>1473</v>
    <v>1474</v>
    <v>1475</v>
    <v>1476</v>
    <v>1477</v>
    <v>1478</v>
    <v>1479</v>
    <v>1480</v>
    <v>1449</v>
    <v>1483</v>
    <v>1484</v>
    <v>1485</v>
    <v>1486</v>
    <v>1282</v>
    <v>1487</v>
    <v>South Korea</v>
    <v>Aegukga</v>
    <v>1488</v>
    <v>대한민국</v>
    <v>1489</v>
    <v>1490</v>
    <v>1491</v>
    <v>1492</v>
    <v>1493</v>
    <v>1494</v>
    <v>1495</v>
    <v>1496</v>
    <v>117</v>
    <v>729</v>
    <v>1497</v>
    <v>1514</v>
    <v>1515</v>
    <v>1516</v>
    <v>1517</v>
    <v>1518</v>
    <v>South Korea</v>
    <v>1519</v>
    <v>mdp/vdpid/134</v>
  </rv>
  <rv s="0">
    <v>536870912</v>
    <v>Albertville</v>
    <v>282f61d0-2188-8940-ed22-51985ec2b00e</v>
    <v>en-ID</v>
    <v>Map</v>
  </rv>
  <rv s="0">
    <v>536870912</v>
    <v>Savoie</v>
    <v>b37e2d23-cea0-3534-4dd1-b0d7dd6fde8f</v>
    <v>en-ID</v>
    <v>Map</v>
  </rv>
  <rv s="1">
    <fb>17.54</fb>
    <v>8</v>
  </rv>
  <rv s="2">
    <v>50</v>
    <v>6</v>
    <v>243</v>
    <v>7</v>
    <v>0</v>
    <v>Image of Albertville</v>
  </rv>
  <rv s="1">
    <fb>45.675833333333003</fb>
    <v>9</v>
  </rv>
  <rv s="0">
    <v>805306368</v>
    <v>Frédéric Burnier-Framboret (Mayor)</v>
    <v>a7fc063e-3373-d1a5-ad52-0eabf263b883</v>
    <v>en-ID</v>
    <v>Generic</v>
  </rv>
  <rv s="3">
    <v>96</v>
  </rv>
  <rv s="4">
    <v>https://www.bing.com/search?q=albertville+france&amp;form=skydnc</v>
    <v>Learn more on Bing</v>
  </rv>
  <rv s="1">
    <fb>6.3925000000000001</fb>
    <v>9</v>
  </rv>
  <rv s="1">
    <fb>19830</fb>
    <v>8</v>
  </rv>
  <rv s="7">
    <v>#VALUE!</v>
    <v>en-ID</v>
    <v>282f61d0-2188-8940-ed22-51985ec2b00e</v>
    <v>536870912</v>
    <v>1</v>
    <v>244</v>
    <v>39</v>
    <v>Albertville</v>
    <v>4</v>
    <v>5</v>
    <v>Map</v>
    <v>6</v>
    <v>40</v>
    <v>1522</v>
    <v>1523</v>
    <v>81</v>
    <v>Albertville is a subprefecture of the Savoie department in the Auvergne-Rhône-Alpes region in Southeastern France. It is best known for hosting the 1992 Winter Olympics and Paralympics. In 2018, the commune had a population of 19,214; its urban ...</v>
    <v>1524</v>
    <v>1525</v>
    <v>1527</v>
    <v>1528</v>
    <v>1529</v>
    <v>Albertville</v>
    <v>1530</v>
    <v>Albertville</v>
    <v>mdp/vdpid/7015869953236533249</v>
  </rv>
  <rv s="0">
    <v>536870912</v>
    <v>Barcelona</v>
    <v>d5173d0d-188f-c557-d46a-fbf1f89f03ce</v>
    <v>en-ID</v>
    <v>Map</v>
  </rv>
  <rv s="0">
    <v>536870912</v>
    <v>Barcelona Province</v>
    <v>b2a3ae51-9710-d8d5-f226-e01e09478534</v>
    <v>en-ID</v>
    <v>Map</v>
  </rv>
  <rv s="1">
    <fb>101.3</fb>
    <v>8</v>
  </rv>
  <rv s="0">
    <v>536870912</v>
    <v>Spain</v>
    <v>1baf9d59-f443-e9f4-6e49-de048a073e3f</v>
    <v>en-ID</v>
    <v>Map</v>
  </rv>
  <rv s="2">
    <v>51</v>
    <v>6</v>
    <v>245</v>
    <v>7</v>
    <v>0</v>
    <v>Image of Barcelona</v>
  </rv>
  <rv s="1">
    <fb>41.3825</fb>
    <v>9</v>
  </rv>
  <rv s="0">
    <v>805306368</v>
    <v>Jaume Collboni (Mayor)</v>
    <v>fb505805-3540-2bdd-59af-416cc66976e3</v>
    <v>en-ID</v>
    <v>Generic</v>
  </rv>
  <rv s="3">
    <v>97</v>
  </rv>
  <rv s="4">
    <v>https://www.bing.com/search?q=barcelona&amp;form=skydnc</v>
    <v>Learn more on Bing</v>
  </rv>
  <rv s="1">
    <fb>2.1769444444444002</fb>
    <v>9</v>
  </rv>
  <rv s="1">
    <fb>1636193</fb>
    <v>8</v>
  </rv>
  <rv s="7">
    <v>#VALUE!</v>
    <v>en-ID</v>
    <v>d5173d0d-188f-c557-d46a-fbf1f89f03ce</v>
    <v>536870912</v>
    <v>1</v>
    <v>246</v>
    <v>39</v>
    <v>Barcelona</v>
    <v>4</v>
    <v>5</v>
    <v>Map</v>
    <v>6</v>
    <v>131</v>
    <v>1533</v>
    <v>1534</v>
    <v>1535</v>
    <v>Barcelona is a city on the northeastern coast of Spain. It is the capital and largest city of the autonomous community of Catalonia, as well as the second-most populous municipality of Spain. With a population of 1.6 million within city limits, ...</v>
    <v>1536</v>
    <v>1537</v>
    <v>1539</v>
    <v>1540</v>
    <v>1541</v>
    <v>Barcelona</v>
    <v>1542</v>
    <v>Barcelona</v>
    <v>mdp/vdpid/7207108388495294465</v>
  </rv>
  <rv s="1">
    <fb>0.52577247440306896</fb>
    <v>29</v>
  </rv>
  <rv s="1">
    <fb>505990</fb>
    <v>8</v>
  </rv>
  <rv s="1">
    <fb>196000</fb>
    <v>8</v>
  </rv>
  <rv s="1">
    <fb>7.9</fb>
    <v>30</v>
  </rv>
  <rv s="1">
    <fb>34</fb>
    <v>31</v>
  </rv>
  <rv s="0">
    <v>536870912</v>
    <v>Madrid</v>
    <v>a497c067-c4c6-4bf4-9a5d-34fd30589bda</v>
    <v>en-ID</v>
    <v>Map</v>
  </rv>
  <rv s="1">
    <fb>244002.18</fb>
    <v>8</v>
  </rv>
  <rv s="1">
    <fb>110.96151904206</fb>
    <v>32</v>
  </rv>
  <rv s="1">
    <fb>6.9953624171701497E-3</fb>
    <v>29</v>
  </rv>
  <rv s="1">
    <fb>5355.9870055822103</fb>
    <v>8</v>
  </rv>
  <rv s="1">
    <fb>1.26</fb>
    <v>30</v>
  </rv>
  <rv s="1">
    <fb>0.36936209528965797</fb>
    <v>29</v>
  </rv>
  <rv s="1">
    <fb>72.955546118337793</fb>
    <v>33</v>
  </rv>
  <rv s="1">
    <fb>1.26</fb>
    <v>34</v>
  </rv>
  <rv s="1">
    <fb>1394116310768.6299</fb>
    <v>35</v>
  </rv>
  <rv s="1">
    <fb>1.0271029</fb>
    <v>29</v>
  </rv>
  <rv s="1">
    <fb>0.88853009999999999</fb>
    <v>29</v>
  </rv>
  <rv s="2">
    <v>52</v>
    <v>6</v>
    <v>248</v>
    <v>7</v>
    <v>0</v>
    <v>Image of Spain</v>
  </rv>
  <rv s="1">
    <fb>2.5</fb>
    <v>33</v>
  </rv>
  <rv s="0">
    <v>805306368</v>
    <v>Felipe VI (Monarch)</v>
    <v>ec86fb82-ddbc-286a-d1a7-3644682c1efc</v>
    <v>en-ID</v>
    <v>Generic</v>
  </rv>
  <rv s="0">
    <v>805306368</v>
    <v>Pedro Sánchez (Prime minister)</v>
    <v>9e0d6cf3-f466-7b6f-0a92-aa23020fc120</v>
    <v>en-ID</v>
    <v>Generic</v>
  </rv>
  <rv s="3">
    <v>98</v>
  </rv>
  <rv s="4">
    <v>https://www.bing.com/search?q=spain&amp;form=skydnc</v>
    <v>Learn more on Bing</v>
  </rv>
  <rv s="1">
    <fb>83.334146341463395</fb>
    <v>33</v>
  </rv>
  <rv s="1">
    <fb>797285840000</fb>
    <v>35</v>
  </rv>
  <rv s="1">
    <fb>5.6</fb>
    <v>34</v>
  </rv>
  <rv s="3">
    <v>99</v>
  </rv>
  <rv s="1">
    <fb>0.24229018520000001</fb>
    <v>29</v>
  </rv>
  <rv s="1">
    <fb>3.8723000000000001</fb>
    <v>30</v>
  </rv>
  <rv s="1">
    <fb>47615034</fb>
    <v>8</v>
  </rv>
  <rv s="1">
    <fb>0.23399999999999999</fb>
    <v>29</v>
  </rv>
  <rv s="1">
    <fb>0.254</fb>
    <v>29</v>
  </rv>
  <rv s="1">
    <fb>0.41</fb>
    <v>29</v>
  </rv>
  <rv s="1">
    <fb>2.1000000000000001E-2</fb>
    <v>29</v>
  </rv>
  <rv s="1">
    <fb>6.2E-2</fb>
    <v>29</v>
  </rv>
  <rv s="1">
    <fb>0.17199999999999999</fb>
    <v>29</v>
  </rv>
  <rv s="1">
    <fb>0.57492000579834002</fb>
    <v>29</v>
  </rv>
  <rv s="0">
    <v>536870912</v>
    <v>Andalusia</v>
    <v>b009454b-b921-1477-fbf3-ea4c66d409b5</v>
    <v>en-ID</v>
    <v>Map</v>
  </rv>
  <rv s="0">
    <v>536870912</v>
    <v>Catalonia</v>
    <v>54afd4ed-d6c4-c6c9-2f8d-10440795b196</v>
    <v>en-ID</v>
    <v>Map</v>
  </rv>
  <rv s="0">
    <v>536870912</v>
    <v>Community of Madrid</v>
    <v>854c08ed-f6d7-c812-1a3f-46928ae0597e</v>
    <v>en-ID</v>
    <v>Map</v>
  </rv>
  <rv s="0">
    <v>536870912</v>
    <v>Land of Valencia</v>
    <v>d1a45f13-aca9-6854-cb23-92573a279216</v>
    <v>en-ID</v>
    <v>Map</v>
  </rv>
  <rv s="0">
    <v>536870912</v>
    <v>Galicia</v>
    <v>70c91f08-f55c-f98a-047e-aa9228ed4253</v>
    <v>en-ID</v>
    <v>Map</v>
  </rv>
  <rv s="0">
    <v>536870912</v>
    <v>Castile and León</v>
    <v>7fc8f34d-7f31-b8c6-34d4-545cb3920adf</v>
    <v>en-ID</v>
    <v>Map</v>
  </rv>
  <rv s="0">
    <v>536870912</v>
    <v>Basque Autonomous Community</v>
    <v>27cbb013-d521-0f66-7c87-67bad92e92f5</v>
    <v>en-ID</v>
    <v>Map</v>
  </rv>
  <rv s="0">
    <v>536870912</v>
    <v>Canary Islands</v>
    <v>e5f4f633-d27e-9012-be27-a85d7ed21999</v>
    <v>en-ID</v>
    <v>Map</v>
  </rv>
  <rv s="0">
    <v>536870912</v>
    <v>Castile-La Mancha</v>
    <v>1e79c598-5619-e707-75d9-40410db3c0b2</v>
    <v>en-ID</v>
    <v>Map</v>
  </rv>
  <rv s="0">
    <v>536870912</v>
    <v>Region of Murcia</v>
    <v>e697a468-5c9d-9a42-68ac-b04781a55abd</v>
    <v>en-ID</v>
    <v>Map</v>
  </rv>
  <rv s="0">
    <v>536870912</v>
    <v>Aragon</v>
    <v>66482df7-7a8d-eb53-1b74-7702eb8f6ab7</v>
    <v>en-ID</v>
    <v>Map</v>
  </rv>
  <rv s="0">
    <v>536870912</v>
    <v>Asturias</v>
    <v>6880b28a-27ed-46a3-3b3f-93553df34103</v>
    <v>en-ID</v>
    <v>Map</v>
  </rv>
  <rv s="0">
    <v>536870912</v>
    <v>Extremadura</v>
    <v>60c245e4-f9c9-d637-1ff7-50148c20166f</v>
    <v>en-ID</v>
    <v>Map</v>
  </rv>
  <rv s="0">
    <v>536870912</v>
    <v>Navarre</v>
    <v>bd2c46e0-0dec-2a95-cf06-e23728a2a0ed</v>
    <v>en-ID</v>
    <v>Map</v>
  </rv>
  <rv s="0">
    <v>536870912</v>
    <v>Cantabria</v>
    <v>ff0ffbe3-172a-ecd8-17cd-6f2f89c9d0dd</v>
    <v>en-ID</v>
    <v>Map</v>
  </rv>
  <rv s="0">
    <v>536870912</v>
    <v>La Rioja</v>
    <v>c27fd34e-d1ab-5145-cc6e-9d85b07f919e</v>
    <v>en-ID</v>
    <v>Map</v>
  </rv>
  <rv s="0">
    <v>536870912</v>
    <v>Ceuta</v>
    <v>4575b2d9-4933-9d93-b84d-3080054b3dda</v>
    <v>en-ID</v>
    <v>Map</v>
  </rv>
  <rv s="0">
    <v>536870912</v>
    <v>Melilla</v>
    <v>a67b3afb-47dd-d884-afd6-0794c4de12ba</v>
    <v>en-ID</v>
    <v>Map</v>
  </rv>
  <rv s="3">
    <v>100</v>
  </rv>
  <rv s="1">
    <fb>0.14248211393678101</fb>
    <v>29</v>
  </rv>
  <rv s="1">
    <fb>0.47</fb>
    <v>29</v>
  </rv>
  <rv s="1">
    <fb>0.13958999633789099</fb>
    <v>36</v>
  </rv>
  <rv s="1">
    <fb>37927409</fb>
    <v>8</v>
  </rv>
  <rv s="6">
    <v>#VALUE!</v>
    <v>en-ID</v>
    <v>1baf9d59-f443-e9f4-6e49-de048a073e3f</v>
    <v>536870912</v>
    <v>1</v>
    <v>251</v>
    <v>27</v>
    <v>Spain</v>
    <v>4</v>
    <v>5</v>
    <v>Map</v>
    <v>6</v>
    <v>28</v>
    <v>ES</v>
    <v>1544</v>
    <v>1545</v>
    <v>1546</v>
    <v>1547</v>
    <v>1548</v>
    <v>1549</v>
    <v>1550</v>
    <v>1551</v>
    <v>1552</v>
    <v>EUR</v>
    <v>Spain, or the Kingdom of Spain, is a country located in Southwestern Europe, with parts of its territory in the Atlantic Ocean, the Mediterranean Sea and Africa. It is the largest country in Southern Europe and the fourth-most populous European ...</v>
    <v>1553</v>
    <v>1554</v>
    <v>1555</v>
    <v>1556</v>
    <v>1557</v>
    <v>1558</v>
    <v>1559</v>
    <v>1560</v>
    <v>1561</v>
    <v>1562</v>
    <v>1549</v>
    <v>1565</v>
    <v>1566</v>
    <v>1567</v>
    <v>1568</v>
    <v>421</v>
    <v>1569</v>
    <v>Spain</v>
    <v>Marcha Real</v>
    <v>1570</v>
    <v>Reino de España</v>
    <v>1571</v>
    <v>1572</v>
    <v>1573</v>
    <v>1574</v>
    <v>1575</v>
    <v>1576</v>
    <v>1577</v>
    <v>1578</v>
    <v>1149</v>
    <v>1579</v>
    <v>1580</v>
    <v>1599</v>
    <v>1600</v>
    <v>1601</v>
    <v>1602</v>
    <v>Spain</v>
    <v>1603</v>
    <v>mdp/vdpid/217</v>
  </rv>
  <rv s="0">
    <v>536870912</v>
    <v>Lillehammer</v>
    <v>0275ab35-0823-b669-a5cc-6f9f75cefc94</v>
    <v>en-ID</v>
    <v>Map</v>
  </rv>
  <rv s="0">
    <v>536870912</v>
    <v>Oppland</v>
    <v>9c3db634-f0d7-3738-b081-261f95fd6f26</v>
    <v>en-ID</v>
    <v>Map</v>
  </rv>
  <rv s="1">
    <fb>478.16</fb>
    <v>8</v>
  </rv>
  <rv s="2">
    <v>53</v>
    <v>6</v>
    <v>252</v>
    <v>7</v>
    <v>0</v>
    <v>Image of Lillehammer</v>
  </rv>
  <rv s="1">
    <fb>61.114640000000001</fb>
    <v>9</v>
  </rv>
  <rv s="0">
    <v>805306368</v>
    <v>Ingunn Trosholmen (Mayor)</v>
    <v>074f2cb2-abf8-bfc4-f926-b47b6e65fe92</v>
    <v>en-ID</v>
    <v>Generic</v>
  </rv>
  <rv s="3">
    <v>101</v>
  </rv>
  <rv s="4">
    <v>https://www.bing.com/search?q=lillehammer+norway&amp;form=skydnc</v>
    <v>Learn more on Bing</v>
  </rv>
  <rv s="1">
    <fb>10.46743</fb>
    <v>9</v>
  </rv>
  <rv s="1">
    <fb>28560</fb>
    <v>8</v>
  </rv>
  <rv s="16">
    <v>#VALUE!</v>
    <v>en-ID</v>
    <v>0275ab35-0823-b669-a5cc-6f9f75cefc94</v>
    <v>536870912</v>
    <v>1</v>
    <v>253</v>
    <v>118</v>
    <v>Lillehammer</v>
    <v>4</v>
    <v>5</v>
    <v>Map</v>
    <v>6</v>
    <v>98</v>
    <v>1606</v>
    <v>1606</v>
    <v>1607</v>
    <v>1053</v>
    <v>Lillehammer is a municipality in Innlandet county, Norway. It is located in the traditional district of Gudbrandsdal. The administrative centre of the municipality is the town of Lillehammer. Some of the more notable villages in the municipality ...</v>
    <v>1608</v>
    <v>1609</v>
    <v>1611</v>
    <v>1612</v>
    <v>1613</v>
    <v>Lillehammer</v>
    <v>1614</v>
    <v>Lillehammer</v>
    <v>mdp/vdpid/6997129013764292609</v>
  </rv>
  <rv s="0">
    <v>536870912</v>
    <v>Atlanta</v>
    <v>1a92f3fa-61f9-4e89-b606-40c945cf18d1</v>
    <v>en-ID</v>
    <v>Map</v>
  </rv>
  <rv s="0">
    <v>536870912</v>
    <v>DeKalb County</v>
    <v>98248223-6f16-7d66-6c35-73cf788eed73</v>
    <v>en-ID</v>
    <v>Map</v>
  </rv>
  <rv s="1">
    <fb>347.99629299999998</fb>
    <v>8</v>
  </rv>
  <rv s="2">
    <v>54</v>
    <v>6</v>
    <v>254</v>
    <v>7</v>
    <v>0</v>
    <v>Image of Atlanta</v>
  </rv>
  <rv s="1">
    <fb>33.756944444444002</fb>
    <v>9</v>
  </rv>
  <rv s="0">
    <v>805306368</v>
    <v>Andre Dickens (Mayor)</v>
    <v>918e8ffb-f796-6aa8-b55d-975746d23fdb</v>
    <v>en-ID</v>
    <v>Generic</v>
  </rv>
  <rv s="3">
    <v>102</v>
  </rv>
  <rv s="4">
    <v>https://www.bing.com/search?q=atlanta+georgia&amp;form=skydnc</v>
    <v>Learn more on Bing</v>
  </rv>
  <rv s="1">
    <fb>-84.390277777777996</fb>
    <v>9</v>
  </rv>
  <rv s="1">
    <fb>498715</fb>
    <v>8</v>
  </rv>
  <rv s="11">
    <v>#VALUE!</v>
    <v>en-ID</v>
    <v>1a92f3fa-61f9-4e89-b606-40c945cf18d1</v>
    <v>536870912</v>
    <v>1</v>
    <v>255</v>
    <v>67</v>
    <v>Atlanta</v>
    <v>4</v>
    <v>5</v>
    <v>Map</v>
    <v>6</v>
    <v>40</v>
    <v>267</v>
    <v>1617</v>
    <v>1618</v>
    <v>213</v>
    <v>Atlanta is the capital and most populous city of the U.S. state of Georgia. It is the seat of Fulton County, although a portion of the city extends into neighboring DeKalb County. With a population of 498,715 living within the city limits, ...</v>
    <v>1619</v>
    <v>1620</v>
    <v>1622</v>
    <v>1623</v>
    <v>1624</v>
    <v>Atlanta</v>
    <v>1625</v>
    <v>762</v>
    <v>Atlanta</v>
    <v>mdp/vdpid/5495142157364756481</v>
  </rv>
  <rv s="0">
    <v>536870912</v>
    <v>Nagano</v>
    <v>cd0b65ad-b630-0226-7bf4-f0a7c9e38d8f</v>
    <v>en-ID</v>
    <v>Map</v>
  </rv>
  <rv s="1">
    <fb>834.85</fb>
    <v>8</v>
  </rv>
  <rv s="2">
    <v>55</v>
    <v>6</v>
    <v>256</v>
    <v>7</v>
    <v>0</v>
    <v>Image of Nagano</v>
  </rv>
  <rv s="1">
    <fb>36.648666666666699</fb>
    <v>9</v>
  </rv>
  <rv s="0">
    <v>805306368</v>
    <v>Kenji Ogiwara (Mayor)</v>
    <v>2f207b59-03c9-4d27-b288-d99da5846cb6</v>
    <v>en-ID</v>
    <v>Generic</v>
  </rv>
  <rv s="3">
    <v>103</v>
  </rv>
  <rv s="4">
    <v>https://www.bing.com/search?q=nagano&amp;form=skydnc</v>
    <v>Learn more on Bing</v>
  </rv>
  <rv s="1">
    <fb>138.194694444444</fb>
    <v>9</v>
  </rv>
  <rv s="1">
    <fb>367184</fb>
    <v>8</v>
  </rv>
  <rv s="16">
    <v>#VALUE!</v>
    <v>en-ID</v>
    <v>cd0b65ad-b630-0226-7bf4-f0a7c9e38d8f</v>
    <v>536870912</v>
    <v>1</v>
    <v>257</v>
    <v>118</v>
    <v>Nagano</v>
    <v>4</v>
    <v>5</v>
    <v>Map</v>
    <v>6</v>
    <v>7</v>
    <v>850</v>
    <v>850</v>
    <v>1628</v>
    <v>790</v>
    <v>Nagano is the capital and largest city of Nagano Prefecture, located in the Nagano Basin in the central Chūbu region of Japan. Nagano is categorized as a core city of Japan. Nagano City is the highest prefectural capital in Japan, with an ...</v>
    <v>1629</v>
    <v>1630</v>
    <v>1632</v>
    <v>1633</v>
    <v>1634</v>
    <v>Nagano</v>
    <v>1635</v>
    <v>Nagano</v>
    <v>mdp/vdpid/7931785676561842177</v>
  </rv>
  <rv s="0">
    <v>536870912</v>
    <v>Salt Lake City</v>
    <v>520b8048-39fe-4c55-8cbf-a52f9d8756fd</v>
    <v>en-ID</v>
    <v>Map</v>
  </rv>
  <rv s="0">
    <v>536870912</v>
    <v>Salt Lake County</v>
    <v>4de16a24-172b-170c-1217-486126e2ddd9</v>
    <v>en-ID</v>
    <v>Map</v>
  </rv>
  <rv s="1">
    <fb>289.26125100000002</fb>
    <v>8</v>
  </rv>
  <rv s="2">
    <v>56</v>
    <v>6</v>
    <v>258</v>
    <v>7</v>
    <v>0</v>
    <v>Image of Salt Lake City</v>
  </rv>
  <rv s="1">
    <fb>40.75</fb>
    <v>9</v>
  </rv>
  <rv s="0">
    <v>805306368</v>
    <v>Erin Mendenhall (Mayor)</v>
    <v>da12fad7-cac7-65a3-e660-2e8f6a82b91e</v>
    <v>en-ID</v>
    <v>Generic</v>
  </rv>
  <rv s="3">
    <v>104</v>
  </rv>
  <rv s="4">
    <v>https://www.bing.com/search?q=salt+lake+city+utah&amp;form=skydnc</v>
    <v>Learn more on Bing</v>
  </rv>
  <rv s="1">
    <fb>-111.88333333333</fb>
    <v>9</v>
  </rv>
  <rv s="1">
    <fb>199723</fb>
    <v>8</v>
  </rv>
  <rv s="3">
    <v>105</v>
  </rv>
  <rv s="11">
    <v>#VALUE!</v>
    <v>en-ID</v>
    <v>520b8048-39fe-4c55-8cbf-a52f9d8756fd</v>
    <v>536870912</v>
    <v>1</v>
    <v>259</v>
    <v>67</v>
    <v>Salt Lake City</v>
    <v>4</v>
    <v>5</v>
    <v>Map</v>
    <v>6</v>
    <v>40</v>
    <v>300</v>
    <v>1638</v>
    <v>1639</v>
    <v>213</v>
    <v>Salt Lake City, often shortened to Salt Lake or SLC, is the capital and most populous city of the U.S. state of Utah. It is the seat of Salt Lake County, the most populous county in the state. With a population of 200,133 in 2020, it is the ...</v>
    <v>1640</v>
    <v>1641</v>
    <v>1643</v>
    <v>1644</v>
    <v>1645</v>
    <v>Salt Lake City</v>
    <v>1646</v>
    <v>1647</v>
    <v>Salt Lake City</v>
    <v>mdp/vdpid/5081478942645288961</v>
  </rv>
  <rv s="0">
    <v>536870912</v>
    <v>Turin</v>
    <v>cd6a2d4d-bc1e-3b45-c388-9f29744c55ea</v>
    <v>en-ID</v>
    <v>Map</v>
  </rv>
  <rv s="0">
    <v>536870912</v>
    <v>Metropolitan City of Turin</v>
    <v>cb9fd131-b82a-0d2d-6b03-03cebe7f6604</v>
    <v>en-ID</v>
    <v>Map</v>
  </rv>
  <rv s="1">
    <fb>130.01</fb>
    <v>8</v>
  </rv>
  <rv s="2">
    <v>57</v>
    <v>6</v>
    <v>260</v>
    <v>7</v>
    <v>0</v>
    <v>Image of Turin</v>
  </rv>
  <rv s="1">
    <fb>45.079166666666701</fb>
    <v>9</v>
  </rv>
  <rv s="0">
    <v>805306368</v>
    <v>Stefano Lo Russo (Mayor)</v>
    <v>f480df90-82dc-815e-1dad-5d39e26c5d3e</v>
    <v>en-ID</v>
    <v>Generic</v>
  </rv>
  <rv s="3">
    <v>106</v>
  </rv>
  <rv s="4">
    <v>https://www.bing.com/search?q=turin&amp;form=skydnc</v>
    <v>Learn more on Bing</v>
  </rv>
  <rv s="1">
    <fb>7.6761111111111102</fb>
    <v>9</v>
  </rv>
  <rv s="1">
    <fb>870952</fb>
    <v>8</v>
  </rv>
  <rv s="16">
    <v>#VALUE!</v>
    <v>en-ID</v>
    <v>cd6a2d4d-bc1e-3b45-c388-9f29744c55ea</v>
    <v>536870912</v>
    <v>1</v>
    <v>261</v>
    <v>118</v>
    <v>Turin</v>
    <v>4</v>
    <v>5</v>
    <v>Map</v>
    <v>6</v>
    <v>40</v>
    <v>1020</v>
    <v>1650</v>
    <v>1651</v>
    <v>965</v>
    <v>Turin is a city and an important business and cultural centre in Northern Italy. It is the capital city of Piedmont and of the Metropolitan City of Turin, and was the first Italian capital from 1861 to 1865. The city is mainly on the western ...</v>
    <v>1652</v>
    <v>1653</v>
    <v>1655</v>
    <v>1656</v>
    <v>1657</v>
    <v>Turin</v>
    <v>1658</v>
    <v>Turin</v>
    <v>mdp/vdpid/7016032376501305345</v>
  </rv>
  <rv s="0">
    <v>536870912</v>
    <v>Beijing</v>
    <v>e43bc499-902a-5deb-aced-aa4a247e6822</v>
    <v>en-ID</v>
    <v>Map</v>
  </rv>
  <rv s="1">
    <fb>16410.54</fb>
    <v>8</v>
  </rv>
  <rv s="0">
    <v>536870912</v>
    <v>Tongzhou District</v>
    <v>cc963155-329a-83ce-d8a5-83b72f1c8800</v>
    <v>en-ID</v>
    <v>Map</v>
  </rv>
  <rv s="0">
    <v>536870912</v>
    <v>Wang Jingwei regime</v>
    <v>4b343497-d47b-c6be-ff18-389410cc3050</v>
    <v>en-ID</v>
    <v>Map</v>
  </rv>
  <rv s="2">
    <v>58</v>
    <v>6</v>
    <v>262</v>
    <v>7</v>
    <v>0</v>
    <v>Image of Beijing</v>
  </rv>
  <rv s="0">
    <v>805306368</v>
    <v>Yin Li (Chinese Communist Party Committee Secretary)</v>
    <v>6a3ab6db-f434-ee02-d44c-9e95372451ed</v>
    <v>en-ID</v>
    <v>Generic</v>
  </rv>
  <rv s="0">
    <v>805306368</v>
    <v>Yin Yong (Mayor)</v>
    <v>d37035ee-bd6d-01bf-9e95-d8d081fb2021</v>
    <v>en-ID</v>
    <v>Generic</v>
  </rv>
  <rv s="3">
    <v>107</v>
  </rv>
  <rv s="4">
    <v>https://www.bing.com/search?q=beijing&amp;form=skydnc</v>
    <v>Learn more on Bing</v>
  </rv>
  <rv s="1">
    <fb>21893095</fb>
    <v>8</v>
  </rv>
  <rv s="27">
    <v>#VALUE!</v>
    <v>en-ID</v>
    <v>e43bc499-902a-5deb-aced-aa4a247e6822</v>
    <v>536870912</v>
    <v>1</v>
    <v>264</v>
    <v>265</v>
    <v>Beijing</v>
    <v>4</v>
    <v>5</v>
    <v>Map</v>
    <v>6</v>
    <v>40</v>
    <v>CN-11</v>
    <v>1661</v>
    <v>1662</v>
    <v>1663</v>
    <v>Beijing, alternatively romanized as Peking, is the capital of the People's Republic of China. With over 21 million residents, Beijing is the world's most populous national capital city as well as China's second largest city after Shanghai. It is ...</v>
    <v>1664</v>
    <v>1667</v>
    <v>1668</v>
    <v>Beijing</v>
    <v>1669</v>
    <v>Beijing</v>
    <v>mdp/vdpid/10067302</v>
  </rv>
  <rv s="0">
    <v>536870912</v>
    <v>China</v>
    <v>5fcc3d97-0cf2-94e5-6dad-cd70e387bd69</v>
    <v>en-ID</v>
    <v>Map</v>
  </rv>
  <rv s="1">
    <fb>0.56212313103349798</fb>
    <v>29</v>
  </rv>
  <rv s="1">
    <fb>9596961</fb>
    <v>8</v>
  </rv>
  <rv s="1">
    <fb>2695000</fb>
    <v>8</v>
  </rv>
  <rv s="1">
    <fb>10.9</fb>
    <v>30</v>
  </rv>
  <rv s="1">
    <fb>86</fb>
    <v>31</v>
  </rv>
  <rv s="1">
    <fb>9893037.9519999996</fb>
    <v>8</v>
  </rv>
  <rv s="1">
    <fb>125.083155733959</fb>
    <v>32</v>
  </rv>
  <rv s="1">
    <fb>2.8992357992594101E-2</fb>
    <v>29</v>
  </rv>
  <rv s="1">
    <fb>3927.0444999890101</fb>
    <v>8</v>
  </rv>
  <rv s="1">
    <fb>1.69</fb>
    <v>30</v>
  </rv>
  <rv s="1">
    <fb>0.22353941805732902</fb>
    <v>29</v>
  </rv>
  <rv s="1">
    <fb>87.670430768185398</fb>
    <v>33</v>
  </rv>
  <rv s="1">
    <fb>0.96</fb>
    <v>34</v>
  </rv>
  <rv s="1">
    <fb>19910000000000</fb>
    <v>35</v>
  </rv>
  <rv s="1">
    <fb>1.0022275</fb>
    <v>29</v>
  </rv>
  <rv s="1">
    <fb>0.50604439999999995</fb>
    <v>29</v>
  </rv>
  <rv s="2">
    <v>59</v>
    <v>6</v>
    <v>267</v>
    <v>7</v>
    <v>0</v>
    <v>Image of China</v>
  </rv>
  <rv s="1">
    <fb>7.4</fb>
    <v>33</v>
  </rv>
  <rv s="0">
    <v>536870912</v>
    <v>Shanghai</v>
    <v>29ece984-463e-6074-60e1-83f8c012ef70</v>
    <v>en-ID</v>
    <v>Map</v>
  </rv>
  <rv s="0">
    <v>805306368</v>
    <v>Xi Jinping (President)</v>
    <v>cd954b68-481c-b388-8b3d-6c0081dc9adf</v>
    <v>en-ID</v>
    <v>Generic</v>
  </rv>
  <rv s="0">
    <v>805306368</v>
    <v>Han Zheng (Vice president)</v>
    <v>e9aab0c7-cc9c-fc04-646c-f65aabe8bd9a</v>
    <v>en-ID</v>
    <v>Generic</v>
  </rv>
  <rv s="0">
    <v>805306368</v>
    <v>Li Qiang (Premier)</v>
    <v>f0d727f0-3735-908f-e9a5-a6e2264d2e8e</v>
    <v>en-ID</v>
    <v>Generic</v>
  </rv>
  <rv s="3">
    <v>108</v>
  </rv>
  <rv s="4">
    <v>https://www.bing.com/search?q=china&amp;form=skydnc</v>
    <v>Learn more on Bing</v>
  </rv>
  <rv s="1">
    <fb>76.959999999999994</fb>
    <v>33</v>
  </rv>
  <rv s="1">
    <fb>8515504380000</fb>
    <v>35</v>
  </rv>
  <rv s="1">
    <fb>29</fb>
    <v>33</v>
  </rv>
  <rv s="1">
    <fb>0.87</fb>
    <v>34</v>
  </rv>
  <rv s="3">
    <v>109</v>
  </rv>
  <rv s="1">
    <fb>0.32386296240000001</fb>
    <v>29</v>
  </rv>
  <rv s="1">
    <fb>1.9798</fb>
    <v>30</v>
  </rv>
  <rv s="1">
    <fb>1412175000</fb>
    <v>8</v>
  </rv>
  <rv s="1">
    <fb>0.222</fb>
    <v>29</v>
  </rv>
  <rv s="1">
    <fb>0.29299999999999998</fb>
    <v>29</v>
  </rv>
  <rv s="1">
    <fb>0.45299999999999996</fb>
    <v>29</v>
  </rv>
  <rv s="1">
    <fb>2.7000000000000003E-2</fb>
    <v>29</v>
  </rv>
  <rv s="1">
    <fb>6.5000000000000002E-2</fb>
    <v>29</v>
  </rv>
  <rv s="1">
    <fb>0.107</fb>
    <v>29</v>
  </rv>
  <rv s="1">
    <fb>0.67986999511718804</fb>
    <v>29</v>
  </rv>
  <rv s="0">
    <v>536870912</v>
    <v>Tianjin</v>
    <v>45fdbb85-8f7d-7f8b-dc59-7cb26189ef7d</v>
    <v>en-ID</v>
    <v>Map</v>
  </rv>
  <rv s="0">
    <v>536870912</v>
    <v>Hebei</v>
    <v>268021ac-4731-f143-328a-f385a6b2f343</v>
    <v>en-ID</v>
    <v>Map</v>
  </rv>
  <rv s="0">
    <v>536870912</v>
    <v>Shanxi</v>
    <v>075dd860-13e3-fb9e-dab0-6f2a22a59c5d</v>
    <v>en-ID</v>
    <v>Map</v>
  </rv>
  <rv s="0">
    <v>536870912</v>
    <v>Inner Mongolia</v>
    <v>2c74fdb2-19bf-0f2d-f20d-13b21d6103e6</v>
    <v>en-ID</v>
    <v>Map</v>
  </rv>
  <rv s="0">
    <v>536870912</v>
    <v>Liaoning</v>
    <v>50b9b45b-7555-8f4e-500a-81f90d66f392</v>
    <v>en-ID</v>
    <v>Map</v>
  </rv>
  <rv s="0">
    <v>536870912</v>
    <v>Jilin</v>
    <v>20bba38c-89a4-7448-c64a-9ec85a4ba341</v>
    <v>en-ID</v>
    <v>Map</v>
  </rv>
  <rv s="0">
    <v>536870912</v>
    <v>Heilongjiang</v>
    <v>a7c2e681-f80e-cae6-2ae7-fccb47f12008</v>
    <v>en-ID</v>
    <v>Map</v>
  </rv>
  <rv s="0">
    <v>536870912</v>
    <v>Jiangsu</v>
    <v>c979b1db-2e4e-7b88-511f-1cd5a525053c</v>
    <v>en-ID</v>
    <v>Map</v>
  </rv>
  <rv s="0">
    <v>536870912</v>
    <v>Zhejiang</v>
    <v>5464490d-3361-4945-967e-d8879b9c8415</v>
    <v>en-ID</v>
    <v>Map</v>
  </rv>
  <rv s="0">
    <v>536870912</v>
    <v>Anhui</v>
    <v>7a26b7d2-0ec9-86cd-351a-a9f347c4b9cd</v>
    <v>en-ID</v>
    <v>Map</v>
  </rv>
  <rv s="0">
    <v>536870912</v>
    <v>Fujian</v>
    <v>f7e228b4-20f3-6c06-f9d2-0e381cb472db</v>
    <v>en-ID</v>
    <v>Map</v>
  </rv>
  <rv s="0">
    <v>536870912</v>
    <v>Jiangxi</v>
    <v>60bbd587-912f-cf97-4a3b-4e9236f59153</v>
    <v>en-ID</v>
    <v>Map</v>
  </rv>
  <rv s="0">
    <v>536870912</v>
    <v>Shandong</v>
    <v>311c787d-5f0d-3960-4647-a0b3ee6bb863</v>
    <v>en-ID</v>
    <v>Map</v>
  </rv>
  <rv s="0">
    <v>536870912</v>
    <v>Henan</v>
    <v>e1b3708c-e5d8-671a-5b9c-e74cf7d11971</v>
    <v>en-ID</v>
    <v>Map</v>
  </rv>
  <rv s="0">
    <v>536870912</v>
    <v>Hubei</v>
    <v>03c5c53c-6c11-7737-b58a-31b9b73bce20</v>
    <v>en-ID</v>
    <v>Map</v>
  </rv>
  <rv s="0">
    <v>536870912</v>
    <v>Hunan</v>
    <v>84852e67-826c-7232-5aec-3bd5a776c21b</v>
    <v>en-ID</v>
    <v>Map</v>
  </rv>
  <rv s="0">
    <v>536870912</v>
    <v>Guangdong</v>
    <v>533d187e-5296-4200-eed8-55f3257c948f</v>
    <v>en-ID</v>
    <v>Map</v>
  </rv>
  <rv s="0">
    <v>536870912</v>
    <v>Guangxi</v>
    <v>b2e2f034-494c-f814-7555-fa5d56071d6f</v>
    <v>en-ID</v>
    <v>Map</v>
  </rv>
  <rv s="0">
    <v>536870912</v>
    <v>Hainan</v>
    <v>85cb11dd-f8f0-f5e0-35d3-42ce64c34e9e</v>
    <v>en-ID</v>
    <v>Map</v>
  </rv>
  <rv s="0">
    <v>536870912</v>
    <v>Chongqing</v>
    <v>69bf0da4-4c0f-d795-e3d4-f2087fc9101e</v>
    <v>en-ID</v>
    <v>Map</v>
  </rv>
  <rv s="0">
    <v>536870912</v>
    <v>Sichuan</v>
    <v>49bf1471-e0d6-011f-bb5b-edd67fea0a6f</v>
    <v>en-ID</v>
    <v>Map</v>
  </rv>
  <rv s="0">
    <v>536870912</v>
    <v>Guizhou</v>
    <v>3025ec8b-299d-6131-4293-401f8dd1701e</v>
    <v>en-ID</v>
    <v>Map</v>
  </rv>
  <rv s="0">
    <v>536870912</v>
    <v>Yunnan</v>
    <v>62345ab8-b0e6-d4c5-87b4-0e7a5b39c7dc</v>
    <v>en-ID</v>
    <v>Map</v>
  </rv>
  <rv s="0">
    <v>536870912</v>
    <v>Hong Kong</v>
    <v>304df1d5-38ee-e835-eb2a-554caba5c30e</v>
    <v>en-ID</v>
    <v>Map</v>
  </rv>
  <rv s="0">
    <v>536870912</v>
    <v>Tibet Autonomous Region</v>
    <v>47172d29-ddc9-3139-5851-4a08c8219822</v>
    <v>en-ID</v>
    <v>Map</v>
  </rv>
  <rv s="0">
    <v>536870912</v>
    <v>Shaanxi</v>
    <v>2c52cd90-c486-5a30-6fdf-b777d9331efd</v>
    <v>en-ID</v>
    <v>Map</v>
  </rv>
  <rv s="0">
    <v>536870912</v>
    <v>Gansu</v>
    <v>2bf7e5b1-3ba4-5943-77aa-7ac1cb9a0535</v>
    <v>en-ID</v>
    <v>Map</v>
  </rv>
  <rv s="0">
    <v>536870912</v>
    <v>Qinghai</v>
    <v>c8ddeac2-af7f-8ee9-dbac-33f9f697d88c</v>
    <v>en-ID</v>
    <v>Map</v>
  </rv>
  <rv s="0">
    <v>536870912</v>
    <v>Ningxia</v>
    <v>b9d307c1-70f4-a27f-6800-d624b3030236</v>
    <v>en-ID</v>
    <v>Map</v>
  </rv>
  <rv s="0">
    <v>536870912</v>
    <v>Xinjiang</v>
    <v>8e7874f1-5a52-a168-5737-ced81488dfca</v>
    <v>en-ID</v>
    <v>Map</v>
  </rv>
  <rv s="0">
    <v>536870912</v>
    <v>Macau</v>
    <v>d7203e23-120a-c7fd-485a-3fbcf88a3288</v>
    <v>en-ID</v>
    <v>Map</v>
  </rv>
  <rv s="3">
    <v>110</v>
  </rv>
  <rv s="1">
    <fb>9.4193182022714303E-2</fb>
    <v>29</v>
  </rv>
  <rv s="3">
    <v>111</v>
  </rv>
  <rv s="1">
    <fb>0.59200000000000008</fb>
    <v>29</v>
  </rv>
  <rv s="1">
    <fb>4.3200001716613798E-2</fb>
    <v>36</v>
  </rv>
  <rv s="1">
    <fb>842933962</fb>
    <v>8</v>
  </rv>
  <rv s="8">
    <v>#VALUE!</v>
    <v>en-ID</v>
    <v>5fcc3d97-0cf2-94e5-6dad-cd70e387bd69</v>
    <v>536870912</v>
    <v>1</v>
    <v>271</v>
    <v>46</v>
    <v>China</v>
    <v>4</v>
    <v>5</v>
    <v>Map</v>
    <v>6</v>
    <v>272</v>
    <v>CN</v>
    <v>1672</v>
    <v>1673</v>
    <v>1674</v>
    <v>1675</v>
    <v>1676</v>
    <v>1660</v>
    <v>1677</v>
    <v>1678</v>
    <v>1679</v>
    <v>CNY</v>
    <v>China, officially the People's Republic of China, is a country in East Asia. It is the world's second-most-populous country, with a population exceeding 1.4 billion. China spans the equivalent of five time zones and borders fourteen countries by ...</v>
    <v>1680</v>
    <v>1681</v>
    <v>1682</v>
    <v>1683</v>
    <v>1684</v>
    <v>1685</v>
    <v>1686</v>
    <v>1687</v>
    <v>1688</v>
    <v>1689</v>
    <v>1690</v>
    <v>1694</v>
    <v>1695</v>
    <v>1696</v>
    <v>1697</v>
    <v>1698</v>
    <v>1699</v>
    <v>China</v>
    <v>March of the Volunteers</v>
    <v>1700</v>
    <v>中华人民共和国</v>
    <v>1701</v>
    <v>1702</v>
    <v>1703</v>
    <v>1704</v>
    <v>1705</v>
    <v>1706</v>
    <v>1707</v>
    <v>1708</v>
    <v>1709</v>
    <v>259</v>
    <v>1710</v>
    <v>1742</v>
    <v>1743</v>
    <v>1744</v>
    <v>1745</v>
    <v>1746</v>
    <v>China</v>
    <v>1747</v>
    <v>mdp/vdpid/45</v>
  </rv>
  <rv s="0">
    <v>536870912</v>
    <v>Vancouver</v>
    <v>d9a176fc-df40-2288-f646-b6bf5b7d4a9b</v>
    <v>en-ID</v>
    <v>Map</v>
  </rv>
  <rv s="0">
    <v>536870912</v>
    <v>Metro Vancouver Regional District</v>
    <v>b31526f7-e7da-ece2-8722-ac71bfe24ef9</v>
    <v>en-ID</v>
    <v>Map</v>
  </rv>
  <rv s="1">
    <fb>115</fb>
    <v>8</v>
  </rv>
  <rv s="2">
    <v>60</v>
    <v>6</v>
    <v>273</v>
    <v>7</v>
    <v>0</v>
    <v>Image of Vancouver</v>
  </rv>
  <rv s="1">
    <fb>49.260833333333302</fb>
    <v>9</v>
  </rv>
  <rv s="0">
    <v>805306368</v>
    <v>Ken Sim (Mayor)</v>
    <v>d78ae3c3-df7b-6ac7-13c7-86ca46800f71</v>
    <v>en-ID</v>
    <v>Generic</v>
  </rv>
  <rv s="3">
    <v>112</v>
  </rv>
  <rv s="4">
    <v>https://www.bing.com/search?q=vancouver+canada&amp;form=skydnc</v>
    <v>Learn more on Bing</v>
  </rv>
  <rv s="1">
    <fb>-123.11388888888899</fb>
    <v>9</v>
  </rv>
  <rv s="1">
    <fb>662248</fb>
    <v>8</v>
  </rv>
  <rv s="16">
    <v>#VALUE!</v>
    <v>en-ID</v>
    <v>d9a176fc-df40-2288-f646-b6bf5b7d4a9b</v>
    <v>536870912</v>
    <v>1</v>
    <v>274</v>
    <v>118</v>
    <v>Vancouver</v>
    <v>4</v>
    <v>5</v>
    <v>Map</v>
    <v>6</v>
    <v>7</v>
    <v>1410</v>
    <v>1750</v>
    <v>1751</v>
    <v>1354</v>
    <v>Vancouver is a major city in western Canada, located in the Lower Mainland region of British Columbia. As the most populous city in the province, the 2021 Canadian census recorded 662,248 people in the city, up from 631,486 in 2016. The Metro ...</v>
    <v>1752</v>
    <v>1753</v>
    <v>1755</v>
    <v>1756</v>
    <v>1757</v>
    <v>Vancouver</v>
    <v>1758</v>
    <v>Vancouver</v>
    <v>mdp/vdpid/4859488649827319809</v>
  </rv>
  <rv s="0">
    <v>536870912</v>
    <v>Sochi</v>
    <v>0f378deb-f512-312b-18b1-ed8a2342ac8f</v>
    <v>en-ID</v>
    <v>Map</v>
  </rv>
  <rv s="0">
    <v>536870912</v>
    <v>Krasnodar Krai</v>
    <v>9a429c3b-d4ba-835f-1b73-b43e11683d61</v>
    <v>en-ID</v>
    <v>Map</v>
  </rv>
  <rv s="1">
    <fb>176.77</fb>
    <v>8</v>
  </rv>
  <rv s="2">
    <v>61</v>
    <v>6</v>
    <v>275</v>
    <v>7</v>
    <v>0</v>
    <v>Image of Sochi</v>
  </rv>
  <rv s="1">
    <fb>43.585277777778003</fb>
    <v>9</v>
  </rv>
  <rv s="0">
    <v>805306368</v>
    <v>Alexey Kopaigorodsky (Mayor)</v>
    <v>3ccf61db-603c-9d0b-83b5-e678d1ed9d29</v>
    <v>en-ID</v>
    <v>Generic</v>
  </rv>
  <rv s="3">
    <v>113</v>
  </rv>
  <rv s="4">
    <v>https://www.bing.com/search?q=sochi&amp;form=skydnc</v>
    <v>Learn more on Bing</v>
  </rv>
  <rv s="1">
    <fb>39.720277777778001</fb>
    <v>9</v>
  </rv>
  <rv s="1">
    <fb>466078</fb>
    <v>8</v>
  </rv>
  <rv s="7">
    <v>#VALUE!</v>
    <v>en-ID</v>
    <v>0f378deb-f512-312b-18b1-ed8a2342ac8f</v>
    <v>536870912</v>
    <v>1</v>
    <v>276</v>
    <v>39</v>
    <v>Sochi</v>
    <v>4</v>
    <v>5</v>
    <v>Map</v>
    <v>6</v>
    <v>7</v>
    <v>1761</v>
    <v>1762</v>
    <v>896</v>
    <v>Sochi is the largest resort city in Russia. The city is situated on the Sochi River, along the Black Sea in Southern Russia, with a population of 466,078 residents, and up to 600,000 residents in the urban area. The city covers an area of 176.77 ...</v>
    <v>1763</v>
    <v>1764</v>
    <v>1766</v>
    <v>1767</v>
    <v>1768</v>
    <v>Sochi</v>
    <v>1769</v>
    <v>Sochi</v>
    <v>mdp/vdpid/7253143676304490497</v>
  </rv>
  <rv s="0">
    <v>536870912</v>
    <v>Russia</v>
    <v>ed4fce79-8ad4-352b-205b-e4db36c49bbe</v>
    <v>en-ID</v>
    <v>Map</v>
  </rv>
  <rv s="1">
    <fb>0.13294470341402198</fb>
    <v>29</v>
  </rv>
  <rv s="1">
    <fb>17075400</fb>
    <v>8</v>
  </rv>
  <rv s="1">
    <fb>1454000</fb>
    <v>8</v>
  </rv>
  <rv s="1">
    <fb>11.5</fb>
    <v>30</v>
  </rv>
  <rv s="1">
    <fb>7</fb>
    <v>31</v>
  </rv>
  <rv s="1">
    <fb>1732026.7760000001</fb>
    <v>8</v>
  </rv>
  <rv s="1">
    <fb>180.74643865422601</fb>
    <v>32</v>
  </rv>
  <rv s="1">
    <fb>4.4703597689969995E-2</fb>
    <v>29</v>
  </rv>
  <rv s="1">
    <fb>6602.6575252928196</fb>
    <v>8</v>
  </rv>
  <rv s="1">
    <fb>1.57</fb>
    <v>30</v>
  </rv>
  <rv s="1">
    <fb>0.49758561923004796</fb>
    <v>29</v>
  </rv>
  <rv s="1">
    <fb>92.142875817828696</fb>
    <v>33</v>
  </rv>
  <rv s="1">
    <fb>0.59</fb>
    <v>34</v>
  </rv>
  <rv s="1">
    <fb>1699876578871.3501</fb>
    <v>35</v>
  </rv>
  <rv s="1">
    <fb>1.0258246</fb>
    <v>29</v>
  </rv>
  <rv s="1">
    <fb>0.81909310000000002</fb>
    <v>29</v>
  </rv>
  <rv s="2">
    <v>62</v>
    <v>6</v>
    <v>278</v>
    <v>7</v>
    <v>0</v>
    <v>Image of Russia</v>
  </rv>
  <rv s="1">
    <fb>6.1</fb>
    <v>33</v>
  </rv>
  <rv s="0">
    <v>805306368</v>
    <v>Vladimir Putin (President)</v>
    <v>60d41b9e-06ae-967b-bcc5-97ad4a13d29c</v>
    <v>en-ID</v>
    <v>Generic</v>
  </rv>
  <rv s="0">
    <v>805306368</v>
    <v>Mikhail Mishustin (Prime minister)</v>
    <v>8176b935-a6dc-cfbe-2565-cfb891845a4a</v>
    <v>en-ID</v>
    <v>Generic</v>
  </rv>
  <rv s="3">
    <v>114</v>
  </rv>
  <rv s="4">
    <v>https://www.bing.com/search?q=russia&amp;form=skydnc</v>
    <v>Learn more on Bing</v>
  </rv>
  <rv s="1">
    <fb>72.657317073170702</fb>
    <v>33</v>
  </rv>
  <rv s="1">
    <fb>576116340000</fb>
    <v>35</v>
  </rv>
  <rv s="1">
    <fb>17</fb>
    <v>33</v>
  </rv>
  <rv s="1">
    <fb>0.53</fb>
    <v>34</v>
  </rv>
  <rv s="1">
    <fb>0.36436404289999996</fb>
    <v>29</v>
  </rv>
  <rv s="1">
    <fb>4.0138999999999996</fb>
    <v>30</v>
  </rv>
  <rv s="1">
    <fb>143555736</fb>
    <v>8</v>
  </rv>
  <rv s="1">
    <fb>0.214</fb>
    <v>29</v>
  </rv>
  <rv s="1">
    <fb>0.29899999999999999</fb>
    <v>29</v>
  </rv>
  <rv s="1">
    <fb>0.45100000000000001</fb>
    <v>29</v>
  </rv>
  <rv s="1">
    <fb>0.11199999999999999</fb>
    <v>29</v>
  </rv>
  <rv s="1">
    <fb>0.152</fb>
    <v>29</v>
  </rv>
  <rv s="1">
    <fb>0.61800998687744102</fb>
    <v>29</v>
  </rv>
  <rv s="0">
    <v>536870912</v>
    <v>Adygea</v>
    <v>22b5ba45-672e-34b8-e6f1-db4a112d6473</v>
    <v>en-ID</v>
    <v>Map</v>
  </rv>
  <rv s="0">
    <v>536870912</v>
    <v>Altai Republic</v>
    <v>bc671e26-2d75-8823-293a-5af58859f724</v>
    <v>en-ID</v>
    <v>Map</v>
  </rv>
  <rv s="0">
    <v>536870912</v>
    <v>Bashkortostan</v>
    <v>fc6eab09-3383-820f-1442-4f6dde32cbf9</v>
    <v>en-ID</v>
    <v>Map</v>
  </rv>
  <rv s="0">
    <v>536870912</v>
    <v>Buryatia</v>
    <v>559aae54-84df-2df7-b208-d0e2975a541f</v>
    <v>en-ID</v>
    <v>Map</v>
  </rv>
  <rv s="0">
    <v>536870912</v>
    <v>Dagestan</v>
    <v>7be0631e-08a6-71a2-bd8f-1be3fab541d4</v>
    <v>en-ID</v>
    <v>Map</v>
  </rv>
  <rv s="0">
    <v>536870912</v>
    <v>Ingushetia</v>
    <v>d71ef53a-a58c-2149-fc5b-7f305c67d703</v>
    <v>en-ID</v>
    <v>Map</v>
  </rv>
  <rv s="0">
    <v>536870912</v>
    <v>Kabardino-Balkaria</v>
    <v>3c3eefab-1013-5556-2903-4a792d0de818</v>
    <v>en-ID</v>
    <v>Map</v>
  </rv>
  <rv s="0">
    <v>536870912</v>
    <v>Kalmykia</v>
    <v>aa5d46bb-1a45-ccab-629e-32a57e11433b</v>
    <v>en-ID</v>
    <v>Map</v>
  </rv>
  <rv s="0">
    <v>536870912</v>
    <v>Karachay-Cherkess Republic</v>
    <v>427be6f6-6a91-8144-0b4b-023b249fb86c</v>
    <v>en-ID</v>
    <v>Map</v>
  </rv>
  <rv s="0">
    <v>536870912</v>
    <v>Komi Republic</v>
    <v>7ef61531-763c-4148-8cc5-3804e7ea0b0f</v>
    <v>en-ID</v>
    <v>Map</v>
  </rv>
  <rv s="0">
    <v>536870912</v>
    <v>Stavropol Krai</v>
    <v>cea31d3e-370c-d7b9-8aa9-739d9a55a85a</v>
    <v>en-ID</v>
    <v>Map</v>
  </rv>
  <rv s="0">
    <v>536870912</v>
    <v>Mari El Republic</v>
    <v>b89c03bf-1661-bc0b-45ea-52497ba4afaf</v>
    <v>en-ID</v>
    <v>Map</v>
  </rv>
  <rv s="0">
    <v>536870912</v>
    <v>Mordovia</v>
    <v>f239c732-02c7-4a65-ceef-e3e0f395c4ad</v>
    <v>en-ID</v>
    <v>Map</v>
  </rv>
  <rv s="0">
    <v>536870912</v>
    <v>Sakha Republic</v>
    <v>ea625ee4-93bc-476d-b81d-2daeb4e75cc9</v>
    <v>en-ID</v>
    <v>Map</v>
  </rv>
  <rv s="0">
    <v>536870912</v>
    <v>North Ossetia–Alania</v>
    <v>d769211e-6a13-19e2-34f9-58681d88ee0e</v>
    <v>en-ID</v>
    <v>Map</v>
  </rv>
  <rv s="0">
    <v>536870912</v>
    <v>Republic of Tatarstan</v>
    <v>7e36bead-7c24-03eb-3164-2a047e5b7eb1</v>
    <v>en-ID</v>
    <v>Map</v>
  </rv>
  <rv s="0">
    <v>536870912</v>
    <v>Tuva Republic</v>
    <v>ab07bfe8-07ff-28f8-5b60-d4cd5e7f48f8</v>
    <v>en-ID</v>
    <v>Map</v>
  </rv>
  <rv s="0">
    <v>536870912</v>
    <v>Udmurt Republic</v>
    <v>9650b146-7f52-f62d-cc53-c0f71081c647</v>
    <v>en-ID</v>
    <v>Map</v>
  </rv>
  <rv s="0">
    <v>536870912</v>
    <v>Khakassia</v>
    <v>f1e1928b-1461-ec9b-f1f0-d161dfb0ded0</v>
    <v>en-ID</v>
    <v>Map</v>
  </rv>
  <rv s="0">
    <v>536870912</v>
    <v>Chechen Republic</v>
    <v>380a5b31-8fbf-1061-698e-34d4218fc514</v>
    <v>en-ID</v>
    <v>Map</v>
  </rv>
  <rv s="0">
    <v>536870912</v>
    <v>Chuvash Republic</v>
    <v>52dde999-303c-705c-0053-8cd4a44ea3bc</v>
    <v>en-ID</v>
    <v>Map</v>
  </rv>
  <rv s="0">
    <v>536870912</v>
    <v>Altai Krai</v>
    <v>5e9c8636-bfc7-6ace-eac3-4751db61d1cd</v>
    <v>en-ID</v>
    <v>Map</v>
  </rv>
  <rv s="0">
    <v>536870912</v>
    <v>Krasnoyarsk Krai</v>
    <v>1266f13e-65bc-fc05-ccd0-3c7a17af0597</v>
    <v>en-ID</v>
    <v>Map</v>
  </rv>
  <rv s="0">
    <v>536870912</v>
    <v>Primorsky Krai</v>
    <v>c162694d-0600-3d2a-14ab-bd32888d7c8d</v>
    <v>en-ID</v>
    <v>Map</v>
  </rv>
  <rv s="0">
    <v>536870912</v>
    <v>Khabarovsk Krai</v>
    <v>02068939-5788-e619-fddd-7743d37b74b3</v>
    <v>en-ID</v>
    <v>Map</v>
  </rv>
  <rv s="0">
    <v>536870912</v>
    <v>Amur Oblast</v>
    <v>706fd605-8507-bdd1-46b4-ee14136bf6f2</v>
    <v>en-ID</v>
    <v>Map</v>
  </rv>
  <rv s="0">
    <v>536870912</v>
    <v>Astrakhan Oblast</v>
    <v>06c7a94b-2d3b-41f7-ad05-8d46bb820ade</v>
    <v>en-ID</v>
    <v>Map</v>
  </rv>
  <rv s="0">
    <v>536870912</v>
    <v>Arkhangelsk Oblast</v>
    <v>a26f0229-f4b7-1b73-1448-9522bf6b8a00</v>
    <v>en-ID</v>
    <v>Map</v>
  </rv>
  <rv s="0">
    <v>536870912</v>
    <v>Belgorod Oblast</v>
    <v>c8940f0f-9335-1cda-1a75-5dd0ab1960ff</v>
    <v>en-ID</v>
    <v>Map</v>
  </rv>
  <rv s="0">
    <v>536870912</v>
    <v>Bryansk Oblast</v>
    <v>0ea1957d-9d7f-b8a7-f59b-31b5d6b1bd4a</v>
    <v>en-ID</v>
    <v>Map</v>
  </rv>
  <rv s="0">
    <v>536870912</v>
    <v>Vladimir Oblast</v>
    <v>2d317c56-15fe-4a06-56e0-02319a666d05</v>
    <v>en-ID</v>
    <v>Map</v>
  </rv>
  <rv s="0">
    <v>536870912</v>
    <v>Volgograd Oblast</v>
    <v>8b9d97f0-f2de-ac3e-5891-976a9a8b1e60</v>
    <v>en-ID</v>
    <v>Map</v>
  </rv>
  <rv s="0">
    <v>536870912</v>
    <v>Vologda Oblast</v>
    <v>e52cd8ce-a2fe-316d-8b57-f4e3b77333a5</v>
    <v>en-ID</v>
    <v>Map</v>
  </rv>
  <rv s="0">
    <v>536870912</v>
    <v>Voronezh Oblast</v>
    <v>9b7449fa-9d99-9753-8580-fc09a3e938a1</v>
    <v>en-ID</v>
    <v>Map</v>
  </rv>
  <rv s="0">
    <v>536870912</v>
    <v>Ivanovo Oblast</v>
    <v>fdcd3a68-b12f-1397-beb5-b43095d4606b</v>
    <v>en-ID</v>
    <v>Map</v>
  </rv>
  <rv s="0">
    <v>536870912</v>
    <v>Irkutsk Oblast</v>
    <v>d1d27863-f692-cd79-ec4a-a224cb9b6b50</v>
    <v>en-ID</v>
    <v>Map</v>
  </rv>
  <rv s="0">
    <v>536870912</v>
    <v>Kaliningrad Oblast</v>
    <v>7898a7d2-2c53-4ac9-fd66-da04a64ed92e</v>
    <v>en-ID</v>
    <v>Map</v>
  </rv>
  <rv s="0">
    <v>536870912</v>
    <v>Kaluga Oblast</v>
    <v>97df7123-82c1-1ae8-dc29-631fa213b57f</v>
    <v>en-ID</v>
    <v>Map</v>
  </rv>
  <rv s="0">
    <v>536870912</v>
    <v>Kamchatka Krai</v>
    <v>aa601ace-14aa-0457-d7e0-cc6046c92351</v>
    <v>en-ID</v>
    <v>Map</v>
  </rv>
  <rv s="0">
    <v>536870912</v>
    <v>Kemerovo Oblast</v>
    <v>1e6a003a-be48-9fa5-55bd-e117a8409e45</v>
    <v>en-ID</v>
    <v>Map</v>
  </rv>
  <rv s="0">
    <v>536870912</v>
    <v>Kirov Oblast</v>
    <v>d59795b1-20b4-27f8-b756-5227d25439ae</v>
    <v>en-ID</v>
    <v>Map</v>
  </rv>
  <rv s="0">
    <v>536870912</v>
    <v>Kostroma Oblast</v>
    <v>48255075-9db6-a984-2d1d-fcf0441e427b</v>
    <v>en-ID</v>
    <v>Map</v>
  </rv>
  <rv s="0">
    <v>536870912</v>
    <v>Kurgan Oblast</v>
    <v>903834e8-fe8c-1307-487f-0fb6d8993461</v>
    <v>en-ID</v>
    <v>Map</v>
  </rv>
  <rv s="0">
    <v>536870912</v>
    <v>Kursk Oblast</v>
    <v>567e1124-acb2-49af-175b-c71b4a0ba198</v>
    <v>en-ID</v>
    <v>Map</v>
  </rv>
  <rv s="0">
    <v>536870912</v>
    <v>Leningrad Oblast</v>
    <v>5c4a620f-878c-b7a4-a401-7f5115731d25</v>
    <v>en-ID</v>
    <v>Map</v>
  </rv>
  <rv s="0">
    <v>536870912</v>
    <v>Lipetsk Oblast</v>
    <v>f35c04f7-4cb7-0802-ca04-755f7af52074</v>
    <v>en-ID</v>
    <v>Map</v>
  </rv>
  <rv s="0">
    <v>536870912</v>
    <v>Magadan Oblast</v>
    <v>41a617f0-e934-53ad-bb6c-2cac390b18ba</v>
    <v>en-ID</v>
    <v>Map</v>
  </rv>
  <rv s="0">
    <v>536870912</v>
    <v>Moscow Oblast</v>
    <v>dd63de90-3429-69f1-11c7-7129ec818a44</v>
    <v>en-ID</v>
    <v>Map</v>
  </rv>
  <rv s="0">
    <v>536870912</v>
    <v>Murmansk Oblast</v>
    <v>07a783e3-274d-ec11-cee4-83081096a87f</v>
    <v>en-ID</v>
    <v>Map</v>
  </rv>
  <rv s="0">
    <v>536870912</v>
    <v>Nizhny Novgorod Oblast</v>
    <v>691cbf3e-b13a-27a2-730d-d3a89a54588c</v>
    <v>en-ID</v>
    <v>Map</v>
  </rv>
  <rv s="0">
    <v>536870912</v>
    <v>Novgorod Oblast</v>
    <v>5c6f11f1-917e-4dd9-5f0f-bca854810e3e</v>
    <v>en-ID</v>
    <v>Map</v>
  </rv>
  <rv s="0">
    <v>536870912</v>
    <v>Novosibirsk Oblast</v>
    <v>e05e3666-c6d4-b98c-cf0b-3f8fbdcca509</v>
    <v>en-ID</v>
    <v>Map</v>
  </rv>
  <rv s="0">
    <v>536870912</v>
    <v>Omsk Oblast</v>
    <v>ca626861-e115-9a15-2bb4-9047d7b785cd</v>
    <v>en-ID</v>
    <v>Map</v>
  </rv>
  <rv s="0">
    <v>536870912</v>
    <v>Orenburg Oblast</v>
    <v>e416ef3d-74dd-73c7-82c5-e10e02791bfb</v>
    <v>en-ID</v>
    <v>Map</v>
  </rv>
  <rv s="0">
    <v>536870912</v>
    <v>Oryol Oblast</v>
    <v>30918ef9-6129-11eb-d922-92a0eda65b46</v>
    <v>en-ID</v>
    <v>Map</v>
  </rv>
  <rv s="0">
    <v>536870912</v>
    <v>Penza Oblast</v>
    <v>6037735b-86a2-89e3-37b1-b7b82ed427b8</v>
    <v>en-ID</v>
    <v>Map</v>
  </rv>
  <rv s="0">
    <v>536870912</v>
    <v>Perm Krai</v>
    <v>e3254562-12b4-8af6-5efc-c33e6b4cc2fd</v>
    <v>en-ID</v>
    <v>Map</v>
  </rv>
  <rv s="0">
    <v>536870912</v>
    <v>Pskov Oblast</v>
    <v>c4c338de-2857-ea26-c274-85903024dee2</v>
    <v>en-ID</v>
    <v>Map</v>
  </rv>
  <rv s="0">
    <v>536870912</v>
    <v>Rostov Oblast</v>
    <v>05c23ef3-37da-92dc-0d82-db4e339caaa8</v>
    <v>en-ID</v>
    <v>Map</v>
  </rv>
  <rv s="0">
    <v>536870912</v>
    <v>Ryazan Oblast</v>
    <v>6c69b62c-3503-7ba4-5d89-faeb0fc23ab3</v>
    <v>en-ID</v>
    <v>Map</v>
  </rv>
  <rv s="0">
    <v>536870912</v>
    <v>Samara Oblast</v>
    <v>13d9bea7-a7c1-1b2c-7fb1-e678ddcd7a71</v>
    <v>en-ID</v>
    <v>Map</v>
  </rv>
  <rv s="0">
    <v>536870912</v>
    <v>Saratov Oblast</v>
    <v>a391453d-4362-449f-bbe1-00b8176ec2f8</v>
    <v>en-ID</v>
    <v>Map</v>
  </rv>
  <rv s="0">
    <v>536870912</v>
    <v>Sakhalin Oblast</v>
    <v>a0ca8508-79a7-09d7-1e4f-84e80916d921</v>
    <v>en-ID</v>
    <v>Map</v>
  </rv>
  <rv s="0">
    <v>536870912</v>
    <v>Sverdlovsk Oblast</v>
    <v>32643100-03ea-0c14-f58e-a7d70c8c1468</v>
    <v>en-ID</v>
    <v>Map</v>
  </rv>
  <rv s="0">
    <v>536870912</v>
    <v>Smolensk Oblast</v>
    <v>d2bbaf83-1065-8b46-d8df-55a0e9dd6b3a</v>
    <v>en-ID</v>
    <v>Map</v>
  </rv>
  <rv s="0">
    <v>536870912</v>
    <v>Tambov Oblast</v>
    <v>c8c484f3-ed59-31b5-c134-bc324e7837a7</v>
    <v>en-ID</v>
    <v>Map</v>
  </rv>
  <rv s="0">
    <v>536870912</v>
    <v>Tver Oblast</v>
    <v>43dbfe25-b444-4ee4-6a06-4a0c84faf831</v>
    <v>en-ID</v>
    <v>Map</v>
  </rv>
  <rv s="0">
    <v>536870912</v>
    <v>Tomsk Oblast</v>
    <v>4833e982-a51c-b27a-99ba-c7aa39fdbfc5</v>
    <v>en-ID</v>
    <v>Map</v>
  </rv>
  <rv s="0">
    <v>536870912</v>
    <v>Tula Oblast</v>
    <v>06958213-9024-c72f-be1d-870a43124549</v>
    <v>en-ID</v>
    <v>Map</v>
  </rv>
  <rv s="0">
    <v>536870912</v>
    <v>Tyumen Oblast</v>
    <v>f7074e1e-5809-6c44-a836-391d78cc63b0</v>
    <v>en-ID</v>
    <v>Map</v>
  </rv>
  <rv s="0">
    <v>536870912</v>
    <v>Ulyanovsk Oblast</v>
    <v>285ad0e8-dfc5-6c4f-f919-783c565347c2</v>
    <v>en-ID</v>
    <v>Map</v>
  </rv>
  <rv s="0">
    <v>536870912</v>
    <v>Chelyabinsk Oblast</v>
    <v>e8506c94-c78a-be96-22a5-f42d90ce4d85</v>
    <v>en-ID</v>
    <v>Map</v>
  </rv>
  <rv s="0">
    <v>536870912</v>
    <v>Zabaykalsky Krai</v>
    <v>4eec5a15-6252-a5ba-a675-32f7c3941986</v>
    <v>en-ID</v>
    <v>Map</v>
  </rv>
  <rv s="0">
    <v>536870912</v>
    <v>Yaroslavl Oblast</v>
    <v>78a787d0-5bd7-369e-abec-20334f55f284</v>
    <v>en-ID</v>
    <v>Map</v>
  </rv>
  <rv s="0">
    <v>536870912</v>
    <v>Saint Petersburg</v>
    <v>e3ed1086-8cd2-4813-dfa1-22d6666852c7</v>
    <v>en-ID</v>
    <v>Map</v>
  </rv>
  <rv s="0">
    <v>536870912</v>
    <v>Sevastopol</v>
    <v>1d4e43aa-65a2-a88a-3324-a9ac6e098708</v>
    <v>en-ID</v>
    <v>Map</v>
  </rv>
  <rv s="0">
    <v>536870912</v>
    <v>Jewish Autonomous Oblast</v>
    <v>f238d267-34ac-88dc-5e18-ecd8a1d9f1bd</v>
    <v>en-ID</v>
    <v>Map</v>
  </rv>
  <rv s="0">
    <v>536870912</v>
    <v>Nenets Autonomous Okrug</v>
    <v>0bfd44fb-94fd-9862-0994-343325ef0e56</v>
    <v>en-ID</v>
    <v>Map</v>
  </rv>
  <rv s="0">
    <v>536870912</v>
    <v>Khanty-Mansi Autonomous Okrug</v>
    <v>c54c2f51-aac8-6ea4-fc82-3027ba8cc45b</v>
    <v>en-ID</v>
    <v>Map</v>
  </rv>
  <rv s="0">
    <v>536870912</v>
    <v>Chukotka Autonomous Okrug</v>
    <v>32d0b1a4-54c8-f9af-b97c-f05f93680504</v>
    <v>en-ID</v>
    <v>Map</v>
  </rv>
  <rv s="0">
    <v>536870912</v>
    <v>Yamalo-Nenets Autonomous Okrug</v>
    <v>9ad3fb88-2ff4-83f3-32a9-b85ad7f10c6c</v>
    <v>en-ID</v>
    <v>Map</v>
  </rv>
  <rv s="3">
    <v>115</v>
  </rv>
  <rv s="1">
    <fb>0.11384595754929799</fb>
    <v>29</v>
  </rv>
  <rv s="3">
    <v>116</v>
  </rv>
  <rv s="1">
    <fb>0.46200000000000002</fb>
    <v>29</v>
  </rv>
  <rv s="1">
    <fb>4.5850000381469698E-2</fb>
    <v>36</v>
  </rv>
  <rv s="1">
    <fb>107683889</fb>
    <v>8</v>
  </rv>
  <rv s="8">
    <v>#VALUE!</v>
    <v>en-ID</v>
    <v>ed4fce79-8ad4-352b-205b-e4db36c49bbe</v>
    <v>536870912</v>
    <v>1</v>
    <v>281</v>
    <v>46</v>
    <v>Russia</v>
    <v>4</v>
    <v>5</v>
    <v>Map</v>
    <v>6</v>
    <v>282</v>
    <v>RU</v>
    <v>1772</v>
    <v>1773</v>
    <v>1774</v>
    <v>1775</v>
    <v>1776</v>
    <v>1418</v>
    <v>1777</v>
    <v>1778</v>
    <v>1779</v>
    <v>RUB</v>
    <v>Russia, or the Russian Federation, is a country spanning Eastern Europe and Northern Asia. It is the largest country in the world by area, extends across eleven time zones, and shares land boundaries with fourteen countries. It is the world's ...</v>
    <v>1780</v>
    <v>1781</v>
    <v>1782</v>
    <v>1783</v>
    <v>1784</v>
    <v>1785</v>
    <v>1786</v>
    <v>1787</v>
    <v>1788</v>
    <v>1789</v>
    <v>1418</v>
    <v>1792</v>
    <v>1793</v>
    <v>1794</v>
    <v>1795</v>
    <v>1796</v>
    <v>1797</v>
    <v>Russia</v>
    <v>National anthem of Russia</v>
    <v>1424</v>
    <v>Российская Федерация</v>
    <v>1798</v>
    <v>1799</v>
    <v>1800</v>
    <v>1801</v>
    <v>1802</v>
    <v>1803</v>
    <v>503</v>
    <v>370</v>
    <v>1804</v>
    <v>1805</v>
    <v>1806</v>
    <v>1888</v>
    <v>1889</v>
    <v>1890</v>
    <v>1891</v>
    <v>1892</v>
    <v>Russia</v>
    <v>1893</v>
    <v>mdp/vdpid/203</v>
  </rv>
  <rv s="0">
    <v>536870912</v>
    <v>Rio de Janeiro</v>
    <v>bd69fe3d-bddf-02b9-aeb0-0384ff4b73dd</v>
    <v>en-ID</v>
    <v>Map</v>
  </rv>
  <rv s="0">
    <v>536870912</v>
    <v>Rio de Janeiro</v>
    <v>3f5a22fa-26bd-86f9-0345-3a6206e8aab5</v>
    <v>en-ID</v>
    <v>Map</v>
  </rv>
  <rv s="1">
    <fb>1260.029215</fb>
    <v>8</v>
  </rv>
  <rv s="0">
    <v>536870912</v>
    <v>Brazil</v>
    <v>a828cf41-b938-49fe-7986-4b336618d413</v>
    <v>en-ID</v>
    <v>Map</v>
  </rv>
  <rv s="2">
    <v>63</v>
    <v>6</v>
    <v>283</v>
    <v>7</v>
    <v>0</v>
    <v>Image of Rio de Janeiro</v>
  </rv>
  <rv s="1">
    <fb>-22.911111111111101</fb>
    <v>9</v>
  </rv>
  <rv s="0">
    <v>805306368</v>
    <v>Eduardo Paes (Mayor)</v>
    <v>68456969-9342-dab0-4997-55a174c518c9</v>
    <v>en-ID</v>
    <v>Generic</v>
  </rv>
  <rv s="3">
    <v>117</v>
  </rv>
  <rv s="4">
    <v>https://www.bing.com/search?q=rio+de+janeiro&amp;form=skydnc</v>
    <v>Learn more on Bing</v>
  </rv>
  <rv s="1">
    <fb>-43.205555555555598</fb>
    <v>9</v>
  </rv>
  <rv s="1">
    <fb>6775561</fb>
    <v>8</v>
  </rv>
  <rv s="7">
    <v>#VALUE!</v>
    <v>en-ID</v>
    <v>bd69fe3d-bddf-02b9-aeb0-0384ff4b73dd</v>
    <v>536870912</v>
    <v>1</v>
    <v>284</v>
    <v>39</v>
    <v>Rio de Janeiro</v>
    <v>4</v>
    <v>5</v>
    <v>Map</v>
    <v>6</v>
    <v>7</v>
    <v>1896</v>
    <v>1897</v>
    <v>1898</v>
    <v>Rio de Janeiro, or simply Rio, is the capital of the state of Rio de Janeiro, and the second-most-populous city in Brazil, after São Paulo. Listed by the GaWC as a beta global city, Rio de Janeiro is the sixth most populous city in the Americas. ...</v>
    <v>1899</v>
    <v>1900</v>
    <v>1902</v>
    <v>1903</v>
    <v>1904</v>
    <v>Rio de Janeiro</v>
    <v>1905</v>
    <v>Rio de Janeiro</v>
    <v>mdp/vdpid/6557396357261295617</v>
  </rv>
  <rv s="1">
    <fb>0.33924533448829503</fb>
    <v>29</v>
  </rv>
  <rv s="1">
    <fb>8515767</fb>
    <v>8</v>
  </rv>
  <rv s="1">
    <fb>730000</fb>
    <v>8</v>
  </rv>
  <rv s="1">
    <fb>13.923999999999999</fb>
    <v>30</v>
  </rv>
  <rv s="1">
    <fb>55</fb>
    <v>31</v>
  </rv>
  <rv s="0">
    <v>536870912</v>
    <v>Brasília</v>
    <v>0f4c1a26-f33c-b6de-a63f-578da6617369</v>
    <v>en-ID</v>
    <v>Map</v>
  </rv>
  <rv s="1">
    <fb>462298.69</fb>
    <v>8</v>
  </rv>
  <rv s="1">
    <fb>167.397860280061</fb>
    <v>32</v>
  </rv>
  <rv s="1">
    <fb>3.7329762121689397E-2</fb>
    <v>29</v>
  </rv>
  <rv s="1">
    <fb>2619.96061573831</fb>
    <v>8</v>
  </rv>
  <rv s="1">
    <fb>1.73</fb>
    <v>30</v>
  </rv>
  <rv s="1">
    <fb>0.58931054038338704</fb>
    <v>29</v>
  </rv>
  <rv s="1">
    <fb>59.1075326389753</fb>
    <v>33</v>
  </rv>
  <rv s="1">
    <fb>1.02</fb>
    <v>34</v>
  </rv>
  <rv s="1">
    <fb>1839758040765.6201</fb>
    <v>35</v>
  </rv>
  <rv s="1">
    <fb>1.1544783999999999</fb>
    <v>29</v>
  </rv>
  <rv s="1">
    <fb>0.513436</fb>
    <v>29</v>
  </rv>
  <rv s="2">
    <v>64</v>
    <v>6</v>
    <v>286</v>
    <v>7</v>
    <v>0</v>
    <v>Image of Brazil</v>
  </rv>
  <rv s="1">
    <fb>12.8</fb>
    <v>33</v>
  </rv>
  <rv s="0">
    <v>536870912</v>
    <v>São Paulo</v>
    <v>c6cf2f6e-626c-4267-ae48-9e13ea74d2b9</v>
    <v>en-ID</v>
    <v>Map</v>
  </rv>
  <rv s="0">
    <v>805306368</v>
    <v>Luiz Inácio Lula da Silva (President)</v>
    <v>d1dff6dd-e1d9-642a-4044-fc3f6765ae2b</v>
    <v>en-ID</v>
    <v>Generic</v>
  </rv>
  <rv s="0">
    <v>805306368</v>
    <v>Geraldo Alckmin (Vice president)</v>
    <v>ea2c259d-ca87-ae96-81e3-8e0b97870fa3</v>
    <v>en-ID</v>
    <v>Generic</v>
  </rv>
  <rv s="3">
    <v>118</v>
  </rv>
  <rv s="4">
    <v>https://www.bing.com/search?q=brazil&amp;form=skydnc</v>
    <v>Learn more on Bing</v>
  </rv>
  <rv s="1">
    <fb>75.671999999999997</fb>
    <v>33</v>
  </rv>
  <rv s="1">
    <fb>1187361690000</fb>
    <v>35</v>
  </rv>
  <rv s="1">
    <fb>60</fb>
    <v>33</v>
  </rv>
  <rv s="1">
    <fb>1.53</fb>
    <v>34</v>
  </rv>
  <rv s="3">
    <v>119</v>
  </rv>
  <rv s="1">
    <fb>0.28289823089999999</fb>
    <v>29</v>
  </rv>
  <rv s="1">
    <fb>2.1499000000000001</fb>
    <v>30</v>
  </rv>
  <rv s="1">
    <fb>215313498</fb>
    <v>8</v>
  </rv>
  <rv s="1">
    <fb>0.192</fb>
    <v>29</v>
  </rv>
  <rv s="1">
    <fb>0.42499999999999999</fb>
    <v>29</v>
  </rv>
  <rv s="1">
    <fb>0.58399999999999996</fb>
    <v>29</v>
  </rv>
  <rv s="1">
    <fb>0.01</fb>
    <v>29</v>
  </rv>
  <rv s="1">
    <fb>0.63883998870849601</fb>
    <v>29</v>
  </rv>
  <rv s="0">
    <v>536870912</v>
    <v>Acre</v>
    <v>8960bf27-5261-01d1-4019-e7d898f67bb4</v>
    <v>en-ID</v>
    <v>Map</v>
  </rv>
  <rv s="0">
    <v>536870912</v>
    <v>Amapá</v>
    <v>28d39e09-4b9f-31f6-cc72-48b1f9be59db</v>
    <v>en-ID</v>
    <v>Map</v>
  </rv>
  <rv s="0">
    <v>536870912</v>
    <v>Amazonas</v>
    <v>f79e57ca-6fc1-5a6a-015b-38d90f33902f</v>
    <v>en-ID</v>
    <v>Map</v>
  </rv>
  <rv s="0">
    <v>536870912</v>
    <v>Pará</v>
    <v>7a0db70a-73db-e83d-e548-6fab7a523b35</v>
    <v>en-ID</v>
    <v>Map</v>
  </rv>
  <rv s="0">
    <v>536870912</v>
    <v>Rondônia</v>
    <v>25fbe5d5-9bc1-0ec2-ac78-2d9fe5b147dd</v>
    <v>en-ID</v>
    <v>Map</v>
  </rv>
  <rv s="0">
    <v>536870912</v>
    <v>Roraima</v>
    <v>3b8383a2-7c79-31f6-2359-bd9ba2099213</v>
    <v>en-ID</v>
    <v>Map</v>
  </rv>
  <rv s="0">
    <v>536870912</v>
    <v>Tocantins</v>
    <v>f7a46dfe-e192-d6f7-e5f8-084e555ba7cb</v>
    <v>en-ID</v>
    <v>Map</v>
  </rv>
  <rv s="0">
    <v>536870912</v>
    <v>Alagoas</v>
    <v>4e3f1ba4-1948-0514-728a-55b34ab027b4</v>
    <v>en-ID</v>
    <v>Map</v>
  </rv>
  <rv s="0">
    <v>536870912</v>
    <v>Bahia</v>
    <v>e904684f-6d5b-f7bb-c27d-bdb50a0ec8ab</v>
    <v>en-ID</v>
    <v>Map</v>
  </rv>
  <rv s="0">
    <v>536870912</v>
    <v>Ceará</v>
    <v>b598e20e-29fb-ccf6-be0e-2650e6ba40c5</v>
    <v>en-ID</v>
    <v>Map</v>
  </rv>
  <rv s="0">
    <v>536870912</v>
    <v>Maranhão</v>
    <v>98274980-9da4-ff5e-78a1-e512bb4179ca</v>
    <v>en-ID</v>
    <v>Map</v>
  </rv>
  <rv s="0">
    <v>536870912</v>
    <v>Paraíba</v>
    <v>f5be810b-3322-2252-c10f-35206d84b548</v>
    <v>en-ID</v>
    <v>Map</v>
  </rv>
  <rv s="0">
    <v>536870912</v>
    <v>Pernambuco</v>
    <v>5538aab1-15ae-294f-2c10-f5083201cca1</v>
    <v>en-ID</v>
    <v>Map</v>
  </rv>
  <rv s="0">
    <v>536870912</v>
    <v>Piauí</v>
    <v>ab11433a-8357-ae6d-67fe-8570cc271399</v>
    <v>en-ID</v>
    <v>Map</v>
  </rv>
  <rv s="0">
    <v>536870912</v>
    <v>Rio Grande do Norte</v>
    <v>4cccb40d-d26b-4493-e031-bcf803f1c2b1</v>
    <v>en-ID</v>
    <v>Map</v>
  </rv>
  <rv s="0">
    <v>536870912</v>
    <v>Sergipe</v>
    <v>a7f70762-a1ab-d5de-8bf0-3eb8532c1eb9</v>
    <v>en-ID</v>
    <v>Map</v>
  </rv>
  <rv s="0">
    <v>536870912</v>
    <v>Goiás</v>
    <v>38750702-647a-b72a-2cec-e4a55e078f36</v>
    <v>en-ID</v>
    <v>Map</v>
  </rv>
  <rv s="0">
    <v>536870912</v>
    <v>Mato Grosso</v>
    <v>af05c757-4d77-813e-b8eb-97635c07f37a</v>
    <v>en-ID</v>
    <v>Map</v>
  </rv>
  <rv s="0">
    <v>536870912</v>
    <v>Mato Grosso do Sul</v>
    <v>7de24933-1d79-fc85-387b-3ce7947910b6</v>
    <v>en-ID</v>
    <v>Map</v>
  </rv>
  <rv s="0">
    <v>536870912</v>
    <v>Espírito Santo</v>
    <v>dbc4d679-53e7-49d7-c6b3-88a4ca7f522f</v>
    <v>en-ID</v>
    <v>Map</v>
  </rv>
  <rv s="0">
    <v>536870912</v>
    <v>Minas Gerais</v>
    <v>974e2066-dee0-aecd-c973-50babb750033</v>
    <v>en-ID</v>
    <v>Map</v>
  </rv>
  <rv s="0">
    <v>536870912</v>
    <v>São Paulo</v>
    <v>4d56ae2d-1aad-8c4f-dca2-4456acc12f89</v>
    <v>en-ID</v>
    <v>Map</v>
  </rv>
  <rv s="0">
    <v>536870912</v>
    <v>Paraná</v>
    <v>a33450c4-459a-0682-41ee-635b343dd785</v>
    <v>en-ID</v>
    <v>Map</v>
  </rv>
  <rv s="0">
    <v>536870912</v>
    <v>Rio Grande do Sul</v>
    <v>9644dbbf-be0c-de9c-a534-3d7ff4801a8b</v>
    <v>en-ID</v>
    <v>Map</v>
  </rv>
  <rv s="0">
    <v>536870912</v>
    <v>Santa Catarina</v>
    <v>6262969d-76c7-e65f-1be5-668011a93ff0</v>
    <v>en-ID</v>
    <v>Map</v>
  </rv>
  <rv s="0">
    <v>536870912</v>
    <v>Federal District</v>
    <v>88dfc3b6-8e7a-694d-61b2-96d14f226ec4</v>
    <v>en-ID</v>
    <v>Map</v>
  </rv>
  <rv s="3">
    <v>120</v>
  </rv>
  <rv s="1">
    <fb>0.14178605589771201</fb>
    <v>29</v>
  </rv>
  <rv s="1">
    <fb>0.65099999999999991</fb>
    <v>29</v>
  </rv>
  <rv s="1">
    <fb>0.12083000183105501</fb>
    <v>36</v>
  </rv>
  <rv s="1">
    <fb>183241641</fb>
    <v>8</v>
  </rv>
  <rv s="6">
    <v>#VALUE!</v>
    <v>en-ID</v>
    <v>a828cf41-b938-49fe-7986-4b336618d413</v>
    <v>536870912</v>
    <v>1</v>
    <v>289</v>
    <v>27</v>
    <v>Brazil</v>
    <v>4</v>
    <v>5</v>
    <v>Map</v>
    <v>6</v>
    <v>290</v>
    <v>BR</v>
    <v>1907</v>
    <v>1908</v>
    <v>1909</v>
    <v>1910</v>
    <v>1911</v>
    <v>1912</v>
    <v>1913</v>
    <v>1914</v>
    <v>1915</v>
    <v>BRL</v>
    <v>Brazil, officially the Federative Republic of Brazil, is the largest country in South America and in Latin America. Brazil is the world's fifth-largest country by area and the seventh most populous. Its capital is Brasília, and its most populous ...</v>
    <v>1916</v>
    <v>1917</v>
    <v>1918</v>
    <v>1919</v>
    <v>1920</v>
    <v>1921</v>
    <v>1922</v>
    <v>1923</v>
    <v>1924</v>
    <v>1925</v>
    <v>1926</v>
    <v>1929</v>
    <v>1930</v>
    <v>1931</v>
    <v>1932</v>
    <v>1933</v>
    <v>1934</v>
    <v>Brazil</v>
    <v>Brazilian National Anthem</v>
    <v>1935</v>
    <v>República Federativa do Brasil</v>
    <v>1936</v>
    <v>1937</v>
    <v>1938</v>
    <v>1939</v>
    <v>1940</v>
    <v>1941</v>
    <v>1942</v>
    <v>646</v>
    <v>1496</v>
    <v>1007</v>
    <v>1943</v>
    <v>1970</v>
    <v>1971</v>
    <v>1972</v>
    <v>1973</v>
    <v>Brazil</v>
    <v>1974</v>
    <v>mdp/vdpid/32</v>
  </rv>
  <rv s="0">
    <v>536870912</v>
    <v>Pyeongchang County</v>
    <v>b3060240-2859-5f23-6784-1c48850e0fb4</v>
    <v>en-ID</v>
    <v>Map</v>
  </rv>
  <rv s="1">
    <fb>1464.23</fb>
    <v>8</v>
  </rv>
  <rv s="2">
    <v>65</v>
    <v>6</v>
    <v>291</v>
    <v>7</v>
    <v>0</v>
    <v>Image of Pyeongchang County</v>
  </rv>
  <rv s="4">
    <v>https://www.bing.com/search?q=pyeongchang+county&amp;form=skydnc</v>
    <v>Learn more on Bing</v>
  </rv>
  <rv s="1">
    <fb>43100</fb>
    <v>8</v>
  </rv>
  <rv s="28">
    <v>#VALUE!</v>
    <v>en-ID</v>
    <v>b3060240-2859-5f23-6784-1c48850e0fb4</v>
    <v>536870912</v>
    <v>1</v>
    <v>292</v>
    <v>293</v>
    <v>Pyeongchang County</v>
    <v>4</v>
    <v>5</v>
    <v>Map</v>
    <v>6</v>
    <v>294</v>
    <v>1506</v>
    <v>1977</v>
    <v>1462</v>
    <v>Pyeongchang is a county in the province of Gangwon-do, South Korea, located in the Taebaek Mountains region. It is home to several Buddhist temples, including Woljeongsa. It is about 180 km east southeast of Seoul, the capital of South Korea, ...</v>
    <v>1978</v>
    <v>1979</v>
    <v>Pyeongchang County</v>
    <v>1980</v>
    <v>Pyeongchang County</v>
    <v>mdp/vdpid/7832776234206494721</v>
  </rv>
  <rv s="0">
    <v>536870912</v>
    <v>Milan</v>
    <v>d9b35b2a-f74a-e828-c7fd-b4f3c9381e20</v>
    <v>en-ID</v>
    <v>Map</v>
  </rv>
  <rv s="0">
    <v>536870912</v>
    <v>Metropolitan City of Milan</v>
    <v>bfabe2c1-21a8-e914-acd1-5fea8ea5dd97</v>
    <v>en-ID</v>
    <v>Map</v>
  </rv>
  <rv s="1">
    <fb>181.67</fb>
    <v>8</v>
  </rv>
  <rv s="2">
    <v>66</v>
    <v>6</v>
    <v>295</v>
    <v>7</v>
    <v>0</v>
    <v>Image of Milan</v>
  </rv>
  <rv s="1">
    <fb>45.466944444444003</fb>
    <v>9</v>
  </rv>
  <rv s="0">
    <v>805306368</v>
    <v>Giuseppe Sala (Mayor)</v>
    <v>c4176926-b773-8877-afdd-2f958bb0a5da</v>
    <v>en-ID</v>
    <v>Generic</v>
  </rv>
  <rv s="3">
    <v>121</v>
  </rv>
  <rv s="4">
    <v>https://www.bing.com/search?q=milan+italy&amp;form=skydnc</v>
    <v>Learn more on Bing</v>
  </rv>
  <rv s="1">
    <fb>9.19</fb>
    <v>9</v>
  </rv>
  <rv s="1">
    <fb>1366180</fb>
    <v>8</v>
  </rv>
  <rv s="11">
    <v>#VALUE!</v>
    <v>en-ID</v>
    <v>d9b35b2a-f74a-e828-c7fd-b4f3c9381e20</v>
    <v>536870912</v>
    <v>1</v>
    <v>296</v>
    <v>67</v>
    <v>Milan</v>
    <v>4</v>
    <v>5</v>
    <v>Map</v>
    <v>6</v>
    <v>110</v>
    <v>1017</v>
    <v>1983</v>
    <v>1984</v>
    <v>965</v>
    <v>Milan is a city in Northern Italy, capital of Lombardy, and the second-most populous city proper in Italy after Rome. The city proper has a population of about 1.4 million, while its metropolitan city has 3.26 million inhabitants. Its ...</v>
    <v>1985</v>
    <v>1986</v>
    <v>1988</v>
    <v>1989</v>
    <v>1990</v>
    <v>Milan</v>
    <v>1991</v>
    <v>146</v>
    <v>Milan</v>
    <v>mdp/vdpid/7016437413308268545</v>
  </rv>
  <rv s="0">
    <v>536870912</v>
    <v>Brisbane</v>
    <v>42da5c6f-c43f-8401-d736-da01adb6e95c</v>
    <v>en-ID</v>
    <v>Map</v>
  </rv>
  <rv s="1">
    <fb>15826</fb>
    <v>8</v>
  </rv>
  <rv s="2">
    <v>67</v>
    <v>6</v>
    <v>297</v>
    <v>7</v>
    <v>0</v>
    <v>Image of Brisbane</v>
  </rv>
  <rv s="1">
    <fb>-27.467777777778</fb>
    <v>9</v>
  </rv>
  <rv s="4">
    <v>https://www.bing.com/search?q=brisbane+australia&amp;form=skydnc</v>
    <v>Learn more on Bing</v>
  </rv>
  <rv s="1">
    <fb>153.02777777777999</fb>
    <v>9</v>
  </rv>
  <rv s="1">
    <fb>2287896</fb>
    <v>8</v>
  </rv>
  <rv s="20">
    <v>#VALUE!</v>
    <v>en-ID</v>
    <v>42da5c6f-c43f-8401-d736-da01adb6e95c</v>
    <v>536870912</v>
    <v>1</v>
    <v>298</v>
    <v>175</v>
    <v>Brisbane</v>
    <v>4</v>
    <v>5</v>
    <v>Map</v>
    <v>6</v>
    <v>7</v>
    <v>1155</v>
    <v>1994</v>
    <v>1110</v>
    <v>Brisbane is the capital and most populous city of Queensland and the third-most populous city in Australia and Oceania, with a population of approximately 2.6 million. Brisbane lies at the centre of South East Queensland, which includes several ...</v>
    <v>1995</v>
    <v>1996</v>
    <v>1997</v>
    <v>1998</v>
    <v>Brisbane</v>
    <v>1999</v>
    <v>Brisbane</v>
    <v>mdp/vdpid/8875966101444362241</v>
  </rv>
</rvData>
</file>

<file path=xl/richData/rdrichvaluestructure.xml><?xml version="1.0" encoding="utf-8"?>
<rvStructures xmlns="http://schemas.microsoft.com/office/spreadsheetml/2017/richdata" count="2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rvStructures>
</file>

<file path=xl/richData/rdsupportingpropertybag.xml><?xml version="1.0" encoding="utf-8"?>
<supportingPropertyBags xmlns="http://schemas.microsoft.com/office/spreadsheetml/2017/richdata2">
  <spbArrays count="24">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Households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Official language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spbArrays>
  <spbData count="299">
    <spb s="0">
      <v xml:space="preserve">Wikipedia	</v>
      <v xml:space="preserve">CC BY-SA 3.0	</v>
      <v xml:space="preserve">https://en.wikipedia.org/wiki/Athens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10</v>
      <v>11</v>
      <v>12</v>
      <v>12</v>
      <v>13</v>
      <v>12</v>
      <v>12</v>
      <v>12</v>
      <v>14</v>
      <v>12</v>
      <v>12</v>
      <v>14</v>
      <v>12</v>
      <v>12</v>
      <v>15</v>
      <v>16</v>
      <v>11</v>
      <v>15</v>
      <v>17</v>
      <v>12</v>
      <v>15</v>
      <v>18</v>
      <v>19</v>
      <v>20</v>
      <v>15</v>
      <v>15</v>
      <v>12</v>
      <v>15</v>
      <v>21</v>
      <v>22</v>
      <v>23</v>
      <v>24</v>
      <v>15</v>
      <v>11</v>
      <v>15</v>
      <v>15</v>
      <v>15</v>
      <v>15</v>
      <v>15</v>
      <v>15</v>
      <v>15</v>
      <v>15</v>
      <v>15</v>
      <v>15</v>
      <v>25</v>
    </spb>
    <spb s="2">
      <v>1</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5</v>
    </spb>
    <spb s="8">
      <v>6</v>
    </spb>
    <spb s="8">
      <v>7</v>
    </spb>
    <spb s="8">
      <v>8</v>
    </spb>
    <spb s="8">
      <v>9</v>
    </spb>
    <spb s="8">
      <v>10</v>
    </spb>
    <spb s="8">
      <v>11</v>
    </spb>
    <spb s="8">
      <v>12</v>
    </spb>
    <spb s="0">
      <v xml:space="preserve">Wikipedia	</v>
      <v xml:space="preserve">CC BY-SA 3.0	</v>
      <v xml:space="preserve">https://en.wikipedia.org/wiki/Paris	</v>
      <v xml:space="preserve">https://creativecommons.org/licenses/by-sa/3.0	</v>
    </spb>
    <spb s="11">
      <v>37</v>
      <v>37</v>
      <v>37</v>
      <v>37</v>
      <v>37</v>
      <v>37</v>
      <v>37</v>
      <v>37</v>
      <v>37</v>
    </spb>
    <spb s="2">
      <v>2</v>
      <v>Name</v>
      <v>LearnMoreOnLink</v>
    </spb>
    <spb s="7">
      <v>square km</v>
      <v>2020</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9">
      <v>10</v>
      <v>41</v>
      <v>42</v>
      <v>42</v>
      <v>13</v>
      <v>42</v>
      <v>42</v>
      <v>42</v>
      <v>43</v>
      <v>42</v>
      <v>42</v>
      <v>43</v>
      <v>42</v>
      <v>42</v>
      <v>44</v>
      <v>16</v>
      <v>41</v>
      <v>44</v>
      <v>17</v>
      <v>42</v>
      <v>44</v>
      <v>18</v>
      <v>19</v>
      <v>20</v>
      <v>44</v>
      <v>44</v>
      <v>42</v>
      <v>44</v>
      <v>21</v>
      <v>22</v>
      <v>23</v>
      <v>24</v>
      <v>44</v>
      <v>41</v>
      <v>44</v>
      <v>44</v>
      <v>44</v>
      <v>44</v>
      <v>44</v>
      <v>44</v>
      <v>44</v>
      <v>44</v>
      <v>44</v>
      <v>44</v>
      <v>25</v>
    </spb>
    <spb s="2">
      <v>3</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v>
      <v xml:space="preserve">CC BY-SA 3.0	</v>
      <v xml:space="preserve">https://en.wikipedia.org/wiki/French_Polynesia	</v>
      <v xml:space="preserve">https://creativecommons.org/licenses/by-sa/3.0	</v>
    </spb>
    <spb s="0">
      <v xml:space="preserve">Wikipedia	</v>
      <v xml:space="preserve">CC-BY-SA	</v>
      <v xml:space="preserve">http://en.wikipedia.org/wiki/French_Polynesia	</v>
      <v xml:space="preserve">http://creativecommons.org/licenses/by-sa/3.0/	</v>
    </spb>
    <spb s="0">
      <v xml:space="preserve">Cia	</v>
      <v xml:space="preserve">	</v>
      <v xml:space="preserve">https://www.cia.gov/library/publications/the-world-factbook/geos/fp.html?Transportation	</v>
      <v xml:space="preserve">	</v>
    </spb>
    <spb s="12">
      <v>48</v>
      <v>49</v>
      <v>49</v>
      <v>13</v>
      <v>49</v>
      <v>49</v>
      <v>49</v>
      <v>50</v>
      <v>49</v>
      <v>49</v>
      <v>49</v>
      <v>49</v>
      <v>16</v>
      <v>48</v>
      <v>17</v>
      <v>49</v>
      <v>19</v>
      <v>51</v>
      <v>51</v>
      <v>49</v>
      <v>51</v>
      <v>21</v>
      <v>22</v>
      <v>51</v>
      <v>25</v>
    </spb>
    <spb s="2">
      <v>4</v>
      <v>Name</v>
      <v>LearnMoreOnLink</v>
    </spb>
    <spb s="13">
      <v>2000</v>
      <v>square km</v>
      <v>per thousand (2018)</v>
      <v>2022</v>
      <v>2018</v>
      <v>per liter (2010)</v>
      <v>years (2018)</v>
      <v>2019</v>
      <v>2016</v>
      <v>2019</v>
      <v>2016</v>
      <v>2000</v>
      <v>kilotons per year (2016)</v>
      <v>1996</v>
      <v>2019</v>
    </spb>
    <spb s="0">
      <v xml:space="preserve">Wikipedia	</v>
      <v xml:space="preserve">CC BY-SA 3.0	</v>
      <v xml:space="preserve">https://en.wikipedia.org/wiki/St._Louis	</v>
      <v xml:space="preserve">https://creativecommons.org/licenses/by-sa/3.0	</v>
    </spb>
    <spb s="14">
      <v>55</v>
      <v>55</v>
      <v>55</v>
      <v>55</v>
      <v>55</v>
      <v>55</v>
      <v>55</v>
    </spb>
    <spb s="2">
      <v>5</v>
      <v>Name</v>
      <v>LearnMoreOnLink</v>
    </spb>
    <spb s="15">
      <v>3</v>
      <v>3</v>
      <v>3</v>
      <v>3</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6">
      <v>10</v>
      <v>59</v>
      <v>60</v>
      <v>60</v>
      <v>13</v>
      <v>60</v>
      <v>60</v>
      <v>60</v>
      <v>61</v>
      <v>60</v>
      <v>60</v>
      <v>61</v>
      <v>60</v>
      <v>60</v>
      <v>16</v>
      <v>59</v>
      <v>62</v>
      <v>17</v>
      <v>60</v>
      <v>62</v>
      <v>18</v>
      <v>19</v>
      <v>20</v>
      <v>62</v>
      <v>60</v>
      <v>62</v>
      <v>21</v>
      <v>22</v>
      <v>23</v>
      <v>24</v>
      <v>62</v>
      <v>59</v>
      <v>62</v>
      <v>62</v>
      <v>62</v>
      <v>62</v>
      <v>62</v>
      <v>62</v>
      <v>62</v>
      <v>62</v>
      <v>62</v>
      <v>62</v>
      <v>25</v>
    </spb>
    <spb s="10">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 BY-SA 3.0	</v>
      <v xml:space="preserve">https://en.wikipedia.org/wiki/London	</v>
      <v xml:space="preserve">https://creativecommons.org/licenses/by-sa/3.0	</v>
    </spb>
    <spb s="17">
      <v>65</v>
      <v>65</v>
      <v>65</v>
      <v>65</v>
      <v>65</v>
      <v>65</v>
      <v>65</v>
      <v>65</v>
      <v>65</v>
      <v>65</v>
    </spb>
    <spb s="2">
      <v>6</v>
      <v>Name</v>
      <v>LearnMoreOnLink</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9">
      <v>10</v>
      <v>68</v>
      <v>69</v>
      <v>69</v>
      <v>13</v>
      <v>69</v>
      <v>69</v>
      <v>69</v>
      <v>70</v>
      <v>69</v>
      <v>69</v>
      <v>70</v>
      <v>69</v>
      <v>69</v>
      <v>71</v>
      <v>16</v>
      <v>68</v>
      <v>71</v>
      <v>17</v>
      <v>69</v>
      <v>71</v>
      <v>18</v>
      <v>19</v>
      <v>20</v>
      <v>71</v>
      <v>71</v>
      <v>69</v>
      <v>71</v>
      <v>21</v>
      <v>22</v>
      <v>23</v>
      <v>24</v>
      <v>71</v>
      <v>68</v>
      <v>71</v>
      <v>71</v>
      <v>71</v>
      <v>71</v>
      <v>71</v>
      <v>71</v>
      <v>71</v>
      <v>71</v>
      <v>71</v>
      <v>71</v>
      <v>25</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CC BY-SA 3.0	</v>
      <v xml:space="preserve">https://en.wikipedia.org/wiki/Stockholm	</v>
      <v xml:space="preserve">https://creativecommons.org/licenses/by-sa/3.0	</v>
    </spb>
    <spb s="11">
      <v>74</v>
      <v>74</v>
      <v>74</v>
      <v>74</v>
      <v>74</v>
      <v>74</v>
      <v>74</v>
      <v>74</v>
      <v>74</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8">
      <v>10</v>
      <v>76</v>
      <v>77</v>
      <v>77</v>
      <v>13</v>
      <v>77</v>
      <v>77</v>
      <v>77</v>
      <v>78</v>
      <v>77</v>
      <v>77</v>
      <v>77</v>
      <v>77</v>
      <v>79</v>
      <v>16</v>
      <v>76</v>
      <v>79</v>
      <v>17</v>
      <v>77</v>
      <v>79</v>
      <v>18</v>
      <v>19</v>
      <v>20</v>
      <v>79</v>
      <v>79</v>
      <v>77</v>
      <v>79</v>
      <v>21</v>
      <v>22</v>
      <v>23</v>
      <v>24</v>
      <v>79</v>
      <v>76</v>
      <v>79</v>
      <v>79</v>
      <v>79</v>
      <v>79</v>
      <v>79</v>
      <v>79</v>
      <v>79</v>
      <v>79</v>
      <v>79</v>
      <v>79</v>
      <v>25</v>
    </spb>
    <spb s="2">
      <v>7</v>
      <v>Name</v>
      <v>LearnMoreOnLink</v>
    </spb>
    <spb s="10">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9">
      <v>83</v>
      <v>83</v>
      <v>84</v>
      <v>83</v>
      <v>83</v>
      <v>83</v>
      <v>85</v>
      <v>84</v>
      <v>83</v>
      <v>84</v>
    </spb>
    <spb s="2">
      <v>8</v>
      <v>Name</v>
      <v>LearnMoreOnLink</v>
    </spb>
    <spb s="20">
      <v>square km</v>
      <v>2011</v>
      <v>2022</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9">
      <v>10</v>
      <v>89</v>
      <v>90</v>
      <v>90</v>
      <v>13</v>
      <v>90</v>
      <v>90</v>
      <v>90</v>
      <v>91</v>
      <v>90</v>
      <v>90</v>
      <v>91</v>
      <v>90</v>
      <v>90</v>
      <v>92</v>
      <v>16</v>
      <v>89</v>
      <v>92</v>
      <v>17</v>
      <v>90</v>
      <v>92</v>
      <v>18</v>
      <v>19</v>
      <v>20</v>
      <v>92</v>
      <v>92</v>
      <v>90</v>
      <v>92</v>
      <v>21</v>
      <v>22</v>
      <v>23</v>
      <v>24</v>
      <v>92</v>
      <v>89</v>
      <v>92</v>
      <v>92</v>
      <v>92</v>
      <v>92</v>
      <v>92</v>
      <v>92</v>
      <v>92</v>
      <v>92</v>
      <v>92</v>
      <v>92</v>
      <v>25</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https://en.wikipedia.org/wiki/Antwerp	</v>
      <v xml:space="preserve">https://creativecommons.org/licenses/by-sa/3.0	</v>
    </spb>
    <spb s="21">
      <v>95</v>
      <v>95</v>
      <v>95</v>
      <v>95</v>
      <v>95</v>
      <v>95</v>
      <v>95</v>
      <v>95</v>
      <v>95</v>
    </spb>
    <spb s="2">
      <v>9</v>
      <v>Name</v>
      <v>LearnMoreOnLink</v>
    </spb>
    <spb s="7">
      <v>square km</v>
      <v>2023</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9">
      <v>10</v>
      <v>99</v>
      <v>100</v>
      <v>100</v>
      <v>13</v>
      <v>100</v>
      <v>100</v>
      <v>100</v>
      <v>101</v>
      <v>100</v>
      <v>100</v>
      <v>101</v>
      <v>100</v>
      <v>100</v>
      <v>102</v>
      <v>16</v>
      <v>99</v>
      <v>102</v>
      <v>17</v>
      <v>100</v>
      <v>102</v>
      <v>18</v>
      <v>19</v>
      <v>20</v>
      <v>102</v>
      <v>102</v>
      <v>100</v>
      <v>102</v>
      <v>21</v>
      <v>22</v>
      <v>23</v>
      <v>24</v>
      <v>102</v>
      <v>99</v>
      <v>102</v>
      <v>102</v>
      <v>102</v>
      <v>102</v>
      <v>102</v>
      <v>102</v>
      <v>102</v>
      <v>102</v>
      <v>102</v>
      <v>102</v>
      <v>25</v>
    </spb>
    <spb s="10">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https://en.wikipedia.org/wiki/Chamonix	</v>
      <v xml:space="preserve">https://creativecommons.org/licenses/by-sa/3.0	</v>
    </spb>
    <spb s="11">
      <v>105</v>
      <v>105</v>
      <v>105</v>
      <v>105</v>
      <v>105</v>
      <v>105</v>
      <v>105</v>
      <v>105</v>
      <v>105</v>
    </spb>
    <spb s="0">
      <v xml:space="preserve">Wikipedia	</v>
      <v xml:space="preserve">CC BY-SA 3.0	</v>
      <v xml:space="preserve">https://en.wikipedia.org/wiki/St._Moritz	</v>
      <v xml:space="preserve">https://creativecommons.org/licenses/by-sa/3.0	</v>
    </spb>
    <spb s="17">
      <v>107</v>
      <v>107</v>
      <v>107</v>
      <v>107</v>
      <v>107</v>
      <v>107</v>
      <v>107</v>
      <v>107</v>
      <v>107</v>
      <v>107</v>
    </spb>
    <spb s="2">
      <v>10</v>
      <v>Name</v>
      <v>LearnMoreOnLink</v>
    </spb>
    <spb s="7">
      <v>square km</v>
      <v>2018</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8">
      <v>10</v>
      <v>111</v>
      <v>112</v>
      <v>112</v>
      <v>13</v>
      <v>112</v>
      <v>112</v>
      <v>112</v>
      <v>113</v>
      <v>112</v>
      <v>112</v>
      <v>112</v>
      <v>112</v>
      <v>114</v>
      <v>16</v>
      <v>111</v>
      <v>114</v>
      <v>17</v>
      <v>112</v>
      <v>114</v>
      <v>18</v>
      <v>19</v>
      <v>20</v>
      <v>114</v>
      <v>114</v>
      <v>112</v>
      <v>114</v>
      <v>21</v>
      <v>22</v>
      <v>23</v>
      <v>24</v>
      <v>114</v>
      <v>111</v>
      <v>114</v>
      <v>114</v>
      <v>114</v>
      <v>114</v>
      <v>114</v>
      <v>114</v>
      <v>114</v>
      <v>114</v>
      <v>114</v>
      <v>114</v>
      <v>25</v>
    </spb>
    <spb s="0">
      <v xml:space="preserve">Wikipedia	</v>
      <v xml:space="preserve">CC BY-SA 3.0	</v>
      <v xml:space="preserve">https://en.wikipedia.org/wiki/Amsterdam	</v>
      <v xml:space="preserve">https://creativecommons.org/licenses/by-sa/3.0	</v>
    </spb>
    <spb s="17">
      <v>116</v>
      <v>116</v>
      <v>116</v>
      <v>116</v>
      <v>116</v>
      <v>116</v>
      <v>116</v>
      <v>116</v>
      <v>116</v>
      <v>116</v>
    </spb>
    <spb s="2">
      <v>11</v>
      <v>Name</v>
      <v>LearnMoreOnLink</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9">
      <v>10</v>
      <v>119</v>
      <v>120</v>
      <v>120</v>
      <v>13</v>
      <v>120</v>
      <v>120</v>
      <v>120</v>
      <v>121</v>
      <v>120</v>
      <v>120</v>
      <v>121</v>
      <v>120</v>
      <v>120</v>
      <v>122</v>
      <v>16</v>
      <v>119</v>
      <v>122</v>
      <v>17</v>
      <v>120</v>
      <v>122</v>
      <v>18</v>
      <v>19</v>
      <v>20</v>
      <v>122</v>
      <v>122</v>
      <v>120</v>
      <v>122</v>
      <v>21</v>
      <v>22</v>
      <v>23</v>
      <v>24</v>
      <v>122</v>
      <v>119</v>
      <v>122</v>
      <v>122</v>
      <v>122</v>
      <v>122</v>
      <v>122</v>
      <v>122</v>
      <v>122</v>
      <v>122</v>
      <v>122</v>
      <v>122</v>
      <v>25</v>
    </spb>
    <spb s="10">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CC BY-SA 3.0	</v>
      <v xml:space="preserve">https://en.wikipedia.org/wiki/Lake_Placid,_New_York	</v>
      <v xml:space="preserve">https://creativecommons.org/licenses/by-sa/3.0	</v>
    </spb>
    <spb s="17">
      <v>125</v>
      <v>125</v>
      <v>125</v>
      <v>125</v>
      <v>125</v>
      <v>125</v>
      <v>125</v>
      <v>125</v>
      <v>125</v>
      <v>125</v>
    </spb>
    <spb s="0">
      <v xml:space="preserve">Wikipedia	</v>
      <v xml:space="preserve">CC BY-SA 3.0	</v>
      <v xml:space="preserve">https://en.wikipedia.org/wiki/Los_Angeles	</v>
      <v xml:space="preserve">https://creativecommons.org/licenses/by-sa/3.0	</v>
    </spb>
    <spb s="17">
      <v>127</v>
      <v>127</v>
      <v>127</v>
      <v>127</v>
      <v>127</v>
      <v>127</v>
      <v>127</v>
      <v>127</v>
      <v>127</v>
      <v>127</v>
    </spb>
    <spb s="0">
      <v xml:space="preserve">Wikipedia	</v>
      <v xml:space="preserve">CC BY-SA 3.0	</v>
      <v xml:space="preserve">https://en.wikipedia.org/wiki/Garmisch-Partenkirchen	</v>
      <v xml:space="preserve">https://creativecommons.org/licenses/by-sa/3.0	</v>
    </spb>
    <spb s="21">
      <v>129</v>
      <v>129</v>
      <v>129</v>
      <v>129</v>
      <v>129</v>
      <v>129</v>
      <v>129</v>
      <v>129</v>
      <v>129</v>
    </spb>
    <spb s="7">
      <v>square km</v>
      <v>2022</v>
    </spb>
    <spb s="0">
      <v xml:space="preserve">Wikipedia	</v>
      <v xml:space="preserve">CC BY-SA 3.0	</v>
      <v xml:space="preserve">https://en.wikipedia.org/wiki/Sapporo	</v>
      <v xml:space="preserve">https://creativecommons.org/licenses/by-sa/3.0	</v>
    </spb>
    <spb s="21">
      <v>132</v>
      <v>132</v>
      <v>132</v>
      <v>132</v>
      <v>132</v>
      <v>132</v>
      <v>132</v>
      <v>132</v>
      <v>132</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9">
      <v>10</v>
      <v>134</v>
      <v>135</v>
      <v>135</v>
      <v>13</v>
      <v>135</v>
      <v>135</v>
      <v>135</v>
      <v>136</v>
      <v>135</v>
      <v>135</v>
      <v>136</v>
      <v>135</v>
      <v>135</v>
      <v>137</v>
      <v>16</v>
      <v>134</v>
      <v>137</v>
      <v>17</v>
      <v>135</v>
      <v>137</v>
      <v>18</v>
      <v>19</v>
      <v>20</v>
      <v>137</v>
      <v>137</v>
      <v>135</v>
      <v>137</v>
      <v>21</v>
      <v>22</v>
      <v>23</v>
      <v>24</v>
      <v>137</v>
      <v>134</v>
      <v>137</v>
      <v>137</v>
      <v>137</v>
      <v>137</v>
      <v>137</v>
      <v>137</v>
      <v>137</v>
      <v>137</v>
      <v>137</v>
      <v>137</v>
      <v>25</v>
    </spb>
    <spb s="10">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 BY-SA 3.0	</v>
      <v xml:space="preserve">https://en.wikipedia.org/wiki/Tokyo	</v>
      <v xml:space="preserve">https://creativecommons.org/licenses/by-sa/3.0	</v>
    </spb>
    <spb s="0">
      <v xml:space="preserve">Wikipedia	</v>
      <v xml:space="preserve">CC-BY-SA	</v>
      <v xml:space="preserve">http://en.wikipedia.org/wiki/Tokyo	</v>
      <v xml:space="preserve">http://creativecommons.org/licenses/by-sa/3.0/	</v>
    </spb>
    <spb s="22">
      <v>140</v>
      <v>140</v>
      <v>140</v>
      <v>140</v>
      <v>140</v>
      <v>141</v>
      <v>140</v>
      <v>140</v>
      <v>140</v>
    </spb>
    <spb s="2">
      <v>12</v>
      <v>Name</v>
      <v>LearnMoreOnLink</v>
    </spb>
    <spb s="0">
      <v xml:space="preserve">Wikipedia	</v>
      <v xml:space="preserve">CC BY-SA 3.0	</v>
      <v xml:space="preserve">https://en.wikipedia.org/wiki/Helsinki	</v>
      <v xml:space="preserve">https://creativecommons.org/licenses/by-sa/3.0	</v>
    </spb>
    <spb s="17">
      <v>144</v>
      <v>144</v>
      <v>144</v>
      <v>144</v>
      <v>144</v>
      <v>144</v>
      <v>144</v>
      <v>144</v>
      <v>144</v>
      <v>144</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18">
      <v>10</v>
      <v>146</v>
      <v>147</v>
      <v>147</v>
      <v>13</v>
      <v>147</v>
      <v>147</v>
      <v>147</v>
      <v>148</v>
      <v>147</v>
      <v>147</v>
      <v>147</v>
      <v>147</v>
      <v>149</v>
      <v>16</v>
      <v>146</v>
      <v>149</v>
      <v>17</v>
      <v>147</v>
      <v>149</v>
      <v>18</v>
      <v>19</v>
      <v>20</v>
      <v>149</v>
      <v>149</v>
      <v>147</v>
      <v>149</v>
      <v>21</v>
      <v>22</v>
      <v>23</v>
      <v>24</v>
      <v>149</v>
      <v>146</v>
      <v>149</v>
      <v>149</v>
      <v>149</v>
      <v>149</v>
      <v>149</v>
      <v>149</v>
      <v>149</v>
      <v>149</v>
      <v>149</v>
      <v>149</v>
      <v>25</v>
    </spb>
    <spb s="2">
      <v>13</v>
      <v>Name</v>
      <v>LearnMoreOnLink</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CC BY-SA 3.0	</v>
      <v xml:space="preserve">https://en.wikipedia.org/wiki/Cortina_d%27Ampezzo	</v>
      <v xml:space="preserve">https://creativecommons.org/licenses/by-sa/3.0	</v>
    </spb>
    <spb s="11">
      <v>153</v>
      <v>153</v>
      <v>153</v>
      <v>153</v>
      <v>153</v>
      <v>153</v>
      <v>153</v>
      <v>153</v>
      <v>153</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8">
      <v>10</v>
      <v>155</v>
      <v>156</v>
      <v>156</v>
      <v>13</v>
      <v>156</v>
      <v>156</v>
      <v>156</v>
      <v>157</v>
      <v>156</v>
      <v>156</v>
      <v>156</v>
      <v>156</v>
      <v>158</v>
      <v>16</v>
      <v>155</v>
      <v>158</v>
      <v>17</v>
      <v>156</v>
      <v>158</v>
      <v>18</v>
      <v>19</v>
      <v>20</v>
      <v>158</v>
      <v>158</v>
      <v>156</v>
      <v>158</v>
      <v>21</v>
      <v>22</v>
      <v>23</v>
      <v>24</v>
      <v>158</v>
      <v>155</v>
      <v>158</v>
      <v>158</v>
      <v>158</v>
      <v>158</v>
      <v>158</v>
      <v>158</v>
      <v>158</v>
      <v>158</v>
      <v>158</v>
      <v>158</v>
      <v>25</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 BY-SA 3.0	</v>
      <v xml:space="preserve">https://en.wikipedia.org/wiki/Rome	</v>
      <v xml:space="preserve">https://creativecommons.org/licenses/by-sa/3.0	</v>
    </spb>
    <spb s="17">
      <v>161</v>
      <v>161</v>
      <v>161</v>
      <v>161</v>
      <v>161</v>
      <v>161</v>
      <v>161</v>
      <v>161</v>
      <v>161</v>
      <v>161</v>
    </spb>
    <spb s="0">
      <v xml:space="preserve">Wikipedia	</v>
      <v xml:space="preserve">CC BY-SA 3.0	</v>
      <v xml:space="preserve">https://en.wikipedia.org/wiki/Oslo	</v>
      <v xml:space="preserve">https://creativecommons.org/licenses/by-sa/3.0	</v>
    </spb>
    <spb s="0">
      <v xml:space="preserve">Wikipedia	</v>
      <v xml:space="preserve">CC-BY-SA	</v>
      <v xml:space="preserve">http://en.wikipedia.org/wiki/Oslo	</v>
      <v xml:space="preserve">http://creativecommons.org/licenses/by-sa/3.0/	</v>
    </spb>
    <spb s="23">
      <v>163</v>
      <v>163</v>
      <v>163</v>
      <v>163</v>
      <v>163</v>
      <v>164</v>
      <v>163</v>
    </spb>
    <spb s="2">
      <v>14</v>
      <v>Name</v>
      <v>LearnMoreOnLink</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18">
      <v>10</v>
      <v>167</v>
      <v>168</v>
      <v>168</v>
      <v>13</v>
      <v>168</v>
      <v>168</v>
      <v>168</v>
      <v>169</v>
      <v>168</v>
      <v>168</v>
      <v>168</v>
      <v>168</v>
      <v>170</v>
      <v>16</v>
      <v>167</v>
      <v>170</v>
      <v>17</v>
      <v>168</v>
      <v>170</v>
      <v>18</v>
      <v>19</v>
      <v>20</v>
      <v>170</v>
      <v>170</v>
      <v>168</v>
      <v>170</v>
      <v>21</v>
      <v>22</v>
      <v>23</v>
      <v>24</v>
      <v>170</v>
      <v>167</v>
      <v>170</v>
      <v>170</v>
      <v>170</v>
      <v>170</v>
      <v>170</v>
      <v>170</v>
      <v>170</v>
      <v>170</v>
      <v>170</v>
      <v>170</v>
      <v>25</v>
    </spb>
    <spb s="10">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CC BY-SA 3.0	</v>
      <v xml:space="preserve">https://en.wikipedia.org/wiki/Melbourne	</v>
      <v xml:space="preserve">https://creativecommons.org/licenses/by-sa/3.0	</v>
    </spb>
    <spb s="11">
      <v>173</v>
      <v>173</v>
      <v>173</v>
      <v>173</v>
      <v>173</v>
      <v>173</v>
      <v>173</v>
      <v>173</v>
      <v>173</v>
    </spb>
    <spb s="2">
      <v>15</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9">
      <v>10</v>
      <v>176</v>
      <v>177</v>
      <v>177</v>
      <v>13</v>
      <v>177</v>
      <v>177</v>
      <v>177</v>
      <v>178</v>
      <v>177</v>
      <v>177</v>
      <v>178</v>
      <v>177</v>
      <v>177</v>
      <v>179</v>
      <v>16</v>
      <v>176</v>
      <v>179</v>
      <v>17</v>
      <v>177</v>
      <v>179</v>
      <v>18</v>
      <v>19</v>
      <v>20</v>
      <v>179</v>
      <v>179</v>
      <v>177</v>
      <v>179</v>
      <v>21</v>
      <v>22</v>
      <v>23</v>
      <v>24</v>
      <v>179</v>
      <v>176</v>
      <v>179</v>
      <v>179</v>
      <v>179</v>
      <v>179</v>
      <v>179</v>
      <v>179</v>
      <v>179</v>
      <v>179</v>
      <v>179</v>
      <v>179</v>
      <v>25</v>
    </spb>
    <spb s="10">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CC BY-SA 3.0	</v>
      <v xml:space="preserve">https://en.wikipedia.org/wiki/Sydney	</v>
      <v xml:space="preserve">https://creativecommons.org/licenses/by-sa/3.0	</v>
    </spb>
    <spb s="11">
      <v>182</v>
      <v>182</v>
      <v>182</v>
      <v>182</v>
      <v>182</v>
      <v>182</v>
      <v>182</v>
      <v>182</v>
      <v>182</v>
    </spb>
    <spb s="0">
      <v xml:space="preserve">Wikipedia	</v>
      <v xml:space="preserve">CC-BY-SA	</v>
      <v xml:space="preserve">http://en.wikipedia.org/wiki/Squaw_Valley,_Placer_County,_California	</v>
      <v xml:space="preserve">http://creativecommons.org/licenses/by-sa/3.0/	</v>
    </spb>
    <spb s="0">
      <v xml:space="preserve">Wikipedia	</v>
      <v xml:space="preserve">CC BY-SA 3.0	</v>
      <v xml:space="preserve">https://en.wikipedia.org/wiki/Olympic_Valley,_California	</v>
      <v xml:space="preserve">https://creativecommons.org/licenses/by-sa/3.0	</v>
    </spb>
    <spb s="17">
      <v>184</v>
      <v>185</v>
      <v>185</v>
      <v>185</v>
      <v>185</v>
      <v>185</v>
      <v>185</v>
      <v>185</v>
      <v>185</v>
      <v>185</v>
    </spb>
    <spb s="2">
      <v>16</v>
      <v>Name</v>
      <v>LearnMoreOnLink</v>
    </spb>
    <spb s="0">
      <v xml:space="preserve">Wikipedia	</v>
      <v xml:space="preserve">CC BY-SA 3.0	</v>
      <v xml:space="preserve">https://en.wikipedia.org/wiki/Innsbruck	</v>
      <v xml:space="preserve">https://creativecommons.org/licenses/by-sa/3.0	</v>
    </spb>
    <spb s="11">
      <v>188</v>
      <v>188</v>
      <v>188</v>
      <v>188</v>
      <v>188</v>
      <v>188</v>
      <v>188</v>
      <v>188</v>
      <v>188</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18">
      <v>10</v>
      <v>190</v>
      <v>191</v>
      <v>191</v>
      <v>13</v>
      <v>191</v>
      <v>191</v>
      <v>191</v>
      <v>192</v>
      <v>191</v>
      <v>191</v>
      <v>191</v>
      <v>191</v>
      <v>193</v>
      <v>16</v>
      <v>190</v>
      <v>193</v>
      <v>17</v>
      <v>191</v>
      <v>193</v>
      <v>18</v>
      <v>19</v>
      <v>20</v>
      <v>193</v>
      <v>193</v>
      <v>191</v>
      <v>193</v>
      <v>21</v>
      <v>22</v>
      <v>23</v>
      <v>24</v>
      <v>193</v>
      <v>190</v>
      <v>193</v>
      <v>193</v>
      <v>193</v>
      <v>193</v>
      <v>193</v>
      <v>193</v>
      <v>193</v>
      <v>193</v>
      <v>193</v>
      <v>193</v>
      <v>25</v>
    </spb>
    <spb s="0">
      <v xml:space="preserve">Wikipedia	</v>
      <v xml:space="preserve">CC BY-SA 3.0	</v>
      <v xml:space="preserve">https://en.wikipedia.org/wiki/Grenoble	</v>
      <v xml:space="preserve">https://creativecommons.org/licenses/by-sa/3.0	</v>
    </spb>
    <spb s="11">
      <v>195</v>
      <v>195</v>
      <v>195</v>
      <v>195</v>
      <v>195</v>
      <v>195</v>
      <v>195</v>
      <v>195</v>
      <v>195</v>
    </spb>
    <spb s="2">
      <v>17</v>
      <v>Name</v>
      <v>LearnMoreOnLink</v>
    </spb>
    <spb s="0">
      <v xml:space="preserve">Wikipedia	</v>
      <v xml:space="preserve">CC BY-SA 3.0	</v>
      <v xml:space="preserve">https://en.wikipedia.org/wiki/Mexico_City	</v>
      <v xml:space="preserve">https://creativecommons.org/licenses/by-sa/3.0	</v>
    </spb>
    <spb s="0">
      <v xml:space="preserve">beta.inegi.org.mx	</v>
      <v xml:space="preserve">	</v>
      <v xml:space="preserve">http://www.beta.inegi.org.mx/app/tmp/Infoenoe/Default_15mas_en.aspx#EmploymentAmount	</v>
      <v xml:space="preserve">	</v>
    </spb>
    <spb s="0">
      <v xml:space="preserve">Wikipedia	</v>
      <v xml:space="preserve">CC-BY-SA	</v>
      <v xml:space="preserve">http://en.wikipedia.org/wiki/Mexico_City	</v>
      <v xml:space="preserve">http://creativecommons.org/licenses/by-sa/3.0/	</v>
    </spb>
    <spb s="24">
      <v>198</v>
      <v>198</v>
      <v>199</v>
      <v>198</v>
      <v>198</v>
      <v>198</v>
      <v>200</v>
      <v>198</v>
    </spb>
    <spb s="2">
      <v>18</v>
      <v>Name</v>
      <v>LearnMoreOnLink</v>
    </spb>
    <spb s="25">
      <v>square km</v>
      <v>2017</v>
      <v>2020</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9">
      <v>10</v>
      <v>204</v>
      <v>205</v>
      <v>205</v>
      <v>13</v>
      <v>205</v>
      <v>205</v>
      <v>205</v>
      <v>206</v>
      <v>205</v>
      <v>205</v>
      <v>206</v>
      <v>205</v>
      <v>205</v>
      <v>207</v>
      <v>16</v>
      <v>204</v>
      <v>207</v>
      <v>17</v>
      <v>205</v>
      <v>207</v>
      <v>18</v>
      <v>19</v>
      <v>20</v>
      <v>207</v>
      <v>207</v>
      <v>205</v>
      <v>207</v>
      <v>21</v>
      <v>22</v>
      <v>23</v>
      <v>24</v>
      <v>207</v>
      <v>204</v>
      <v>207</v>
      <v>207</v>
      <v>207</v>
      <v>207</v>
      <v>207</v>
      <v>207</v>
      <v>207</v>
      <v>207</v>
      <v>207</v>
      <v>207</v>
      <v>25</v>
    </spb>
    <spb s="10">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CC BY-SA 3.0	</v>
      <v xml:space="preserve">https://en.wikipedia.org/wiki/Munich	</v>
      <v xml:space="preserve">https://creativecommons.org/licenses/by-sa/3.0	</v>
    </spb>
    <spb s="1">
      <v>210</v>
      <v>210</v>
      <v>210</v>
      <v>210</v>
      <v>210</v>
      <v>210</v>
      <v>210</v>
      <v>210</v>
    </spb>
    <spb s="2">
      <v>19</v>
      <v>Name</v>
      <v>LearnMoreOnLink</v>
    </spb>
    <spb s="0">
      <v xml:space="preserve">Wikipedia	</v>
      <v xml:space="preserve">CC BY-SA 3.0	</v>
      <v xml:space="preserve">https://en.wikipedia.org/wiki/Montreal	</v>
      <v xml:space="preserve">https://creativecommons.org/licenses/by-sa/3.0	</v>
    </spb>
    <spb s="1">
      <v>213</v>
      <v>213</v>
      <v>213</v>
      <v>213</v>
      <v>213</v>
      <v>213</v>
      <v>213</v>
      <v>213</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9">
      <v>10</v>
      <v>215</v>
      <v>216</v>
      <v>216</v>
      <v>13</v>
      <v>216</v>
      <v>216</v>
      <v>216</v>
      <v>217</v>
      <v>216</v>
      <v>216</v>
      <v>217</v>
      <v>216</v>
      <v>216</v>
      <v>218</v>
      <v>16</v>
      <v>215</v>
      <v>218</v>
      <v>17</v>
      <v>216</v>
      <v>218</v>
      <v>18</v>
      <v>19</v>
      <v>20</v>
      <v>218</v>
      <v>218</v>
      <v>216</v>
      <v>218</v>
      <v>21</v>
      <v>22</v>
      <v>23</v>
      <v>24</v>
      <v>218</v>
      <v>215</v>
      <v>218</v>
      <v>218</v>
      <v>218</v>
      <v>218</v>
      <v>218</v>
      <v>218</v>
      <v>218</v>
      <v>218</v>
      <v>218</v>
      <v>218</v>
      <v>25</v>
    </spb>
    <spb s="10">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CC BY-SA 3.0	</v>
      <v xml:space="preserve">https://en.wikipedia.org/wiki/Moscow	</v>
      <v xml:space="preserve">https://creativecommons.org/licenses/by-sa/3.0	</v>
    </spb>
    <spb s="0">
      <v xml:space="preserve">Wikipedia	</v>
      <v xml:space="preserve">CC-BY-SA	</v>
      <v xml:space="preserve">http://en.wikipedia.org/wiki/Moscow	</v>
      <v xml:space="preserve">http://creativecommons.org/licenses/by-sa/3.0/	</v>
    </spb>
    <spb s="23">
      <v>221</v>
      <v>221</v>
      <v>221</v>
      <v>221</v>
      <v>221</v>
      <v>222</v>
      <v>221</v>
    </spb>
    <spb s="2">
      <v>20</v>
      <v>Name</v>
      <v>LearnMoreOnLink</v>
    </spb>
    <spb s="0">
      <v xml:space="preserve">Wikipedia	</v>
      <v xml:space="preserve">CC BY-SA 3.0	</v>
      <v xml:space="preserve">https://en.wikipedia.org/wiki/Sarajevo	</v>
      <v xml:space="preserve">https://creativecommons.org/licenses/by-sa/3.0	</v>
    </spb>
    <spb s="11">
      <v>225</v>
      <v>225</v>
      <v>225</v>
      <v>225</v>
      <v>225</v>
      <v>225</v>
      <v>225</v>
      <v>225</v>
      <v>225</v>
    </spb>
    <spb s="7">
      <v>square km</v>
      <v>2013</v>
    </spb>
    <spb s="0">
      <v xml:space="preserve">Wikipedia	</v>
      <v xml:space="preserve">CC BY-SA 3.0	</v>
      <v xml:space="preserve">https://en.wikipedia.org/wiki/Calgary	</v>
      <v xml:space="preserve">https://creativecommons.org/licenses/by-sa/3.0	</v>
    </spb>
    <spb s="11">
      <v>228</v>
      <v>228</v>
      <v>228</v>
      <v>228</v>
      <v>228</v>
      <v>228</v>
      <v>228</v>
      <v>228</v>
      <v>228</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26">
      <v>230</v>
      <v>230</v>
      <v>231</v>
      <v>230</v>
      <v>230</v>
      <v>230</v>
      <v>232</v>
      <v>231</v>
      <v>230</v>
      <v>230</v>
    </spb>
    <spb s="2">
      <v>21</v>
      <v>Name</v>
      <v>LearnMoreOnLink</v>
    </spb>
    <spb s="27">
      <v>square km</v>
      <v>2016</v>
      <v>2020</v>
      <v>2016</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9">
      <v>10</v>
      <v>236</v>
      <v>237</v>
      <v>237</v>
      <v>13</v>
      <v>237</v>
      <v>237</v>
      <v>237</v>
      <v>238</v>
      <v>237</v>
      <v>237</v>
      <v>238</v>
      <v>237</v>
      <v>237</v>
      <v>239</v>
      <v>16</v>
      <v>240</v>
      <v>239</v>
      <v>17</v>
      <v>237</v>
      <v>239</v>
      <v>18</v>
      <v>19</v>
      <v>20</v>
      <v>239</v>
      <v>239</v>
      <v>237</v>
      <v>239</v>
      <v>21</v>
      <v>22</v>
      <v>23</v>
      <v>24</v>
      <v>239</v>
      <v>240</v>
      <v>239</v>
      <v>239</v>
      <v>239</v>
      <v>239</v>
      <v>239</v>
      <v>239</v>
      <v>239</v>
      <v>239</v>
      <v>239</v>
      <v>239</v>
      <v>25</v>
    </spb>
    <spb s="10">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CC BY-SA 3.0	</v>
      <v xml:space="preserve">https://en.wikipedia.org/wiki/Albertville	</v>
      <v xml:space="preserve">https://creativecommons.org/licenses/by-sa/3.0	</v>
    </spb>
    <spb s="11">
      <v>243</v>
      <v>243</v>
      <v>243</v>
      <v>243</v>
      <v>243</v>
      <v>243</v>
      <v>243</v>
      <v>243</v>
      <v>243</v>
    </spb>
    <spb s="0">
      <v xml:space="preserve">Wikipedia	</v>
      <v xml:space="preserve">CC BY-SA 3.0	</v>
      <v xml:space="preserve">https://en.wikipedia.org/wiki/Barcelona	</v>
      <v xml:space="preserve">https://creativecommons.org/licenses/by-sa/3.0	</v>
    </spb>
    <spb s="11">
      <v>245</v>
      <v>245</v>
      <v>245</v>
      <v>245</v>
      <v>245</v>
      <v>245</v>
      <v>245</v>
      <v>245</v>
      <v>245</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9">
      <v>10</v>
      <v>247</v>
      <v>248</v>
      <v>248</v>
      <v>13</v>
      <v>248</v>
      <v>248</v>
      <v>248</v>
      <v>249</v>
      <v>248</v>
      <v>248</v>
      <v>249</v>
      <v>248</v>
      <v>248</v>
      <v>250</v>
      <v>16</v>
      <v>247</v>
      <v>250</v>
      <v>17</v>
      <v>248</v>
      <v>250</v>
      <v>18</v>
      <v>19</v>
      <v>20</v>
      <v>250</v>
      <v>250</v>
      <v>248</v>
      <v>250</v>
      <v>21</v>
      <v>22</v>
      <v>23</v>
      <v>24</v>
      <v>250</v>
      <v>247</v>
      <v>250</v>
      <v>250</v>
      <v>250</v>
      <v>250</v>
      <v>250</v>
      <v>250</v>
      <v>250</v>
      <v>250</v>
      <v>250</v>
      <v>250</v>
      <v>25</v>
    </spb>
    <spb s="0">
      <v xml:space="preserve">Wikipedia	</v>
      <v xml:space="preserve">CC BY-SA 3.0	</v>
      <v xml:space="preserve">https://en.wikipedia.org/wiki/Lillehammer	</v>
      <v xml:space="preserve">https://creativecommons.org/licenses/by-sa/3.0	</v>
    </spb>
    <spb s="17">
      <v>252</v>
      <v>252</v>
      <v>252</v>
      <v>252</v>
      <v>252</v>
      <v>252</v>
      <v>252</v>
      <v>252</v>
      <v>252</v>
      <v>252</v>
    </spb>
    <spb s="0">
      <v xml:space="preserve">Wikipedia	</v>
      <v xml:space="preserve">CC BY-SA 3.0	</v>
      <v xml:space="preserve">https://en.wikipedia.org/wiki/Atlanta	</v>
      <v xml:space="preserve">https://creativecommons.org/licenses/by-sa/3.0	</v>
    </spb>
    <spb s="17">
      <v>254</v>
      <v>254</v>
      <v>254</v>
      <v>254</v>
      <v>254</v>
      <v>254</v>
      <v>254</v>
      <v>254</v>
      <v>254</v>
      <v>254</v>
    </spb>
    <spb s="0">
      <v xml:space="preserve">Wikipedia	</v>
      <v xml:space="preserve">CC BY-SA 3.0	</v>
      <v xml:space="preserve">https://en.wikipedia.org/wiki/Nagano_(city)	</v>
      <v xml:space="preserve">https://creativecommons.org/licenses/by-sa/3.0	</v>
    </spb>
    <spb s="17">
      <v>256</v>
      <v>256</v>
      <v>256</v>
      <v>256</v>
      <v>256</v>
      <v>256</v>
      <v>256</v>
      <v>256</v>
      <v>256</v>
      <v>256</v>
    </spb>
    <spb s="0">
      <v xml:space="preserve">Wikipedia	</v>
      <v xml:space="preserve">CC BY-SA 3.0	</v>
      <v xml:space="preserve">https://en.wikipedia.org/wiki/Salt_Lake_City	</v>
      <v xml:space="preserve">https://creativecommons.org/licenses/by-sa/3.0	</v>
    </spb>
    <spb s="17">
      <v>258</v>
      <v>258</v>
      <v>258</v>
      <v>258</v>
      <v>258</v>
      <v>258</v>
      <v>258</v>
      <v>258</v>
      <v>258</v>
      <v>258</v>
    </spb>
    <spb s="0">
      <v xml:space="preserve">Wikipedia	</v>
      <v xml:space="preserve">CC BY-SA 3.0	</v>
      <v xml:space="preserve">https://en.wikipedia.org/wiki/Turin	</v>
      <v xml:space="preserve">https://creativecommons.org/licenses/by-sa/3.0	</v>
    </spb>
    <spb s="17">
      <v>260</v>
      <v>260</v>
      <v>260</v>
      <v>260</v>
      <v>260</v>
      <v>260</v>
      <v>260</v>
      <v>260</v>
      <v>260</v>
      <v>260</v>
    </spb>
    <spb s="0">
      <v xml:space="preserve">Wikipedia	</v>
      <v xml:space="preserve">CC BY-SA 3.0	</v>
      <v xml:space="preserve">https://en.wikipedia.org/wiki/Beijing	</v>
      <v xml:space="preserve">https://creativecommons.org/licenses/by-sa/3.0	</v>
    </spb>
    <spb s="0">
      <v xml:space="preserve">Wikipedia	</v>
      <v xml:space="preserve">CC-BY-SA	</v>
      <v xml:space="preserve">http://en.wikipedia.org/wiki/Beijing	</v>
      <v xml:space="preserve">http://creativecommons.org/licenses/by-sa/3.0/	</v>
    </spb>
    <spb s="28">
      <v>262</v>
      <v>262</v>
      <v>262</v>
      <v>262</v>
      <v>262</v>
      <v>263</v>
      <v>262</v>
      <v>262</v>
    </spb>
    <spb s="2">
      <v>22</v>
      <v>Name</v>
      <v>LearnMoreOnLink</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29">
      <v>10</v>
      <v>266</v>
      <v>267</v>
      <v>267</v>
      <v>13</v>
      <v>267</v>
      <v>267</v>
      <v>267</v>
      <v>268</v>
      <v>267</v>
      <v>267</v>
      <v>268</v>
      <v>267</v>
      <v>267</v>
      <v>269</v>
      <v>16</v>
      <v>270</v>
      <v>269</v>
      <v>267</v>
      <v>269</v>
      <v>18</v>
      <v>19</v>
      <v>20</v>
      <v>269</v>
      <v>269</v>
      <v>267</v>
      <v>269</v>
      <v>21</v>
      <v>22</v>
      <v>23</v>
      <v>24</v>
      <v>269</v>
      <v>270</v>
      <v>269</v>
      <v>269</v>
      <v>269</v>
      <v>269</v>
      <v>269</v>
      <v>269</v>
      <v>269</v>
      <v>269</v>
      <v>269</v>
      <v>269</v>
      <v>25</v>
    </spb>
    <spb s="10">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3.0	</v>
      <v xml:space="preserve">https://en.wikipedia.org/wiki/Vancouver	</v>
      <v xml:space="preserve">https://creativecommons.org/licenses/by-sa/3.0	</v>
    </spb>
    <spb s="17">
      <v>273</v>
      <v>273</v>
      <v>273</v>
      <v>273</v>
      <v>273</v>
      <v>273</v>
      <v>273</v>
      <v>273</v>
      <v>273</v>
      <v>273</v>
    </spb>
    <spb s="0">
      <v xml:space="preserve">Wikipedia	</v>
      <v xml:space="preserve">CC BY-SA 3.0	</v>
      <v xml:space="preserve">https://en.wikipedia.org/wiki/Sochi	</v>
      <v xml:space="preserve">https://creativecommons.org/licenses/by-sa/3.0	</v>
    </spb>
    <spb s="11">
      <v>275</v>
      <v>275</v>
      <v>275</v>
      <v>275</v>
      <v>275</v>
      <v>275</v>
      <v>275</v>
      <v>275</v>
      <v>275</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9">
      <v>10</v>
      <v>277</v>
      <v>278</v>
      <v>278</v>
      <v>13</v>
      <v>278</v>
      <v>278</v>
      <v>278</v>
      <v>279</v>
      <v>278</v>
      <v>278</v>
      <v>279</v>
      <v>278</v>
      <v>278</v>
      <v>280</v>
      <v>16</v>
      <v>277</v>
      <v>280</v>
      <v>17</v>
      <v>278</v>
      <v>280</v>
      <v>18</v>
      <v>19</v>
      <v>20</v>
      <v>280</v>
      <v>280</v>
      <v>278</v>
      <v>280</v>
      <v>21</v>
      <v>22</v>
      <v>23</v>
      <v>24</v>
      <v>280</v>
      <v>277</v>
      <v>280</v>
      <v>280</v>
      <v>280</v>
      <v>280</v>
      <v>280</v>
      <v>280</v>
      <v>280</v>
      <v>280</v>
      <v>280</v>
      <v>280</v>
      <v>25</v>
    </spb>
    <spb s="10">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CC BY-SA 3.0	</v>
      <v xml:space="preserve">https://en.wikipedia.org/wiki/Rio_de_Janeiro	</v>
      <v xml:space="preserve">https://creativecommons.org/licenses/by-sa/3.0	</v>
    </spb>
    <spb s="11">
      <v>283</v>
      <v>283</v>
      <v>283</v>
      <v>283</v>
      <v>283</v>
      <v>283</v>
      <v>283</v>
      <v>283</v>
      <v>283</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9">
      <v>10</v>
      <v>285</v>
      <v>286</v>
      <v>286</v>
      <v>13</v>
      <v>286</v>
      <v>286</v>
      <v>286</v>
      <v>287</v>
      <v>286</v>
      <v>286</v>
      <v>287</v>
      <v>286</v>
      <v>286</v>
      <v>288</v>
      <v>16</v>
      <v>285</v>
      <v>288</v>
      <v>17</v>
      <v>286</v>
      <v>288</v>
      <v>18</v>
      <v>19</v>
      <v>20</v>
      <v>288</v>
      <v>288</v>
      <v>286</v>
      <v>288</v>
      <v>21</v>
      <v>22</v>
      <v>23</v>
      <v>24</v>
      <v>288</v>
      <v>285</v>
      <v>288</v>
      <v>288</v>
      <v>288</v>
      <v>288</v>
      <v>288</v>
      <v>288</v>
      <v>288</v>
      <v>288</v>
      <v>288</v>
      <v>288</v>
      <v>25</v>
    </spb>
    <spb s="10">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CC BY-SA 3.0	</v>
      <v xml:space="preserve">https://en.wikipedia.org/wiki/Pyeongchang_County	</v>
      <v xml:space="preserve">https://creativecommons.org/licenses/by-sa/3.0	</v>
    </spb>
    <spb s="14">
      <v>291</v>
      <v>291</v>
      <v>291</v>
      <v>291</v>
      <v>291</v>
      <v>291</v>
      <v>291</v>
    </spb>
    <spb s="2">
      <v>23</v>
      <v>Name</v>
      <v>LearnMoreOnLink</v>
    </spb>
    <spb s="7">
      <v>square km</v>
      <v>2017</v>
    </spb>
    <spb s="0">
      <v xml:space="preserve">Wikipedia	</v>
      <v xml:space="preserve">CC BY-SA 3.0	</v>
      <v xml:space="preserve">https://en.wikipedia.org/wiki/Milan	</v>
      <v xml:space="preserve">https://creativecommons.org/licenses/by-sa/3.0	</v>
    </spb>
    <spb s="17">
      <v>295</v>
      <v>295</v>
      <v>295</v>
      <v>295</v>
      <v>295</v>
      <v>295</v>
      <v>295</v>
      <v>295</v>
      <v>295</v>
      <v>295</v>
    </spb>
    <spb s="0">
      <v xml:space="preserve">Wikipedia	</v>
      <v xml:space="preserve">CC BY-SA 3.0	</v>
      <v xml:space="preserve">https://en.wikipedia.org/wiki/Brisbane	</v>
      <v xml:space="preserve">https://creativecommons.org/licenses/by-sa/3.0	</v>
    </spb>
    <spb s="11">
      <v>297</v>
      <v>297</v>
      <v>297</v>
      <v>297</v>
      <v>297</v>
      <v>297</v>
      <v>297</v>
      <v>297</v>
      <v>297</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Area" t="spb"/>
    <k n="Name" t="spb"/>
    <k n="Latitude" t="spb"/>
    <k n="Longitude" t="spb"/>
    <k n="Population" t="spb"/>
    <k n="UniqueName" t="spb"/>
    <k n="Description" t="spb"/>
    <k n="Country/region"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Area" t="spb"/>
    <k n="Name" t="spb"/>
    <k n="Population" t="spb"/>
    <k n="UniqueName" t="spb"/>
    <k n="Description" t="spb"/>
    <k n="Country/region" t="spb"/>
    <k n="Admin Division 1 (State/province/other)" t="spb"/>
  </s>
  <s>
    <k n="UniqueName" t="spb"/>
    <k n="VDPID/VSID"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Latitude" t="spb"/>
    <k n="Longitude" t="spb"/>
    <k n="Population"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2 (County/district/other)" t="spb"/>
  </s>
  <s>
    <k n="Area" t="spb"/>
    <k n="Name" t="spb"/>
    <k n="Population" t="spb"/>
    <k n="UniqueName" t="spb"/>
    <k n="Description" t="spb"/>
    <k n="Abbreviation" t="spb"/>
    <k n="Largest city" t="spb"/>
    <k n="Country/region" t="spb"/>
    <k n="Capital/Major City" t="spb"/>
  </s>
  <s>
    <k n="Area" t="spb"/>
    <k n="Name" t="spb"/>
    <k n="Population" t="spb"/>
    <k n="UniqueName" t="spb"/>
    <k n="Description" t="spb"/>
    <k n="Abbreviation" t="spb"/>
    <k n="Country/region" t="spb"/>
  </s>
  <s>
    <k n="Area" t="spb"/>
    <k n="Name" t="spb"/>
    <k n="Households" t="spb"/>
    <k n="Population" t="spb"/>
    <k n="UniqueName" t="spb"/>
    <k n="Description" t="spb"/>
    <k n="Abbreviation" t="spb"/>
    <k n="Country/region" t="spb"/>
  </s>
  <s>
    <k n="Area" t="s"/>
    <k n="Households" t="s"/>
    <k n="Population" t="s"/>
  </s>
  <s>
    <k n="Area" t="spb"/>
    <k n="Name" t="spb"/>
    <k n="Households" t="spb"/>
    <k n="Population" t="spb"/>
    <k n="UniqueName" t="spb"/>
    <k n="Description" t="spb"/>
    <k n="Abbreviation" t="spb"/>
    <k n="Housing units" t="spb"/>
    <k n="Country/region" t="spb"/>
    <k n="Capital/Major City" t="spb"/>
  </s>
  <s>
    <k n="Area" t="s"/>
    <k n="Households" t="s"/>
    <k n="Population" t="s"/>
    <k n="Housing units" t="s"/>
  </s>
  <s>
    <k n="Area" t="spb"/>
    <k n="Name" t="spb"/>
    <k n="Population" t="spb"/>
    <k n="UniqueName" t="spb"/>
    <k n="Description" t="spb"/>
    <k n="Abbreviation" t="spb"/>
    <k n="Country/region"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C420CF-AA81-4EF8-98A1-168784A5AF24}" name="Table1" displayName="Table1" ref="A1:P69" totalsRowShown="0" headerRowDxfId="17" dataDxfId="16">
  <autoFilter ref="A1:P69" xr:uid="{54C420CF-AA81-4EF8-98A1-168784A5AF24}"/>
  <tableColumns count="16">
    <tableColumn id="1" xr3:uid="{B5CF4013-8D41-4143-B7E4-F2B2DA5A5791}" name="Status" dataDxfId="15"/>
    <tableColumn id="2" xr3:uid="{4280F3B8-6CF4-48C2-953B-99EA7C41468D}" name="City (GEOTYPE)" dataDxfId="14" dataCellStyle="Hyperlink"/>
    <tableColumn id="14" xr3:uid="{F8613FD7-FAA0-4E75-988C-A3A10A4D87DD}" name="City" dataDxfId="13">
      <calculatedColumnFormula array="1">_FV(Table1[[#This Row],[City (GEOTYPE)]],"Name")</calculatedColumnFormula>
    </tableColumn>
    <tableColumn id="11" xr3:uid="{35E36C1B-830B-465E-9D23-C884708E27CD}" name="City Wiki" dataDxfId="12" dataCellStyle="Hyperlink">
      <calculatedColumnFormula array="1">_xlfn.CONCAT("https://en.wikipedia.org/wiki/",SUBSTITUTE(_FV(Table1[[#This Row],[City (GEOTYPE)]],"Name")," ","_"))</calculatedColumnFormula>
    </tableColumn>
    <tableColumn id="3" xr3:uid="{05308728-CCE9-44F7-A393-84FFDC33950C}" name="Country (GEOTYPE)" dataDxfId="11" dataCellStyle="Hyperlink"/>
    <tableColumn id="15" xr3:uid="{E45D41BD-A895-473F-82B0-7327A5999710}" name="Country" dataDxfId="10">
      <calculatedColumnFormula array="1">_FV(Table1[[#This Row],[Country (GEOTYPE)]],"Name")</calculatedColumnFormula>
    </tableColumn>
    <tableColumn id="13" xr3:uid="{19C9A1DD-1D8D-40AE-BAFB-37969B9B1F64}" name="Country Wiki" dataDxfId="9">
      <calculatedColumnFormula array="1">_xlfn.CONCAT("https://en.wikipedia.org/wiki/",SUBSTITUTE(_FV(Table1[[#This Row],[Country (GEOTYPE)]],"Name")," ","_"))</calculatedColumnFormula>
    </tableColumn>
    <tableColumn id="4" xr3:uid="{459E3D2E-94F3-42E1-B6BA-E68F76464FA7}" name="Year" dataDxfId="8"/>
    <tableColumn id="5" xr3:uid="{C90D9F2D-515B-40CA-8CB1-C894A625FD6F}" name="Region" dataDxfId="7"/>
    <tableColumn id="6" xr3:uid="{1E132ECD-54EC-451D-B7E1-099CFF0F3058}" name="Summer" dataDxfId="6"/>
    <tableColumn id="7" xr3:uid="{CBDEC35E-7A03-4994-AEE2-BE62B65E435E}" name="Winter" dataDxfId="5"/>
    <tableColumn id="12" xr3:uid="{8063CB4A-159E-4C61-8B17-820E6D3725D7}" name="Olympics Name" dataDxfId="4">
      <calculatedColumnFormula>_xlfn.CONCAT(Table1[[#This Row],[Year]]," ", IF(Table1[[#This Row],[Summer]]="","Winter","Summer")," Olympics")</calculatedColumnFormula>
    </tableColumn>
    <tableColumn id="17" xr3:uid="{99A87043-D8AE-430E-9F16-F499D92BC54F}" name="Olympics Wiki" dataDxfId="3"/>
    <tableColumn id="8" xr3:uid="{BAA55944-23FD-493A-B3AD-58043530DF41}" name="Opening ceremony" dataDxfId="2"/>
    <tableColumn id="9" xr3:uid="{22CFEB08-E0FC-4F64-9D14-808C34CCD342}" name="Closing ceremony" dataDxfId="1"/>
    <tableColumn id="10" xr3:uid="{F88C1007-79A2-4847-A4CA-326FF6D05873}"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1960_Summer_Olympics" TargetMode="External"/><Relationship Id="rId21" Type="http://schemas.openxmlformats.org/officeDocument/2006/relationships/hyperlink" Target="https://en.wikipedia.org/wiki/1952_Winter_Olympics" TargetMode="External"/><Relationship Id="rId42" Type="http://schemas.openxmlformats.org/officeDocument/2006/relationships/hyperlink" Target="https://en.wikipedia.org/wiki/1992_Summer_Olympics" TargetMode="External"/><Relationship Id="rId47" Type="http://schemas.openxmlformats.org/officeDocument/2006/relationships/hyperlink" Target="https://en.wikipedia.org/wiki/2002_Winter_Olympics" TargetMode="External"/><Relationship Id="rId63" Type="http://schemas.openxmlformats.org/officeDocument/2006/relationships/hyperlink" Target="https://en.wikipedia.org/wiki/2034_Winter_Olympics" TargetMode="External"/><Relationship Id="rId68" Type="http://schemas.openxmlformats.org/officeDocument/2006/relationships/hyperlink" Target="https://en.wikipedia.org/wiki/1940_Summer_Olympics" TargetMode="External"/><Relationship Id="rId7" Type="http://schemas.openxmlformats.org/officeDocument/2006/relationships/hyperlink" Target="https://en.wikipedia.org/wiki/1920_Summer_Olympics" TargetMode="External"/><Relationship Id="rId2" Type="http://schemas.openxmlformats.org/officeDocument/2006/relationships/hyperlink" Target="https://en.wikipedia.org/wiki/1900_Summer_Olympics" TargetMode="External"/><Relationship Id="rId16" Type="http://schemas.openxmlformats.org/officeDocument/2006/relationships/hyperlink" Target="https://en.wikipedia.org/wiki/1940_Summer_Olympics" TargetMode="External"/><Relationship Id="rId29" Type="http://schemas.openxmlformats.org/officeDocument/2006/relationships/hyperlink" Target="https://en.wikipedia.org/wiki/1968_Winter_Olympics" TargetMode="External"/><Relationship Id="rId11" Type="http://schemas.openxmlformats.org/officeDocument/2006/relationships/hyperlink" Target="https://en.wikipedia.org/wiki/1932_Winter_Olympics" TargetMode="External"/><Relationship Id="rId24" Type="http://schemas.openxmlformats.org/officeDocument/2006/relationships/hyperlink" Target="https://en.wikipedia.org/wiki/1956_Summer_Olympics" TargetMode="External"/><Relationship Id="rId32" Type="http://schemas.openxmlformats.org/officeDocument/2006/relationships/hyperlink" Target="https://en.wikipedia.org/wiki/1972_Summer_Olympics" TargetMode="External"/><Relationship Id="rId37" Type="http://schemas.openxmlformats.org/officeDocument/2006/relationships/hyperlink" Target="https://en.wikipedia.org/wiki/1984_Winter_Olympics" TargetMode="External"/><Relationship Id="rId40" Type="http://schemas.openxmlformats.org/officeDocument/2006/relationships/hyperlink" Target="https://en.wikipedia.org/wiki/1988_Summer_Olympics" TargetMode="External"/><Relationship Id="rId45" Type="http://schemas.openxmlformats.org/officeDocument/2006/relationships/hyperlink" Target="https://en.wikipedia.org/wiki/1998_Winter_Olympics" TargetMode="External"/><Relationship Id="rId53" Type="http://schemas.openxmlformats.org/officeDocument/2006/relationships/hyperlink" Target="https://en.wikipedia.org/wiki/2014_Winter_Olympics" TargetMode="External"/><Relationship Id="rId58" Type="http://schemas.openxmlformats.org/officeDocument/2006/relationships/hyperlink" Target="https://en.wikipedia.org/wiki/2024_Summer_Olympics" TargetMode="External"/><Relationship Id="rId66" Type="http://schemas.openxmlformats.org/officeDocument/2006/relationships/hyperlink" Target="https://en.wikipedia.org/wiki/1956_Summer_Olympics" TargetMode="External"/><Relationship Id="rId5" Type="http://schemas.openxmlformats.org/officeDocument/2006/relationships/hyperlink" Target="https://en.wikipedia.org/wiki/1912_Summer_Olympics" TargetMode="External"/><Relationship Id="rId61" Type="http://schemas.openxmlformats.org/officeDocument/2006/relationships/hyperlink" Target="https://en.wikipedia.org/wiki/2030_Winter_Olympics" TargetMode="External"/><Relationship Id="rId19" Type="http://schemas.openxmlformats.org/officeDocument/2006/relationships/hyperlink" Target="https://en.wikipedia.org/wiki/1948_Winter_Olympics" TargetMode="External"/><Relationship Id="rId14" Type="http://schemas.openxmlformats.org/officeDocument/2006/relationships/hyperlink" Target="https://en.wikipedia.org/wiki/1936_Summer_Olympics" TargetMode="External"/><Relationship Id="rId22" Type="http://schemas.openxmlformats.org/officeDocument/2006/relationships/hyperlink" Target="https://en.wikipedia.org/wiki/1952_Summer_Olympics" TargetMode="External"/><Relationship Id="rId27" Type="http://schemas.openxmlformats.org/officeDocument/2006/relationships/hyperlink" Target="https://en.wikipedia.org/wiki/1964_Winter_Olympics" TargetMode="External"/><Relationship Id="rId30" Type="http://schemas.openxmlformats.org/officeDocument/2006/relationships/hyperlink" Target="https://en.wikipedia.org/wiki/1968_Summer_Olympics" TargetMode="External"/><Relationship Id="rId35" Type="http://schemas.openxmlformats.org/officeDocument/2006/relationships/hyperlink" Target="https://en.wikipedia.org/wiki/1980_Winter_Olympics" TargetMode="External"/><Relationship Id="rId43" Type="http://schemas.openxmlformats.org/officeDocument/2006/relationships/hyperlink" Target="https://en.wikipedia.org/wiki/1994_Winter_Olympics" TargetMode="External"/><Relationship Id="rId48" Type="http://schemas.openxmlformats.org/officeDocument/2006/relationships/hyperlink" Target="https://en.wikipedia.org/wiki/2004_Summer_Olympics" TargetMode="External"/><Relationship Id="rId56" Type="http://schemas.openxmlformats.org/officeDocument/2006/relationships/hyperlink" Target="https://en.wikipedia.org/wiki/2020_Summer_Olympics" TargetMode="External"/><Relationship Id="rId64" Type="http://schemas.openxmlformats.org/officeDocument/2006/relationships/hyperlink" Target="https://en.wikipedia.org/wiki/2026_Winter_Olympics" TargetMode="External"/><Relationship Id="rId69" Type="http://schemas.openxmlformats.org/officeDocument/2006/relationships/table" Target="../tables/table1.xml"/><Relationship Id="rId8" Type="http://schemas.openxmlformats.org/officeDocument/2006/relationships/hyperlink" Target="https://en.wikipedia.org/wiki/1924_Summer_Olympics" TargetMode="External"/><Relationship Id="rId51" Type="http://schemas.openxmlformats.org/officeDocument/2006/relationships/hyperlink" Target="https://en.wikipedia.org/wiki/2010_Winter_Olympics" TargetMode="External"/><Relationship Id="rId3" Type="http://schemas.openxmlformats.org/officeDocument/2006/relationships/hyperlink" Target="https://en.wikipedia.org/wiki/1904_Summer_Olympics" TargetMode="External"/><Relationship Id="rId12" Type="http://schemas.openxmlformats.org/officeDocument/2006/relationships/hyperlink" Target="https://en.wikipedia.org/wiki/1932_Summer_Olympics" TargetMode="External"/><Relationship Id="rId17" Type="http://schemas.openxmlformats.org/officeDocument/2006/relationships/hyperlink" Target="https://en.wikipedia.org/wiki/1944_Winter_Olympics" TargetMode="External"/><Relationship Id="rId25" Type="http://schemas.openxmlformats.org/officeDocument/2006/relationships/hyperlink" Target="https://en.wikipedia.org/wiki/1960_Winter_Olympics" TargetMode="External"/><Relationship Id="rId33" Type="http://schemas.openxmlformats.org/officeDocument/2006/relationships/hyperlink" Target="https://en.wikipedia.org/wiki/1976_Winter_Olympics" TargetMode="External"/><Relationship Id="rId38" Type="http://schemas.openxmlformats.org/officeDocument/2006/relationships/hyperlink" Target="https://en.wikipedia.org/wiki/1984_Summer_Olympics" TargetMode="External"/><Relationship Id="rId46" Type="http://schemas.openxmlformats.org/officeDocument/2006/relationships/hyperlink" Target="https://en.wikipedia.org/wiki/2000_Summer_Olympics" TargetMode="External"/><Relationship Id="rId59" Type="http://schemas.openxmlformats.org/officeDocument/2006/relationships/hyperlink" Target="https://en.wikipedia.org/wiki/2026_Winter_Olympics" TargetMode="External"/><Relationship Id="rId67" Type="http://schemas.openxmlformats.org/officeDocument/2006/relationships/hyperlink" Target="https://en.wikipedia.org/wiki/1940_Winter_Olympics" TargetMode="External"/><Relationship Id="rId20" Type="http://schemas.openxmlformats.org/officeDocument/2006/relationships/hyperlink" Target="https://en.wikipedia.org/wiki/1948_Summer_Olympics" TargetMode="External"/><Relationship Id="rId41" Type="http://schemas.openxmlformats.org/officeDocument/2006/relationships/hyperlink" Target="https://en.wikipedia.org/wiki/1992_Winter_Olympics" TargetMode="External"/><Relationship Id="rId54" Type="http://schemas.openxmlformats.org/officeDocument/2006/relationships/hyperlink" Target="https://en.wikipedia.org/wiki/2016_Summer_Olympics" TargetMode="External"/><Relationship Id="rId62" Type="http://schemas.openxmlformats.org/officeDocument/2006/relationships/hyperlink" Target="https://en.wikipedia.org/wiki/2032_Summer_Olympics" TargetMode="External"/><Relationship Id="rId1" Type="http://schemas.openxmlformats.org/officeDocument/2006/relationships/hyperlink" Target="https://en.wikipedia.org/wiki/1896_Summer_Olympics" TargetMode="External"/><Relationship Id="rId6" Type="http://schemas.openxmlformats.org/officeDocument/2006/relationships/hyperlink" Target="https://en.wikipedia.org/wiki/1916_Summer_Olympics" TargetMode="External"/><Relationship Id="rId15" Type="http://schemas.openxmlformats.org/officeDocument/2006/relationships/hyperlink" Target="https://en.wikipedia.org/wiki/1940_Winter_Olympics" TargetMode="External"/><Relationship Id="rId23" Type="http://schemas.openxmlformats.org/officeDocument/2006/relationships/hyperlink" Target="https://en.wikipedia.org/wiki/1956_Winter_Olympics" TargetMode="External"/><Relationship Id="rId28" Type="http://schemas.openxmlformats.org/officeDocument/2006/relationships/hyperlink" Target="https://en.wikipedia.org/wiki/1964_Summer_Olympics" TargetMode="External"/><Relationship Id="rId36" Type="http://schemas.openxmlformats.org/officeDocument/2006/relationships/hyperlink" Target="https://en.wikipedia.org/wiki/1980_Summer_Olympics" TargetMode="External"/><Relationship Id="rId49" Type="http://schemas.openxmlformats.org/officeDocument/2006/relationships/hyperlink" Target="https://en.wikipedia.org/wiki/2006_Winter_Olympics" TargetMode="External"/><Relationship Id="rId57" Type="http://schemas.openxmlformats.org/officeDocument/2006/relationships/hyperlink" Target="https://en.wikipedia.org/wiki/2022_Winter_Olympics" TargetMode="External"/><Relationship Id="rId10" Type="http://schemas.openxmlformats.org/officeDocument/2006/relationships/hyperlink" Target="https://en.wikipedia.org/wiki/1928_Summer_Olympics" TargetMode="External"/><Relationship Id="rId31" Type="http://schemas.openxmlformats.org/officeDocument/2006/relationships/hyperlink" Target="https://en.wikipedia.org/wiki/1972_Winter_Olympics" TargetMode="External"/><Relationship Id="rId44" Type="http://schemas.openxmlformats.org/officeDocument/2006/relationships/hyperlink" Target="https://en.wikipedia.org/wiki/1996_Summer_Olympics" TargetMode="External"/><Relationship Id="rId52" Type="http://schemas.openxmlformats.org/officeDocument/2006/relationships/hyperlink" Target="https://en.wikipedia.org/wiki/2012_Summer_Olympics" TargetMode="External"/><Relationship Id="rId60" Type="http://schemas.openxmlformats.org/officeDocument/2006/relationships/hyperlink" Target="https://en.wikipedia.org/wiki/2028_Summer_Olympics" TargetMode="External"/><Relationship Id="rId65" Type="http://schemas.openxmlformats.org/officeDocument/2006/relationships/hyperlink" Target="https://en.wikipedia.org/wiki/1924_Winter_Olympics" TargetMode="External"/><Relationship Id="rId4" Type="http://schemas.openxmlformats.org/officeDocument/2006/relationships/hyperlink" Target="https://en.wikipedia.org/wiki/1908_Summer_Olympics" TargetMode="External"/><Relationship Id="rId9" Type="http://schemas.openxmlformats.org/officeDocument/2006/relationships/hyperlink" Target="https://en.wikipedia.org/wiki/1928_Winter_Olympics" TargetMode="External"/><Relationship Id="rId13" Type="http://schemas.openxmlformats.org/officeDocument/2006/relationships/hyperlink" Target="https://en.wikipedia.org/wiki/1936_Winter_Olympics" TargetMode="External"/><Relationship Id="rId18" Type="http://schemas.openxmlformats.org/officeDocument/2006/relationships/hyperlink" Target="https://en.wikipedia.org/wiki/1944_Summer_Olympics" TargetMode="External"/><Relationship Id="rId39" Type="http://schemas.openxmlformats.org/officeDocument/2006/relationships/hyperlink" Target="https://en.wikipedia.org/wiki/1988_Winter_Olympics" TargetMode="External"/><Relationship Id="rId34" Type="http://schemas.openxmlformats.org/officeDocument/2006/relationships/hyperlink" Target="https://en.wikipedia.org/wiki/1976_Summer_Olympics" TargetMode="External"/><Relationship Id="rId50" Type="http://schemas.openxmlformats.org/officeDocument/2006/relationships/hyperlink" Target="https://en.wikipedia.org/wiki/2008_Summer_Olympics" TargetMode="External"/><Relationship Id="rId55" Type="http://schemas.openxmlformats.org/officeDocument/2006/relationships/hyperlink" Target="https://en.wikipedia.org/wiki/2018_Winter_Olymp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7FA60-5BEA-40DF-8BCA-14DE26D04973}">
  <dimension ref="A1:P69"/>
  <sheetViews>
    <sheetView tabSelected="1" topLeftCell="H1" workbookViewId="0">
      <selection activeCell="A2" sqref="A2:P2"/>
    </sheetView>
  </sheetViews>
  <sheetFormatPr defaultRowHeight="13.8"/>
  <cols>
    <col min="1" max="1" width="9.296875" bestFit="1" customWidth="1"/>
    <col min="2" max="2" width="21.09765625" bestFit="1" customWidth="1"/>
    <col min="3" max="3" width="23.3984375" bestFit="1" customWidth="1"/>
    <col min="4" max="4" width="50.69921875" bestFit="1" customWidth="1"/>
    <col min="5" max="5" width="20.69921875" bestFit="1" customWidth="1"/>
    <col min="6" max="6" width="14.69921875" bestFit="1" customWidth="1"/>
    <col min="7" max="7" width="38.19921875" bestFit="1" customWidth="1"/>
    <col min="8" max="8" width="12.19921875" bestFit="1" customWidth="1"/>
    <col min="9" max="9" width="10.69921875" bestFit="1" customWidth="1"/>
    <col min="10" max="10" width="12.19921875" bestFit="1" customWidth="1"/>
    <col min="11" max="11" width="20.3984375" bestFit="1" customWidth="1"/>
    <col min="12" max="12" width="20.09765625" style="13" bestFit="1" customWidth="1"/>
    <col min="13" max="13" width="40.59765625" bestFit="1" customWidth="1"/>
    <col min="14" max="14" width="18.3984375" bestFit="1" customWidth="1"/>
    <col min="15" max="15" width="17.8984375" bestFit="1" customWidth="1"/>
  </cols>
  <sheetData>
    <row r="1" spans="1:16">
      <c r="A1" s="2" t="s">
        <v>51</v>
      </c>
      <c r="B1" s="2" t="s">
        <v>79</v>
      </c>
      <c r="C1" s="2" t="s">
        <v>0</v>
      </c>
      <c r="D1" s="2" t="s">
        <v>73</v>
      </c>
      <c r="E1" s="1" t="s">
        <v>78</v>
      </c>
      <c r="F1" s="1" t="s">
        <v>1</v>
      </c>
      <c r="G1" s="1" t="s">
        <v>75</v>
      </c>
      <c r="H1" s="1" t="s">
        <v>2</v>
      </c>
      <c r="I1" s="1" t="s">
        <v>3</v>
      </c>
      <c r="J1" s="1" t="s">
        <v>4</v>
      </c>
      <c r="K1" s="1" t="s">
        <v>5</v>
      </c>
      <c r="L1" s="1" t="s">
        <v>83</v>
      </c>
      <c r="M1" s="1" t="s">
        <v>82</v>
      </c>
      <c r="N1" s="1" t="s">
        <v>6</v>
      </c>
      <c r="O1" s="1" t="s">
        <v>7</v>
      </c>
      <c r="P1" s="1" t="s">
        <v>56</v>
      </c>
    </row>
    <row r="2" spans="1:16">
      <c r="A2" s="5" t="s">
        <v>52</v>
      </c>
      <c r="B2" t="e" vm="1">
        <v>#VALUE!</v>
      </c>
      <c r="C2" t="str" cm="1">
        <f t="array" ref="C2">_FV(Table1[[#This Row],[City (GEOTYPE)]],"Name")</f>
        <v>Athens</v>
      </c>
      <c r="D2" s="3" t="str" cm="1">
        <f t="array" ref="D2">_xlfn.CONCAT("https://en.wikipedia.org/wiki/",SUBSTITUTE(_FV(Table1[[#This Row],[City (GEOTYPE)]],"Name")," ","_"))</f>
        <v>https://en.wikipedia.org/wiki/Athens</v>
      </c>
      <c r="E2" t="e" vm="2">
        <v>#VALUE!</v>
      </c>
      <c r="F2" t="str" cm="1">
        <f t="array" ref="F2">_FV(Table1[[#This Row],[Country (GEOTYPE)]],"Name")</f>
        <v>Greece</v>
      </c>
      <c r="G2" s="3" t="str" cm="1">
        <f t="array" ref="G2">_xlfn.CONCAT("https://en.wikipedia.org/wiki/",SUBSTITUTE(_FV(Table1[[#This Row],[Country (GEOTYPE)]],"Name")," ","_"))</f>
        <v>https://en.wikipedia.org/wiki/Greece</v>
      </c>
      <c r="H2" s="6">
        <v>1896</v>
      </c>
      <c r="I2" s="5" t="s">
        <v>8</v>
      </c>
      <c r="J2" s="4" t="s">
        <v>9</v>
      </c>
      <c r="K2" s="6"/>
      <c r="L2" s="14" t="str">
        <f>_xlfn.CONCAT(Table1[[#This Row],[Year]]," ", IF(Table1[[#This Row],[Summer]]="","Winter","Summer")," Olympics")</f>
        <v>1896 Summer Olympics</v>
      </c>
      <c r="M2" s="3" t="str">
        <f>_xlfn.CONCAT("https://en.wikipedia.org/wiki/",Table1[[#This Row],[Year]],"_", IF(Table1[[#This Row],[Summer]]="","Winter","Summer"),"_Olympics")</f>
        <v>https://en.wikipedia.org/wiki/1896_Summer_Olympics</v>
      </c>
      <c r="N2" s="7" t="s">
        <v>71</v>
      </c>
      <c r="O2" s="7" t="s">
        <v>72</v>
      </c>
    </row>
    <row r="3" spans="1:16">
      <c r="A3" s="5" t="s">
        <v>52</v>
      </c>
      <c r="B3" t="e" vm="3">
        <v>#VALUE!</v>
      </c>
      <c r="C3" t="str" cm="1">
        <f t="array" ref="C3">_FV(Table1[[#This Row],[City (GEOTYPE)]],"Name")</f>
        <v>Paris</v>
      </c>
      <c r="D3" s="3" t="str" cm="1">
        <f t="array" ref="D3">_xlfn.CONCAT("https://en.wikipedia.org/wiki/",SUBSTITUTE(_FV(Table1[[#This Row],[City (GEOTYPE)]],"Name")," ","_"))</f>
        <v>https://en.wikipedia.org/wiki/Paris</v>
      </c>
      <c r="E3" t="e" vm="4">
        <v>#VALUE!</v>
      </c>
      <c r="F3" t="str" cm="1">
        <f t="array" ref="F3">_FV(Table1[[#This Row],[Country (GEOTYPE)]],"Name")</f>
        <v>France</v>
      </c>
      <c r="G3" t="str" cm="1">
        <f t="array" ref="G3">_xlfn.CONCAT("https://en.wikipedia.org/wiki/",SUBSTITUTE(_FV(Table1[[#This Row],[Country (GEOTYPE)]],"Name")," ","_"))</f>
        <v>https://en.wikipedia.org/wiki/France</v>
      </c>
      <c r="H3" s="6">
        <v>1900</v>
      </c>
      <c r="I3" s="5" t="s">
        <v>8</v>
      </c>
      <c r="J3" s="4" t="s">
        <v>10</v>
      </c>
      <c r="K3" s="6"/>
      <c r="L3" s="9" t="str">
        <f>_xlfn.CONCAT(Table1[[#This Row],[Year]]," ", IF(Table1[[#This Row],[Summer]]="","Winter","Summer")," Olympics")</f>
        <v>1900 Summer Olympics</v>
      </c>
      <c r="M3" s="3" t="str">
        <f>_xlfn.CONCAT("https://en.wikipedia.org/wiki/",Table1[[#This Row],[Year]],"_", IF(Table1[[#This Row],[Summer]]="","Winter","Summer"),"_Olympics")</f>
        <v>https://en.wikipedia.org/wiki/1900_Summer_Olympics</v>
      </c>
      <c r="N3" s="7">
        <v>135</v>
      </c>
      <c r="O3" s="7">
        <v>302</v>
      </c>
    </row>
    <row r="4" spans="1:16">
      <c r="A4" s="5" t="s">
        <v>52</v>
      </c>
      <c r="B4" s="8" t="e" vm="5">
        <v>#VALUE!</v>
      </c>
      <c r="C4" s="8" t="str" cm="1">
        <f t="array" ref="C4">_FV(Table1[[#This Row],[City (GEOTYPE)]],"Name")</f>
        <v>St. Louis</v>
      </c>
      <c r="D4" s="9" t="str" cm="1">
        <f t="array" ref="D4">_xlfn.CONCAT("https://en.wikipedia.org/wiki/",SUBSTITUTE(_FV(Table1[[#This Row],[City (GEOTYPE)]],"Name")," ","_"))</f>
        <v>https://en.wikipedia.org/wiki/St._Louis</v>
      </c>
      <c r="E4" t="e" vm="6">
        <v>#VALUE!</v>
      </c>
      <c r="F4" t="str" cm="1">
        <f t="array" ref="F4">_FV(Table1[[#This Row],[Country (GEOTYPE)]],"Name")</f>
        <v>United States</v>
      </c>
      <c r="G4" t="str" cm="1">
        <f t="array" ref="G4">_xlfn.CONCAT("https://en.wikipedia.org/wiki/",SUBSTITUTE(_FV(Table1[[#This Row],[Country (GEOTYPE)]],"Name")," ","_"))</f>
        <v>https://en.wikipedia.org/wiki/United_States</v>
      </c>
      <c r="H4" s="6">
        <v>1904</v>
      </c>
      <c r="I4" s="5" t="s">
        <v>11</v>
      </c>
      <c r="J4" s="4" t="s">
        <v>12</v>
      </c>
      <c r="K4" s="6"/>
      <c r="L4" s="9" t="str">
        <f>_xlfn.CONCAT(Table1[[#This Row],[Year]]," ", IF(Table1[[#This Row],[Summer]]="","Winter","Summer")," Olympics")</f>
        <v>1904 Summer Olympics</v>
      </c>
      <c r="M4" s="3" t="str">
        <f>_xlfn.CONCAT("https://en.wikipedia.org/wiki/",Table1[[#This Row],[Year]],"_", IF(Table1[[#This Row],[Summer]]="","Winter","Summer"),"_Olympics")</f>
        <v>https://en.wikipedia.org/wiki/1904_Summer_Olympics</v>
      </c>
      <c r="N4" s="7">
        <v>1644</v>
      </c>
      <c r="O4" s="7">
        <v>1789</v>
      </c>
      <c r="P4" s="10" t="s">
        <v>58</v>
      </c>
    </row>
    <row r="5" spans="1:16">
      <c r="A5" s="5" t="s">
        <v>52</v>
      </c>
      <c r="B5" s="8" t="e" vm="7">
        <v>#VALUE!</v>
      </c>
      <c r="C5" s="8" t="str" cm="1">
        <f t="array" ref="C5">_FV(Table1[[#This Row],[City (GEOTYPE)]],"Name")</f>
        <v>London</v>
      </c>
      <c r="D5" s="9" t="str" cm="1">
        <f t="array" ref="D5">_xlfn.CONCAT("https://en.wikipedia.org/wiki/",SUBSTITUTE(_FV(Table1[[#This Row],[City (GEOTYPE)]],"Name")," ","_"))</f>
        <v>https://en.wikipedia.org/wiki/London</v>
      </c>
      <c r="E5" t="e" vm="8">
        <v>#VALUE!</v>
      </c>
      <c r="F5" t="str" cm="1">
        <f t="array" ref="F5">_FV(Table1[[#This Row],[Country (GEOTYPE)]],"Name")</f>
        <v>United Kingdom</v>
      </c>
      <c r="G5" t="str" cm="1">
        <f t="array" ref="G5">_xlfn.CONCAT("https://en.wikipedia.org/wiki/",SUBSTITUTE(_FV(Table1[[#This Row],[Country (GEOTYPE)]],"Name")," ","_"))</f>
        <v>https://en.wikipedia.org/wiki/United_Kingdom</v>
      </c>
      <c r="H5" s="6">
        <v>1908</v>
      </c>
      <c r="I5" s="5" t="s">
        <v>8</v>
      </c>
      <c r="J5" s="4" t="s">
        <v>13</v>
      </c>
      <c r="K5" s="6"/>
      <c r="L5" s="9" t="str">
        <f>_xlfn.CONCAT(Table1[[#This Row],[Year]]," ", IF(Table1[[#This Row],[Summer]]="","Winter","Summer")," Olympics")</f>
        <v>1908 Summer Olympics</v>
      </c>
      <c r="M5" s="3" t="str">
        <f>_xlfn.CONCAT("https://en.wikipedia.org/wiki/",Table1[[#This Row],[Year]],"_", IF(Table1[[#This Row],[Summer]]="","Winter","Summer"),"_Olympics")</f>
        <v>https://en.wikipedia.org/wiki/1908_Summer_Olympics</v>
      </c>
      <c r="N5" s="7">
        <v>3040</v>
      </c>
      <c r="O5" s="7">
        <v>3227</v>
      </c>
      <c r="P5" t="s">
        <v>57</v>
      </c>
    </row>
    <row r="6" spans="1:16">
      <c r="A6" s="5" t="s">
        <v>52</v>
      </c>
      <c r="B6" t="e" vm="9">
        <v>#VALUE!</v>
      </c>
      <c r="C6" t="str" cm="1">
        <f t="array" ref="C6">_FV(Table1[[#This Row],[City (GEOTYPE)]],"Name")</f>
        <v>Stockholm</v>
      </c>
      <c r="D6" s="3" t="str" cm="1">
        <f t="array" ref="D6">_xlfn.CONCAT("https://en.wikipedia.org/wiki/",SUBSTITUTE(_FV(Table1[[#This Row],[City (GEOTYPE)]],"Name")," ","_"))</f>
        <v>https://en.wikipedia.org/wiki/Stockholm</v>
      </c>
      <c r="E6" t="e" vm="10">
        <v>#VALUE!</v>
      </c>
      <c r="F6" t="str" cm="1">
        <f t="array" ref="F6">_FV(Table1[[#This Row],[Country (GEOTYPE)]],"Name")</f>
        <v>Sweden</v>
      </c>
      <c r="G6" t="str" cm="1">
        <f t="array" ref="G6">_xlfn.CONCAT("https://en.wikipedia.org/wiki/",SUBSTITUTE(_FV(Table1[[#This Row],[Country (GEOTYPE)]],"Name")," ","_"))</f>
        <v>https://en.wikipedia.org/wiki/Sweden</v>
      </c>
      <c r="H6" s="6">
        <v>1912</v>
      </c>
      <c r="I6" s="5" t="s">
        <v>8</v>
      </c>
      <c r="J6" s="4" t="s">
        <v>14</v>
      </c>
      <c r="K6" s="6"/>
      <c r="L6" s="9" t="str">
        <f>_xlfn.CONCAT(Table1[[#This Row],[Year]]," ", IF(Table1[[#This Row],[Summer]]="","Winter","Summer")," Olympics")</f>
        <v>1912 Summer Olympics</v>
      </c>
      <c r="M6" s="3" t="str">
        <f>_xlfn.CONCAT("https://en.wikipedia.org/wiki/",Table1[[#This Row],[Year]],"_", IF(Table1[[#This Row],[Summer]]="","Winter","Summer"),"_Olympics")</f>
        <v>https://en.wikipedia.org/wiki/1912_Summer_Olympics</v>
      </c>
      <c r="N6" s="7">
        <v>4571</v>
      </c>
      <c r="O6" s="7">
        <v>4587</v>
      </c>
    </row>
    <row r="7" spans="1:16">
      <c r="A7" s="5" t="s">
        <v>53</v>
      </c>
      <c r="B7" t="e" vm="11">
        <v>#VALUE!</v>
      </c>
      <c r="C7" t="str" cm="1">
        <f t="array" ref="C7">_FV(Table1[[#This Row],[City (GEOTYPE)]],"Name")</f>
        <v>Berlin</v>
      </c>
      <c r="D7" s="3" t="str" cm="1">
        <f t="array" ref="D7">_xlfn.CONCAT("https://en.wikipedia.org/wiki/",SUBSTITUTE(_FV(Table1[[#This Row],[City (GEOTYPE)]],"Name")," ","_"))</f>
        <v>https://en.wikipedia.org/wiki/Berlin</v>
      </c>
      <c r="E7" t="e" vm="12">
        <v>#VALUE!</v>
      </c>
      <c r="F7" t="str" cm="1">
        <f t="array" ref="F7">_FV(Table1[[#This Row],[Country (GEOTYPE)]],"Name")</f>
        <v>Germany</v>
      </c>
      <c r="G7" t="str" cm="1">
        <f t="array" ref="G7">_xlfn.CONCAT("https://en.wikipedia.org/wiki/",SUBSTITUTE(_FV(Table1[[#This Row],[Country (GEOTYPE)]],"Name")," ","_"))</f>
        <v>https://en.wikipedia.org/wiki/Germany</v>
      </c>
      <c r="H7" s="6">
        <v>1916</v>
      </c>
      <c r="I7" s="5" t="s">
        <v>8</v>
      </c>
      <c r="J7" s="4" t="s">
        <v>15</v>
      </c>
      <c r="K7" s="6"/>
      <c r="L7" s="9" t="str">
        <f>_xlfn.CONCAT(Table1[[#This Row],[Year]]," ", IF(Table1[[#This Row],[Summer]]="","Winter","Summer")," Olympics")</f>
        <v>1916 Summer Olympics</v>
      </c>
      <c r="M7" s="3" t="str">
        <f>_xlfn.CONCAT("https://en.wikipedia.org/wiki/",Table1[[#This Row],[Year]],"_", IF(Table1[[#This Row],[Summer]]="","Winter","Summer"),"_Olympics")</f>
        <v>https://en.wikipedia.org/wiki/1916_Summer_Olympics</v>
      </c>
      <c r="P7" t="s">
        <v>16</v>
      </c>
    </row>
    <row r="8" spans="1:16">
      <c r="A8" s="5" t="s">
        <v>52</v>
      </c>
      <c r="B8" s="8" t="e" vm="13">
        <v>#VALUE!</v>
      </c>
      <c r="C8" s="8" t="str" cm="1">
        <f t="array" ref="C8">_FV(Table1[[#This Row],[City (GEOTYPE)]],"Name")</f>
        <v>Antwerp</v>
      </c>
      <c r="D8" s="9" t="str" cm="1">
        <f t="array" ref="D8">_xlfn.CONCAT("https://en.wikipedia.org/wiki/",SUBSTITUTE(_FV(Table1[[#This Row],[City (GEOTYPE)]],"Name")," ","_"))</f>
        <v>https://en.wikipedia.org/wiki/Antwerp</v>
      </c>
      <c r="E8" t="e" vm="14">
        <v>#VALUE!</v>
      </c>
      <c r="F8" t="str" cm="1">
        <f t="array" ref="F8">_FV(Table1[[#This Row],[Country (GEOTYPE)]],"Name")</f>
        <v>Belgium</v>
      </c>
      <c r="G8" t="str" cm="1">
        <f t="array" ref="G8">_xlfn.CONCAT("https://en.wikipedia.org/wiki/",SUBSTITUTE(_FV(Table1[[#This Row],[Country (GEOTYPE)]],"Name")," ","_"))</f>
        <v>https://en.wikipedia.org/wiki/Belgium</v>
      </c>
      <c r="H8" s="6">
        <v>1920</v>
      </c>
      <c r="I8" s="5" t="s">
        <v>8</v>
      </c>
      <c r="J8" s="4" t="s">
        <v>17</v>
      </c>
      <c r="K8" s="6"/>
      <c r="L8" s="9" t="str">
        <f>_xlfn.CONCAT(Table1[[#This Row],[Year]]," ", IF(Table1[[#This Row],[Summer]]="","Winter","Summer")," Olympics")</f>
        <v>1920 Summer Olympics</v>
      </c>
      <c r="M8" s="3" t="str">
        <f>_xlfn.CONCAT("https://en.wikipedia.org/wiki/",Table1[[#This Row],[Year]],"_", IF(Table1[[#This Row],[Summer]]="","Winter","Summer"),"_Olympics")</f>
        <v>https://en.wikipedia.org/wiki/1920_Summer_Olympics</v>
      </c>
      <c r="N8" s="7">
        <v>7532</v>
      </c>
      <c r="O8" s="7">
        <v>7561</v>
      </c>
      <c r="P8" t="s">
        <v>59</v>
      </c>
    </row>
    <row r="9" spans="1:16">
      <c r="A9" s="5" t="s">
        <v>52</v>
      </c>
      <c r="B9" t="e" vm="15">
        <v>#VALUE!</v>
      </c>
      <c r="C9" t="str" cm="1">
        <f t="array" ref="C9">_FV(Table1[[#This Row],[City (GEOTYPE)]],"Name")</f>
        <v>Chamonix</v>
      </c>
      <c r="D9" s="3" t="str" cm="1">
        <f t="array" ref="D9">_xlfn.CONCAT("https://en.wikipedia.org/wiki/",SUBSTITUTE(_FV(Table1[[#This Row],[City (GEOTYPE)]],"Name")," ","_"))</f>
        <v>https://en.wikipedia.org/wiki/Chamonix</v>
      </c>
      <c r="E9" t="e" vm="4">
        <v>#VALUE!</v>
      </c>
      <c r="F9" t="str" cm="1">
        <f t="array" ref="F9">_FV(Table1[[#This Row],[Country (GEOTYPE)]],"Name")</f>
        <v>France</v>
      </c>
      <c r="G9" t="str" cm="1">
        <f t="array" ref="G9">_xlfn.CONCAT("https://en.wikipedia.org/wiki/",SUBSTITUTE(_FV(Table1[[#This Row],[Country (GEOTYPE)]],"Name")," ","_"))</f>
        <v>https://en.wikipedia.org/wiki/France</v>
      </c>
      <c r="H9" s="6">
        <v>1924</v>
      </c>
      <c r="I9" s="5" t="s">
        <v>8</v>
      </c>
      <c r="J9" s="6"/>
      <c r="K9" s="4" t="s">
        <v>9</v>
      </c>
      <c r="L9" s="14" t="str">
        <f>_xlfn.CONCAT(Table1[[#This Row],[Year]]," ", IF(Table1[[#This Row],[Summer]]="","Winter","Summer")," Olympics")</f>
        <v>1924 Winter Olympics</v>
      </c>
      <c r="M9" s="3" t="str">
        <f>_xlfn.CONCAT("https://en.wikipedia.org/wiki/",Table1[[#This Row],[Year]],"_", IF(Table1[[#This Row],[Summer]]="","Winter","Summer"),"_Olympics")</f>
        <v>https://en.wikipedia.org/wiki/1924_Winter_Olympics</v>
      </c>
      <c r="N9" s="7">
        <v>8791</v>
      </c>
      <c r="O9" s="7">
        <v>8802</v>
      </c>
    </row>
    <row r="10" spans="1:16">
      <c r="A10" s="5" t="s">
        <v>52</v>
      </c>
      <c r="B10" t="e" vm="3">
        <v>#VALUE!</v>
      </c>
      <c r="C10" t="str" cm="1">
        <f t="array" ref="C10">_FV(Table1[[#This Row],[City (GEOTYPE)]],"Name")</f>
        <v>Paris</v>
      </c>
      <c r="D10" s="3" t="str" cm="1">
        <f t="array" ref="D10">_xlfn.CONCAT("https://en.wikipedia.org/wiki/",SUBSTITUTE(_FV(Table1[[#This Row],[City (GEOTYPE)]],"Name")," ","_"))</f>
        <v>https://en.wikipedia.org/wiki/Paris</v>
      </c>
      <c r="E10" t="e" vm="4">
        <v>#VALUE!</v>
      </c>
      <c r="F10" t="str" cm="1">
        <f t="array" ref="F10">_FV(Table1[[#This Row],[Country (GEOTYPE)]],"Name")</f>
        <v>France</v>
      </c>
      <c r="G10" t="str" cm="1">
        <f t="array" ref="G10">_xlfn.CONCAT("https://en.wikipedia.org/wiki/",SUBSTITUTE(_FV(Table1[[#This Row],[Country (GEOTYPE)]],"Name")," ","_"))</f>
        <v>https://en.wikipedia.org/wiki/France</v>
      </c>
      <c r="H10" s="6">
        <v>1924</v>
      </c>
      <c r="I10" s="5" t="s">
        <v>8</v>
      </c>
      <c r="J10" s="4" t="s">
        <v>18</v>
      </c>
      <c r="K10" s="6"/>
      <c r="L10" s="9" t="str">
        <f>_xlfn.CONCAT(Table1[[#This Row],[Year]]," ", IF(Table1[[#This Row],[Summer]]="","Winter","Summer")," Olympics")</f>
        <v>1924 Summer Olympics</v>
      </c>
      <c r="M10" s="3" t="str">
        <f>_xlfn.CONCAT("https://en.wikipedia.org/wiki/",Table1[[#This Row],[Year]],"_", IF(Table1[[#This Row],[Summer]]="","Winter","Summer"),"_Olympics")</f>
        <v>https://en.wikipedia.org/wiki/1924_Summer_Olympics</v>
      </c>
      <c r="N10" s="7">
        <v>8953</v>
      </c>
      <c r="O10" s="7">
        <v>8975</v>
      </c>
    </row>
    <row r="11" spans="1:16">
      <c r="A11" s="5" t="s">
        <v>52</v>
      </c>
      <c r="B11" t="e" vm="16">
        <v>#VALUE!</v>
      </c>
      <c r="C11" t="str" cm="1">
        <f t="array" ref="C11">_FV(Table1[[#This Row],[City (GEOTYPE)]],"Name")</f>
        <v>St. Moritz</v>
      </c>
      <c r="D11" s="3" t="str" cm="1">
        <f t="array" ref="D11">_xlfn.CONCAT("https://en.wikipedia.org/wiki/",SUBSTITUTE(_FV(Table1[[#This Row],[City (GEOTYPE)]],"Name")," ","_"))</f>
        <v>https://en.wikipedia.org/wiki/St._Moritz</v>
      </c>
      <c r="E11" t="e" vm="17">
        <v>#VALUE!</v>
      </c>
      <c r="F11" t="str" cm="1">
        <f t="array" ref="F11">_FV(Table1[[#This Row],[Country (GEOTYPE)]],"Name")</f>
        <v>Switzerland</v>
      </c>
      <c r="G11" t="str" cm="1">
        <f t="array" ref="G11">_xlfn.CONCAT("https://en.wikipedia.org/wiki/",SUBSTITUTE(_FV(Table1[[#This Row],[Country (GEOTYPE)]],"Name")," ","_"))</f>
        <v>https://en.wikipedia.org/wiki/Switzerland</v>
      </c>
      <c r="H11" s="6">
        <v>1928</v>
      </c>
      <c r="I11" s="5" t="s">
        <v>8</v>
      </c>
      <c r="J11" s="6"/>
      <c r="K11" s="4" t="s">
        <v>10</v>
      </c>
      <c r="L11" s="14" t="str">
        <f>_xlfn.CONCAT(Table1[[#This Row],[Year]]," ", IF(Table1[[#This Row],[Summer]]="","Winter","Summer")," Olympics")</f>
        <v>1928 Winter Olympics</v>
      </c>
      <c r="M11" s="3" t="str">
        <f>_xlfn.CONCAT("https://en.wikipedia.org/wiki/",Table1[[#This Row],[Year]],"_", IF(Table1[[#This Row],[Summer]]="","Winter","Summer"),"_Olympics")</f>
        <v>https://en.wikipedia.org/wiki/1928_Winter_Olympics</v>
      </c>
      <c r="N11" s="7">
        <v>10269</v>
      </c>
      <c r="O11" s="7">
        <v>10277</v>
      </c>
    </row>
    <row r="12" spans="1:16">
      <c r="A12" s="5" t="s">
        <v>52</v>
      </c>
      <c r="B12" t="e" vm="18">
        <v>#VALUE!</v>
      </c>
      <c r="C12" t="str" cm="1">
        <f t="array" ref="C12">_FV(Table1[[#This Row],[City (GEOTYPE)]],"Name")</f>
        <v>Amsterdam</v>
      </c>
      <c r="D12" s="3" t="str" cm="1">
        <f t="array" ref="D12">_xlfn.CONCAT("https://en.wikipedia.org/wiki/",SUBSTITUTE(_FV(Table1[[#This Row],[City (GEOTYPE)]],"Name")," ","_"))</f>
        <v>https://en.wikipedia.org/wiki/Amsterdam</v>
      </c>
      <c r="E12" t="e" vm="19">
        <v>#VALUE!</v>
      </c>
      <c r="F12" t="str" cm="1">
        <f t="array" ref="F12">_FV(Table1[[#This Row],[Country (GEOTYPE)]],"Name")</f>
        <v>Netherlands</v>
      </c>
      <c r="G12" t="str" cm="1">
        <f t="array" ref="G12">_xlfn.CONCAT("https://en.wikipedia.org/wiki/",SUBSTITUTE(_FV(Table1[[#This Row],[Country (GEOTYPE)]],"Name")," ","_"))</f>
        <v>https://en.wikipedia.org/wiki/Netherlands</v>
      </c>
      <c r="H12" s="6">
        <v>1928</v>
      </c>
      <c r="I12" s="5" t="s">
        <v>8</v>
      </c>
      <c r="J12" s="4" t="s">
        <v>19</v>
      </c>
      <c r="K12" s="6"/>
      <c r="L12" s="9" t="str">
        <f>_xlfn.CONCAT(Table1[[#This Row],[Year]]," ", IF(Table1[[#This Row],[Summer]]="","Winter","Summer")," Olympics")</f>
        <v>1928 Summer Olympics</v>
      </c>
      <c r="M12" s="3" t="str">
        <f>_xlfn.CONCAT("https://en.wikipedia.org/wiki/",Table1[[#This Row],[Year]],"_", IF(Table1[[#This Row],[Summer]]="","Winter","Summer"),"_Olympics")</f>
        <v>https://en.wikipedia.org/wiki/1928_Summer_Olympics</v>
      </c>
      <c r="N12" s="7">
        <v>10437</v>
      </c>
      <c r="O12" s="7">
        <v>10452</v>
      </c>
    </row>
    <row r="13" spans="1:16">
      <c r="A13" s="5" t="s">
        <v>52</v>
      </c>
      <c r="B13" t="e" vm="20">
        <v>#VALUE!</v>
      </c>
      <c r="C13" t="str" cm="1">
        <f t="array" ref="C13">_FV(Table1[[#This Row],[City (GEOTYPE)]],"Name")</f>
        <v>Lake Placid, New York</v>
      </c>
      <c r="D13" s="3" t="str" cm="1">
        <f t="array" ref="D13">_xlfn.CONCAT("https://en.wikipedia.org/wiki/",SUBSTITUTE(_FV(Table1[[#This Row],[City (GEOTYPE)]],"Name")," ","_"))</f>
        <v>https://en.wikipedia.org/wiki/Lake_Placid,_New_York</v>
      </c>
      <c r="E13" t="e" vm="6">
        <v>#VALUE!</v>
      </c>
      <c r="F13" t="str" cm="1">
        <f t="array" ref="F13">_FV(Table1[[#This Row],[Country (GEOTYPE)]],"Name")</f>
        <v>United States</v>
      </c>
      <c r="G13" t="str" cm="1">
        <f t="array" ref="G13">_xlfn.CONCAT("https://en.wikipedia.org/wiki/",SUBSTITUTE(_FV(Table1[[#This Row],[Country (GEOTYPE)]],"Name")," ","_"))</f>
        <v>https://en.wikipedia.org/wiki/United_States</v>
      </c>
      <c r="H13" s="6">
        <v>1932</v>
      </c>
      <c r="I13" s="5" t="s">
        <v>11</v>
      </c>
      <c r="J13" s="6"/>
      <c r="K13" s="4" t="s">
        <v>12</v>
      </c>
      <c r="L13" s="14" t="str">
        <f>_xlfn.CONCAT(Table1[[#This Row],[Year]]," ", IF(Table1[[#This Row],[Summer]]="","Winter","Summer")," Olympics")</f>
        <v>1932 Winter Olympics</v>
      </c>
      <c r="M13" s="3" t="str">
        <f>_xlfn.CONCAT("https://en.wikipedia.org/wiki/",Table1[[#This Row],[Year]],"_", IF(Table1[[#This Row],[Summer]]="","Winter","Summer"),"_Olympics")</f>
        <v>https://en.wikipedia.org/wiki/1932_Winter_Olympics</v>
      </c>
      <c r="N13" s="7">
        <v>11723</v>
      </c>
      <c r="O13" s="7">
        <v>11732</v>
      </c>
    </row>
    <row r="14" spans="1:16">
      <c r="A14" s="5" t="s">
        <v>52</v>
      </c>
      <c r="B14" t="e" vm="21">
        <v>#VALUE!</v>
      </c>
      <c r="C14" t="str" cm="1">
        <f t="array" ref="C14">_FV(Table1[[#This Row],[City (GEOTYPE)]],"Name")</f>
        <v>Los Angeles</v>
      </c>
      <c r="D14" s="3" t="str" cm="1">
        <f t="array" ref="D14">_xlfn.CONCAT("https://en.wikipedia.org/wiki/",SUBSTITUTE(_FV(Table1[[#This Row],[City (GEOTYPE)]],"Name")," ","_"))</f>
        <v>https://en.wikipedia.org/wiki/Los_Angeles</v>
      </c>
      <c r="E14" t="e" vm="6">
        <v>#VALUE!</v>
      </c>
      <c r="F14" t="str" cm="1">
        <f t="array" ref="F14">_FV(Table1[[#This Row],[Country (GEOTYPE)]],"Name")</f>
        <v>United States</v>
      </c>
      <c r="G14" t="str" cm="1">
        <f t="array" ref="G14">_xlfn.CONCAT("https://en.wikipedia.org/wiki/",SUBSTITUTE(_FV(Table1[[#This Row],[Country (GEOTYPE)]],"Name")," ","_"))</f>
        <v>https://en.wikipedia.org/wiki/United_States</v>
      </c>
      <c r="H14" s="6">
        <v>1932</v>
      </c>
      <c r="I14" s="5" t="s">
        <v>11</v>
      </c>
      <c r="J14" s="4" t="s">
        <v>20</v>
      </c>
      <c r="K14" s="6"/>
      <c r="L14" s="9" t="str">
        <f>_xlfn.CONCAT(Table1[[#This Row],[Year]]," ", IF(Table1[[#This Row],[Summer]]="","Winter","Summer")," Olympics")</f>
        <v>1932 Summer Olympics</v>
      </c>
      <c r="M14" s="3" t="str">
        <f>_xlfn.CONCAT("https://en.wikipedia.org/wiki/",Table1[[#This Row],[Year]],"_", IF(Table1[[#This Row],[Summer]]="","Winter","Summer"),"_Olympics")</f>
        <v>https://en.wikipedia.org/wiki/1932_Summer_Olympics</v>
      </c>
      <c r="N14" s="7">
        <v>11900</v>
      </c>
      <c r="O14" s="7">
        <v>11915</v>
      </c>
    </row>
    <row r="15" spans="1:16">
      <c r="A15" s="5" t="s">
        <v>52</v>
      </c>
      <c r="B15" t="e" vm="22">
        <v>#VALUE!</v>
      </c>
      <c r="C15" t="str" cm="1">
        <f t="array" ref="C15">_FV(Table1[[#This Row],[City (GEOTYPE)]],"Name")</f>
        <v>Garmisch-Partenkirchen</v>
      </c>
      <c r="D15" s="3" t="str" cm="1">
        <f t="array" ref="D15">_xlfn.CONCAT("https://en.wikipedia.org/wiki/",SUBSTITUTE(_FV(Table1[[#This Row],[City (GEOTYPE)]],"Name")," ","_"))</f>
        <v>https://en.wikipedia.org/wiki/Garmisch-Partenkirchen</v>
      </c>
      <c r="E15" t="e" vm="12">
        <v>#VALUE!</v>
      </c>
      <c r="F15" t="str" cm="1">
        <f t="array" ref="F15">_FV(Table1[[#This Row],[Country (GEOTYPE)]],"Name")</f>
        <v>Germany</v>
      </c>
      <c r="G15" t="str" cm="1">
        <f t="array" ref="G15">_xlfn.CONCAT("https://en.wikipedia.org/wiki/",SUBSTITUTE(_FV(Table1[[#This Row],[Country (GEOTYPE)]],"Name")," ","_"))</f>
        <v>https://en.wikipedia.org/wiki/Germany</v>
      </c>
      <c r="H15" s="6">
        <v>1936</v>
      </c>
      <c r="I15" s="5" t="s">
        <v>8</v>
      </c>
      <c r="J15" s="6"/>
      <c r="K15" s="4" t="s">
        <v>13</v>
      </c>
      <c r="L15" s="14" t="str">
        <f>_xlfn.CONCAT(Table1[[#This Row],[Year]]," ", IF(Table1[[#This Row],[Summer]]="","Winter","Summer")," Olympics")</f>
        <v>1936 Winter Olympics</v>
      </c>
      <c r="M15" s="3" t="str">
        <f>_xlfn.CONCAT("https://en.wikipedia.org/wiki/",Table1[[#This Row],[Year]],"_", IF(Table1[[#This Row],[Summer]]="","Winter","Summer"),"_Olympics")</f>
        <v>https://en.wikipedia.org/wiki/1936_Winter_Olympics</v>
      </c>
      <c r="N15" s="7">
        <v>13186</v>
      </c>
      <c r="O15" s="7">
        <v>13196</v>
      </c>
    </row>
    <row r="16" spans="1:16">
      <c r="A16" s="5" t="s">
        <v>52</v>
      </c>
      <c r="B16" t="e" vm="11">
        <v>#VALUE!</v>
      </c>
      <c r="C16" t="str" cm="1">
        <f t="array" ref="C16">_FV(Table1[[#This Row],[City (GEOTYPE)]],"Name")</f>
        <v>Berlin</v>
      </c>
      <c r="D16" s="3" t="str" cm="1">
        <f t="array" ref="D16">_xlfn.CONCAT("https://en.wikipedia.org/wiki/",SUBSTITUTE(_FV(Table1[[#This Row],[City (GEOTYPE)]],"Name")," ","_"))</f>
        <v>https://en.wikipedia.org/wiki/Berlin</v>
      </c>
      <c r="E16" t="e" vm="12">
        <v>#VALUE!</v>
      </c>
      <c r="F16" t="str" cm="1">
        <f t="array" ref="F16">_FV(Table1[[#This Row],[Country (GEOTYPE)]],"Name")</f>
        <v>Germany</v>
      </c>
      <c r="G16" t="str" cm="1">
        <f t="array" ref="G16">_xlfn.CONCAT("https://en.wikipedia.org/wiki/",SUBSTITUTE(_FV(Table1[[#This Row],[Country (GEOTYPE)]],"Name")," ","_"))</f>
        <v>https://en.wikipedia.org/wiki/Germany</v>
      </c>
      <c r="H16" s="6">
        <v>1936</v>
      </c>
      <c r="I16" s="5" t="s">
        <v>8</v>
      </c>
      <c r="J16" s="4" t="s">
        <v>21</v>
      </c>
      <c r="K16" s="6"/>
      <c r="L16" s="9" t="str">
        <f>_xlfn.CONCAT(Table1[[#This Row],[Year]]," ", IF(Table1[[#This Row],[Summer]]="","Winter","Summer")," Olympics")</f>
        <v>1936 Summer Olympics</v>
      </c>
      <c r="M16" s="3" t="str">
        <f>_xlfn.CONCAT("https://en.wikipedia.org/wiki/",Table1[[#This Row],[Year]],"_", IF(Table1[[#This Row],[Summer]]="","Winter","Summer"),"_Olympics")</f>
        <v>https://en.wikipedia.org/wiki/1936_Summer_Olympics</v>
      </c>
      <c r="N16" s="7">
        <v>13363</v>
      </c>
      <c r="O16" s="7">
        <v>13378</v>
      </c>
    </row>
    <row r="17" spans="1:16">
      <c r="A17" s="5" t="s">
        <v>53</v>
      </c>
      <c r="B17" t="e" vm="23">
        <v>#VALUE!</v>
      </c>
      <c r="C17" t="str" cm="1">
        <f t="array" ref="C17">_FV(Table1[[#This Row],[City (GEOTYPE)]],"Name")</f>
        <v>Sapporo</v>
      </c>
      <c r="D17" s="3" t="str" cm="1">
        <f t="array" ref="D17">_xlfn.CONCAT("https://en.wikipedia.org/wiki/",SUBSTITUTE(_FV(Table1[[#This Row],[City (GEOTYPE)]],"Name")," ","_"))</f>
        <v>https://en.wikipedia.org/wiki/Sapporo</v>
      </c>
      <c r="E17" t="e" vm="24">
        <v>#VALUE!</v>
      </c>
      <c r="F17" t="str" cm="1">
        <f t="array" ref="F17">_FV(Table1[[#This Row],[Country (GEOTYPE)]],"Name")</f>
        <v>Japan</v>
      </c>
      <c r="G17" t="str" cm="1">
        <f t="array" ref="G17">_xlfn.CONCAT("https://en.wikipedia.org/wiki/",SUBSTITUTE(_FV(Table1[[#This Row],[Country (GEOTYPE)]],"Name")," ","_"))</f>
        <v>https://en.wikipedia.org/wiki/Japan</v>
      </c>
      <c r="H17" s="6">
        <v>1940</v>
      </c>
      <c r="I17" s="5" t="s">
        <v>22</v>
      </c>
      <c r="J17" s="6"/>
      <c r="K17" s="4" t="s">
        <v>14</v>
      </c>
      <c r="L17" s="14" t="str">
        <f>_xlfn.CONCAT(Table1[[#This Row],[Year]]," ", IF(Table1[[#This Row],[Summer]]="","Winter","Summer")," Olympics")</f>
        <v>1940 Winter Olympics</v>
      </c>
      <c r="M17" s="3" t="str">
        <f>_xlfn.CONCAT("https://en.wikipedia.org/wiki/",Table1[[#This Row],[Year]],"_", IF(Table1[[#This Row],[Summer]]="","Winter","Summer"),"_Olympics")</f>
        <v>https://en.wikipedia.org/wiki/1940_Winter_Olympics</v>
      </c>
      <c r="P17" t="s">
        <v>60</v>
      </c>
    </row>
    <row r="18" spans="1:16">
      <c r="A18" s="5" t="s">
        <v>53</v>
      </c>
      <c r="B18" s="8" t="e" vm="22">
        <v>#VALUE!</v>
      </c>
      <c r="C18" s="8" t="str" cm="1">
        <f t="array" ref="C18">_FV(Table1[[#This Row],[City (GEOTYPE)]],"Name")</f>
        <v>Garmisch-Partenkirchen</v>
      </c>
      <c r="D18" s="9" t="str" cm="1">
        <f t="array" ref="D18">_xlfn.CONCAT("https://en.wikipedia.org/wiki/",SUBSTITUTE(_FV(Table1[[#This Row],[City (GEOTYPE)]],"Name")," ","_"))</f>
        <v>https://en.wikipedia.org/wiki/Garmisch-Partenkirchen</v>
      </c>
      <c r="E18" t="e" vm="12">
        <v>#VALUE!</v>
      </c>
      <c r="F18" t="str" cm="1">
        <f t="array" ref="F18">_FV(Table1[[#This Row],[Country (GEOTYPE)]],"Name")</f>
        <v>Germany</v>
      </c>
      <c r="G18" t="str" cm="1">
        <f t="array" ref="G18">_xlfn.CONCAT("https://en.wikipedia.org/wiki/",SUBSTITUTE(_FV(Table1[[#This Row],[Country (GEOTYPE)]],"Name")," ","_"))</f>
        <v>https://en.wikipedia.org/wiki/Germany</v>
      </c>
      <c r="H18" s="6">
        <v>1940</v>
      </c>
      <c r="I18" s="5" t="s">
        <v>8</v>
      </c>
      <c r="J18" s="6"/>
      <c r="K18" s="4" t="s">
        <v>14</v>
      </c>
      <c r="L18" s="14" t="str">
        <f>_xlfn.CONCAT(Table1[[#This Row],[Year]]," ", IF(Table1[[#This Row],[Summer]]="","Winter","Summer")," Olympics")</f>
        <v>1940 Winter Olympics</v>
      </c>
      <c r="M18" s="3" t="str">
        <f>_xlfn.CONCAT("https://en.wikipedia.org/wiki/",Table1[[#This Row],[Year]],"_", IF(Table1[[#This Row],[Summer]]="","Winter","Summer"),"_Olympics")</f>
        <v>https://en.wikipedia.org/wiki/1940_Winter_Olympics</v>
      </c>
      <c r="P18" t="s">
        <v>60</v>
      </c>
    </row>
    <row r="19" spans="1:16">
      <c r="A19" s="5" t="s">
        <v>53</v>
      </c>
      <c r="B19" t="e" vm="25">
        <v>#VALUE!</v>
      </c>
      <c r="C19" t="str" cm="1">
        <f t="array" ref="C19">_FV(Table1[[#This Row],[City (GEOTYPE)]],"Name")</f>
        <v>Tokyo</v>
      </c>
      <c r="D19" s="3" t="str" cm="1">
        <f t="array" ref="D19">_xlfn.CONCAT("https://en.wikipedia.org/wiki/",SUBSTITUTE(_FV(Table1[[#This Row],[City (GEOTYPE)]],"Name")," ","_"))</f>
        <v>https://en.wikipedia.org/wiki/Tokyo</v>
      </c>
      <c r="E19" t="e" vm="24">
        <v>#VALUE!</v>
      </c>
      <c r="F19" t="str" cm="1">
        <f t="array" ref="F19">_FV(Table1[[#This Row],[Country (GEOTYPE)]],"Name")</f>
        <v>Japan</v>
      </c>
      <c r="G19" t="str" cm="1">
        <f t="array" ref="G19">_xlfn.CONCAT("https://en.wikipedia.org/wiki/",SUBSTITUTE(_FV(Table1[[#This Row],[Country (GEOTYPE)]],"Name")," ","_"))</f>
        <v>https://en.wikipedia.org/wiki/Japan</v>
      </c>
      <c r="H19" s="6">
        <v>1940</v>
      </c>
      <c r="I19" s="5" t="s">
        <v>22</v>
      </c>
      <c r="J19" s="4" t="s">
        <v>24</v>
      </c>
      <c r="K19" s="6"/>
      <c r="L19" s="9" t="str">
        <f>_xlfn.CONCAT(Table1[[#This Row],[Year]]," ", IF(Table1[[#This Row],[Summer]]="","Winter","Summer")," Olympics")</f>
        <v>1940 Summer Olympics</v>
      </c>
      <c r="M19" s="3" t="str">
        <f>_xlfn.CONCAT("https://en.wikipedia.org/wiki/",Table1[[#This Row],[Year]],"_", IF(Table1[[#This Row],[Summer]]="","Winter","Summer"),"_Olympics")</f>
        <v>https://en.wikipedia.org/wiki/1940_Summer_Olympics</v>
      </c>
      <c r="P19" t="s">
        <v>61</v>
      </c>
    </row>
    <row r="20" spans="1:16">
      <c r="A20" s="5" t="s">
        <v>53</v>
      </c>
      <c r="B20" s="8" t="e" vm="26">
        <v>#VALUE!</v>
      </c>
      <c r="C20" s="8" t="str" cm="1">
        <f t="array" ref="C20">_FV(Table1[[#This Row],[City (GEOTYPE)]],"Name")</f>
        <v>Helsinki</v>
      </c>
      <c r="D20" s="9" t="str" cm="1">
        <f t="array" ref="D20">_xlfn.CONCAT("https://en.wikipedia.org/wiki/",SUBSTITUTE(_FV(Table1[[#This Row],[City (GEOTYPE)]],"Name")," ","_"))</f>
        <v>https://en.wikipedia.org/wiki/Helsinki</v>
      </c>
      <c r="E20" t="e" vm="27">
        <v>#VALUE!</v>
      </c>
      <c r="F20" t="str" cm="1">
        <f t="array" ref="F20">_FV(Table1[[#This Row],[Country (GEOTYPE)]],"Name")</f>
        <v>Finland</v>
      </c>
      <c r="G20" t="str" cm="1">
        <f t="array" ref="G20">_xlfn.CONCAT("https://en.wikipedia.org/wiki/",SUBSTITUTE(_FV(Table1[[#This Row],[Country (GEOTYPE)]],"Name")," ","_"))</f>
        <v>https://en.wikipedia.org/wiki/Finland</v>
      </c>
      <c r="H20" s="6">
        <v>1940</v>
      </c>
      <c r="I20" s="5" t="s">
        <v>8</v>
      </c>
      <c r="J20" s="4" t="s">
        <v>24</v>
      </c>
      <c r="K20" s="6"/>
      <c r="L20" s="9" t="str">
        <f>_xlfn.CONCAT(Table1[[#This Row],[Year]]," ", IF(Table1[[#This Row],[Summer]]="","Winter","Summer")," Olympics")</f>
        <v>1940 Summer Olympics</v>
      </c>
      <c r="M20" s="3" t="str">
        <f>_xlfn.CONCAT("https://en.wikipedia.org/wiki/",Table1[[#This Row],[Year]],"_", IF(Table1[[#This Row],[Summer]]="","Winter","Summer"),"_Olympics")</f>
        <v>https://en.wikipedia.org/wiki/1940_Summer_Olympics</v>
      </c>
      <c r="P20" t="s">
        <v>61</v>
      </c>
    </row>
    <row r="21" spans="1:16">
      <c r="A21" s="5" t="s">
        <v>53</v>
      </c>
      <c r="B21" t="e" vm="28">
        <v>#VALUE!</v>
      </c>
      <c r="C21" t="str" cm="1">
        <f t="array" ref="C21">_FV(Table1[[#This Row],[City (GEOTYPE)]],"Name")</f>
        <v>Cortina d'Ampezzo</v>
      </c>
      <c r="D21" s="3" t="str" cm="1">
        <f t="array" ref="D21">_xlfn.CONCAT("https://en.wikipedia.org/wiki/",SUBSTITUTE(_FV(Table1[[#This Row],[City (GEOTYPE)]],"Name")," ","_"))</f>
        <v>https://en.wikipedia.org/wiki/Cortina_d'Ampezzo</v>
      </c>
      <c r="E21" t="e" vm="29">
        <v>#VALUE!</v>
      </c>
      <c r="F21" t="str" cm="1">
        <f t="array" ref="F21">_FV(Table1[[#This Row],[Country (GEOTYPE)]],"Name")</f>
        <v>Italy</v>
      </c>
      <c r="G21" t="str" cm="1">
        <f t="array" ref="G21">_xlfn.CONCAT("https://en.wikipedia.org/wiki/",SUBSTITUTE(_FV(Table1[[#This Row],[Country (GEOTYPE)]],"Name")," ","_"))</f>
        <v>https://en.wikipedia.org/wiki/Italy</v>
      </c>
      <c r="H21" s="6">
        <v>1944</v>
      </c>
      <c r="I21" s="5" t="s">
        <v>8</v>
      </c>
      <c r="J21" s="6"/>
      <c r="K21" s="4" t="s">
        <v>14</v>
      </c>
      <c r="L21" s="14" t="str">
        <f>_xlfn.CONCAT(Table1[[#This Row],[Year]]," ", IF(Table1[[#This Row],[Summer]]="","Winter","Summer")," Olympics")</f>
        <v>1944 Winter Olympics</v>
      </c>
      <c r="M21" s="3" t="str">
        <f>_xlfn.CONCAT("https://en.wikipedia.org/wiki/",Table1[[#This Row],[Year]],"_", IF(Table1[[#This Row],[Summer]]="","Winter","Summer"),"_Olympics")</f>
        <v>https://en.wikipedia.org/wiki/1944_Winter_Olympics</v>
      </c>
      <c r="P21" t="s">
        <v>23</v>
      </c>
    </row>
    <row r="22" spans="1:16">
      <c r="A22" s="5" t="s">
        <v>53</v>
      </c>
      <c r="B22" t="e" vm="7">
        <v>#VALUE!</v>
      </c>
      <c r="C22" t="str" cm="1">
        <f t="array" ref="C22">_FV(Table1[[#This Row],[City (GEOTYPE)]],"Name")</f>
        <v>London</v>
      </c>
      <c r="D22" s="3" t="str" cm="1">
        <f t="array" ref="D22">_xlfn.CONCAT("https://en.wikipedia.org/wiki/",SUBSTITUTE(_FV(Table1[[#This Row],[City (GEOTYPE)]],"Name")," ","_"))</f>
        <v>https://en.wikipedia.org/wiki/London</v>
      </c>
      <c r="E22" t="e" vm="8">
        <v>#VALUE!</v>
      </c>
      <c r="F22" t="str" cm="1">
        <f t="array" ref="F22">_FV(Table1[[#This Row],[Country (GEOTYPE)]],"Name")</f>
        <v>United Kingdom</v>
      </c>
      <c r="G22" t="str" cm="1">
        <f t="array" ref="G22">_xlfn.CONCAT("https://en.wikipedia.org/wiki/",SUBSTITUTE(_FV(Table1[[#This Row],[Country (GEOTYPE)]],"Name")," ","_"))</f>
        <v>https://en.wikipedia.org/wiki/United_Kingdom</v>
      </c>
      <c r="H22" s="6">
        <v>1944</v>
      </c>
      <c r="I22" s="5" t="s">
        <v>8</v>
      </c>
      <c r="J22" s="4" t="s">
        <v>25</v>
      </c>
      <c r="K22" s="6"/>
      <c r="L22" s="9" t="str">
        <f>_xlfn.CONCAT(Table1[[#This Row],[Year]]," ", IF(Table1[[#This Row],[Summer]]="","Winter","Summer")," Olympics")</f>
        <v>1944 Summer Olympics</v>
      </c>
      <c r="M22" s="3" t="str">
        <f>_xlfn.CONCAT("https://en.wikipedia.org/wiki/",Table1[[#This Row],[Year]],"_", IF(Table1[[#This Row],[Summer]]="","Winter","Summer"),"_Olympics")</f>
        <v>https://en.wikipedia.org/wiki/1944_Summer_Olympics</v>
      </c>
      <c r="P22" t="s">
        <v>23</v>
      </c>
    </row>
    <row r="23" spans="1:16">
      <c r="A23" s="5" t="s">
        <v>52</v>
      </c>
      <c r="B23" t="e" vm="16">
        <v>#VALUE!</v>
      </c>
      <c r="C23" t="str" cm="1">
        <f t="array" ref="C23">_FV(Table1[[#This Row],[City (GEOTYPE)]],"Name")</f>
        <v>St. Moritz</v>
      </c>
      <c r="D23" s="3" t="str" cm="1">
        <f t="array" ref="D23">_xlfn.CONCAT("https://en.wikipedia.org/wiki/",SUBSTITUTE(_FV(Table1[[#This Row],[City (GEOTYPE)]],"Name")," ","_"))</f>
        <v>https://en.wikipedia.org/wiki/St._Moritz</v>
      </c>
      <c r="E23" t="e" vm="17">
        <v>#VALUE!</v>
      </c>
      <c r="F23" t="str" cm="1">
        <f t="array" ref="F23">_FV(Table1[[#This Row],[Country (GEOTYPE)]],"Name")</f>
        <v>Switzerland</v>
      </c>
      <c r="G23" t="str" cm="1">
        <f t="array" ref="G23">_xlfn.CONCAT("https://en.wikipedia.org/wiki/",SUBSTITUTE(_FV(Table1[[#This Row],[Country (GEOTYPE)]],"Name")," ","_"))</f>
        <v>https://en.wikipedia.org/wiki/Switzerland</v>
      </c>
      <c r="H23" s="6">
        <v>1948</v>
      </c>
      <c r="I23" s="5" t="s">
        <v>8</v>
      </c>
      <c r="J23" s="6"/>
      <c r="K23" s="4" t="s">
        <v>14</v>
      </c>
      <c r="L23" s="14" t="str">
        <f>_xlfn.CONCAT(Table1[[#This Row],[Year]]," ", IF(Table1[[#This Row],[Summer]]="","Winter","Summer")," Olympics")</f>
        <v>1948 Winter Olympics</v>
      </c>
      <c r="M23" s="3" t="str">
        <f>_xlfn.CONCAT("https://en.wikipedia.org/wiki/",Table1[[#This Row],[Year]],"_", IF(Table1[[#This Row],[Summer]]="","Winter","Summer"),"_Olympics")</f>
        <v>https://en.wikipedia.org/wiki/1948_Winter_Olympics</v>
      </c>
      <c r="N23" s="7">
        <v>17562</v>
      </c>
      <c r="O23" s="7">
        <v>17571</v>
      </c>
    </row>
    <row r="24" spans="1:16">
      <c r="A24" s="5" t="s">
        <v>52</v>
      </c>
      <c r="B24" t="e" vm="7">
        <v>#VALUE!</v>
      </c>
      <c r="C24" t="str" cm="1">
        <f t="array" ref="C24">_FV(Table1[[#This Row],[City (GEOTYPE)]],"Name")</f>
        <v>London</v>
      </c>
      <c r="D24" s="3" t="str" cm="1">
        <f t="array" ref="D24">_xlfn.CONCAT("https://en.wikipedia.org/wiki/",SUBSTITUTE(_FV(Table1[[#This Row],[City (GEOTYPE)]],"Name")," ","_"))</f>
        <v>https://en.wikipedia.org/wiki/London</v>
      </c>
      <c r="E24" t="e" vm="8">
        <v>#VALUE!</v>
      </c>
      <c r="F24" t="str" cm="1">
        <f t="array" ref="F24">_FV(Table1[[#This Row],[Country (GEOTYPE)]],"Name")</f>
        <v>United Kingdom</v>
      </c>
      <c r="G24" t="str" cm="1">
        <f t="array" ref="G24">_xlfn.CONCAT("https://en.wikipedia.org/wiki/",SUBSTITUTE(_FV(Table1[[#This Row],[Country (GEOTYPE)]],"Name")," ","_"))</f>
        <v>https://en.wikipedia.org/wiki/United_Kingdom</v>
      </c>
      <c r="H24" s="6">
        <v>1948</v>
      </c>
      <c r="I24" s="5" t="s">
        <v>8</v>
      </c>
      <c r="J24" s="4" t="s">
        <v>26</v>
      </c>
      <c r="K24" s="6"/>
      <c r="L24" s="9" t="str">
        <f>_xlfn.CONCAT(Table1[[#This Row],[Year]]," ", IF(Table1[[#This Row],[Summer]]="","Winter","Summer")," Olympics")</f>
        <v>1948 Summer Olympics</v>
      </c>
      <c r="M24" s="3" t="str">
        <f>_xlfn.CONCAT("https://en.wikipedia.org/wiki/",Table1[[#This Row],[Year]],"_", IF(Table1[[#This Row],[Summer]]="","Winter","Summer"),"_Olympics")</f>
        <v>https://en.wikipedia.org/wiki/1948_Summer_Olympics</v>
      </c>
      <c r="N24" s="7">
        <v>17743</v>
      </c>
      <c r="O24" s="7">
        <v>17759</v>
      </c>
    </row>
    <row r="25" spans="1:16">
      <c r="A25" s="5" t="s">
        <v>52</v>
      </c>
      <c r="B25" t="e" vm="30">
        <v>#VALUE!</v>
      </c>
      <c r="C25" t="str" cm="1">
        <f t="array" ref="C25">_FV(Table1[[#This Row],[City (GEOTYPE)]],"Name")</f>
        <v>Oslo</v>
      </c>
      <c r="D25" s="3" t="str" cm="1">
        <f t="array" ref="D25">_xlfn.CONCAT("https://en.wikipedia.org/wiki/",SUBSTITUTE(_FV(Table1[[#This Row],[City (GEOTYPE)]],"Name")," ","_"))</f>
        <v>https://en.wikipedia.org/wiki/Oslo</v>
      </c>
      <c r="E25" t="e" vm="31">
        <v>#VALUE!</v>
      </c>
      <c r="F25" t="str" cm="1">
        <f t="array" ref="F25">_FV(Table1[[#This Row],[Country (GEOTYPE)]],"Name")</f>
        <v>Norway</v>
      </c>
      <c r="G25" t="str" cm="1">
        <f t="array" ref="G25">_xlfn.CONCAT("https://en.wikipedia.org/wiki/",SUBSTITUTE(_FV(Table1[[#This Row],[Country (GEOTYPE)]],"Name")," ","_"))</f>
        <v>https://en.wikipedia.org/wiki/Norway</v>
      </c>
      <c r="H25" s="6">
        <v>1952</v>
      </c>
      <c r="I25" s="5" t="s">
        <v>8</v>
      </c>
      <c r="J25" s="6"/>
      <c r="K25" s="4" t="s">
        <v>15</v>
      </c>
      <c r="L25" s="14" t="str">
        <f>_xlfn.CONCAT(Table1[[#This Row],[Year]]," ", IF(Table1[[#This Row],[Summer]]="","Winter","Summer")," Olympics")</f>
        <v>1952 Winter Olympics</v>
      </c>
      <c r="M25" s="3" t="str">
        <f>_xlfn.CONCAT("https://en.wikipedia.org/wiki/",Table1[[#This Row],[Year]],"_", IF(Table1[[#This Row],[Summer]]="","Winter","Summer"),"_Olympics")</f>
        <v>https://en.wikipedia.org/wiki/1952_Winter_Olympics</v>
      </c>
      <c r="N25" s="7">
        <v>19038</v>
      </c>
      <c r="O25" s="7">
        <v>19049</v>
      </c>
    </row>
    <row r="26" spans="1:16">
      <c r="A26" s="5" t="s">
        <v>52</v>
      </c>
      <c r="B26" t="e" vm="26">
        <v>#VALUE!</v>
      </c>
      <c r="C26" t="str" cm="1">
        <f t="array" ref="C26">_FV(Table1[[#This Row],[City (GEOTYPE)]],"Name")</f>
        <v>Helsinki</v>
      </c>
      <c r="D26" s="3" t="str" cm="1">
        <f t="array" ref="D26">_xlfn.CONCAT("https://en.wikipedia.org/wiki/",SUBSTITUTE(_FV(Table1[[#This Row],[City (GEOTYPE)]],"Name")," ","_"))</f>
        <v>https://en.wikipedia.org/wiki/Helsinki</v>
      </c>
      <c r="E26" t="e" vm="27">
        <v>#VALUE!</v>
      </c>
      <c r="F26" t="str" cm="1">
        <f t="array" ref="F26">_FV(Table1[[#This Row],[Country (GEOTYPE)]],"Name")</f>
        <v>Finland</v>
      </c>
      <c r="G26" t="str" cm="1">
        <f t="array" ref="G26">_xlfn.CONCAT("https://en.wikipedia.org/wiki/",SUBSTITUTE(_FV(Table1[[#This Row],[Country (GEOTYPE)]],"Name")," ","_"))</f>
        <v>https://en.wikipedia.org/wiki/Finland</v>
      </c>
      <c r="H26" s="6">
        <v>1952</v>
      </c>
      <c r="I26" s="5" t="s">
        <v>8</v>
      </c>
      <c r="J26" s="4" t="s">
        <v>27</v>
      </c>
      <c r="K26" s="6"/>
      <c r="L26" s="9" t="str">
        <f>_xlfn.CONCAT(Table1[[#This Row],[Year]]," ", IF(Table1[[#This Row],[Summer]]="","Winter","Summer")," Olympics")</f>
        <v>1952 Summer Olympics</v>
      </c>
      <c r="M26" s="3" t="str">
        <f>_xlfn.CONCAT("https://en.wikipedia.org/wiki/",Table1[[#This Row],[Year]],"_", IF(Table1[[#This Row],[Summer]]="","Winter","Summer"),"_Olympics")</f>
        <v>https://en.wikipedia.org/wiki/1952_Summer_Olympics</v>
      </c>
      <c r="N26" s="7">
        <v>19194</v>
      </c>
      <c r="O26" s="7">
        <v>19209</v>
      </c>
    </row>
    <row r="27" spans="1:16">
      <c r="A27" s="5" t="s">
        <v>52</v>
      </c>
      <c r="B27" t="e" vm="28">
        <v>#VALUE!</v>
      </c>
      <c r="C27" t="str" cm="1">
        <f t="array" ref="C27">_FV(Table1[[#This Row],[City (GEOTYPE)]],"Name")</f>
        <v>Cortina d'Ampezzo</v>
      </c>
      <c r="D27" s="3" t="str" cm="1">
        <f t="array" ref="D27">_xlfn.CONCAT("https://en.wikipedia.org/wiki/",SUBSTITUTE(_FV(Table1[[#This Row],[City (GEOTYPE)]],"Name")," ","_"))</f>
        <v>https://en.wikipedia.org/wiki/Cortina_d'Ampezzo</v>
      </c>
      <c r="E27" t="e" vm="29">
        <v>#VALUE!</v>
      </c>
      <c r="F27" t="str" cm="1">
        <f t="array" ref="F27">_FV(Table1[[#This Row],[Country (GEOTYPE)]],"Name")</f>
        <v>Italy</v>
      </c>
      <c r="G27" t="str" cm="1">
        <f t="array" ref="G27">_xlfn.CONCAT("https://en.wikipedia.org/wiki/",SUBSTITUTE(_FV(Table1[[#This Row],[Country (GEOTYPE)]],"Name")," ","_"))</f>
        <v>https://en.wikipedia.org/wiki/Italy</v>
      </c>
      <c r="H27" s="6">
        <v>1956</v>
      </c>
      <c r="I27" s="5" t="s">
        <v>8</v>
      </c>
      <c r="J27" s="6"/>
      <c r="K27" s="4" t="s">
        <v>17</v>
      </c>
      <c r="L27" s="14" t="str">
        <f>_xlfn.CONCAT(Table1[[#This Row],[Year]]," ", IF(Table1[[#This Row],[Summer]]="","Winter","Summer")," Olympics")</f>
        <v>1956 Winter Olympics</v>
      </c>
      <c r="M27" s="3" t="str">
        <f>_xlfn.CONCAT("https://en.wikipedia.org/wiki/",Table1[[#This Row],[Year]],"_", IF(Table1[[#This Row],[Summer]]="","Winter","Summer"),"_Olympics")</f>
        <v>https://en.wikipedia.org/wiki/1956_Winter_Olympics</v>
      </c>
      <c r="N27" s="7">
        <v>20480</v>
      </c>
      <c r="O27" s="7">
        <v>20490</v>
      </c>
    </row>
    <row r="28" spans="1:16">
      <c r="A28" s="5" t="s">
        <v>52</v>
      </c>
      <c r="B28" t="e" vm="32">
        <v>#VALUE!</v>
      </c>
      <c r="C28" t="str" cm="1">
        <f t="array" ref="C28">_FV(Table1[[#This Row],[City (GEOTYPE)]],"Name")</f>
        <v>Melbourne</v>
      </c>
      <c r="D28" s="3" t="str" cm="1">
        <f t="array" ref="D28">_xlfn.CONCAT("https://en.wikipedia.org/wiki/",SUBSTITUTE(_FV(Table1[[#This Row],[City (GEOTYPE)]],"Name")," ","_"))</f>
        <v>https://en.wikipedia.org/wiki/Melbourne</v>
      </c>
      <c r="E28" t="e" vm="33">
        <v>#VALUE!</v>
      </c>
      <c r="F28" t="str" cm="1">
        <f t="array" ref="F28">_FV(Table1[[#This Row],[Country (GEOTYPE)]],"Name")</f>
        <v>Australia</v>
      </c>
      <c r="G28" t="str" cm="1">
        <f t="array" ref="G28">_xlfn.CONCAT("https://en.wikipedia.org/wiki/",SUBSTITUTE(_FV(Table1[[#This Row],[Country (GEOTYPE)]],"Name")," ","_"))</f>
        <v>https://en.wikipedia.org/wiki/Australia</v>
      </c>
      <c r="H28" s="6">
        <v>1956</v>
      </c>
      <c r="I28" s="5" t="s">
        <v>28</v>
      </c>
      <c r="J28" s="4" t="s">
        <v>29</v>
      </c>
      <c r="K28" s="6"/>
      <c r="L28" s="9" t="str">
        <f>_xlfn.CONCAT(Table1[[#This Row],[Year]]," ", IF(Table1[[#This Row],[Summer]]="","Winter","Summer")," Olympics")</f>
        <v>1956 Summer Olympics</v>
      </c>
      <c r="M28" s="3" t="str">
        <f>_xlfn.CONCAT("https://en.wikipedia.org/wiki/",Table1[[#This Row],[Year]],"_", IF(Table1[[#This Row],[Summer]]="","Winter","Summer"),"_Olympics")</f>
        <v>https://en.wikipedia.org/wiki/1956_Summer_Olympics</v>
      </c>
      <c r="N28" s="7">
        <v>20616</v>
      </c>
      <c r="O28" s="7">
        <v>20623</v>
      </c>
      <c r="P28" t="s">
        <v>62</v>
      </c>
    </row>
    <row r="29" spans="1:16">
      <c r="A29" s="5" t="s">
        <v>52</v>
      </c>
      <c r="B29" s="8" t="e" vm="9">
        <v>#VALUE!</v>
      </c>
      <c r="C29" s="8" t="str" cm="1">
        <f t="array" ref="C29">_FV(Table1[[#This Row],[City (GEOTYPE)]],"Name")</f>
        <v>Stockholm</v>
      </c>
      <c r="D29" s="9" t="str" cm="1">
        <f t="array" ref="D29">_xlfn.CONCAT("https://en.wikipedia.org/wiki/",SUBSTITUTE(_FV(Table1[[#This Row],[City (GEOTYPE)]],"Name")," ","_"))</f>
        <v>https://en.wikipedia.org/wiki/Stockholm</v>
      </c>
      <c r="E29" t="e" vm="10">
        <v>#VALUE!</v>
      </c>
      <c r="F29" t="str" cm="1">
        <f t="array" ref="F29">_FV(Table1[[#This Row],[Country (GEOTYPE)]],"Name")</f>
        <v>Sweden</v>
      </c>
      <c r="G29" t="str" cm="1">
        <f t="array" ref="G29">_xlfn.CONCAT("https://en.wikipedia.org/wiki/",SUBSTITUTE(_FV(Table1[[#This Row],[Country (GEOTYPE)]],"Name")," ","_"))</f>
        <v>https://en.wikipedia.org/wiki/Sweden</v>
      </c>
      <c r="H29" s="6">
        <v>1956</v>
      </c>
      <c r="I29" s="5" t="s">
        <v>8</v>
      </c>
      <c r="J29" s="4" t="s">
        <v>29</v>
      </c>
      <c r="K29" s="6"/>
      <c r="L29" s="9" t="str">
        <f>_xlfn.CONCAT(Table1[[#This Row],[Year]]," ", IF(Table1[[#This Row],[Summer]]="","Winter","Summer")," Olympics")</f>
        <v>1956 Summer Olympics</v>
      </c>
      <c r="M29" s="3" t="str">
        <f>_xlfn.CONCAT("https://en.wikipedia.org/wiki/",Table1[[#This Row],[Year]],"_", IF(Table1[[#This Row],[Summer]]="","Winter","Summer"),"_Olympics")</f>
        <v>https://en.wikipedia.org/wiki/1956_Summer_Olympics</v>
      </c>
      <c r="N29" s="7">
        <v>20781</v>
      </c>
      <c r="O29" s="7">
        <v>20797</v>
      </c>
      <c r="P29" t="s">
        <v>62</v>
      </c>
    </row>
    <row r="30" spans="1:16">
      <c r="A30" s="5" t="s">
        <v>52</v>
      </c>
      <c r="B30" t="e" vm="34">
        <v>#VALUE!</v>
      </c>
      <c r="C30" t="str" cm="1">
        <f t="array" ref="C30">_FV(Table1[[#This Row],[City (GEOTYPE)]],"Name")</f>
        <v>Olympic Valley, California</v>
      </c>
      <c r="D30" s="3" t="str" cm="1">
        <f t="array" ref="D30">_xlfn.CONCAT("https://en.wikipedia.org/wiki/",SUBSTITUTE(_FV(Table1[[#This Row],[City (GEOTYPE)]],"Name")," ","_"))</f>
        <v>https://en.wikipedia.org/wiki/Olympic_Valley,_California</v>
      </c>
      <c r="E30" t="e" vm="6">
        <v>#VALUE!</v>
      </c>
      <c r="F30" t="str" cm="1">
        <f t="array" ref="F30">_FV(Table1[[#This Row],[Country (GEOTYPE)]],"Name")</f>
        <v>United States</v>
      </c>
      <c r="G30" t="str" cm="1">
        <f t="array" ref="G30">_xlfn.CONCAT("https://en.wikipedia.org/wiki/",SUBSTITUTE(_FV(Table1[[#This Row],[Country (GEOTYPE)]],"Name")," ","_"))</f>
        <v>https://en.wikipedia.org/wiki/United_States</v>
      </c>
      <c r="H30" s="6">
        <v>1960</v>
      </c>
      <c r="I30" s="5" t="s">
        <v>11</v>
      </c>
      <c r="J30" s="6"/>
      <c r="K30" s="4" t="s">
        <v>18</v>
      </c>
      <c r="L30" s="14" t="str">
        <f>_xlfn.CONCAT(Table1[[#This Row],[Year]]," ", IF(Table1[[#This Row],[Summer]]="","Winter","Summer")," Olympics")</f>
        <v>1960 Winter Olympics</v>
      </c>
      <c r="M30" s="3" t="str">
        <f>_xlfn.CONCAT("https://en.wikipedia.org/wiki/",Table1[[#This Row],[Year]],"_", IF(Table1[[#This Row],[Summer]]="","Winter","Summer"),"_Olympics")</f>
        <v>https://en.wikipedia.org/wiki/1960_Winter_Olympics</v>
      </c>
      <c r="N30" s="7">
        <v>21964</v>
      </c>
      <c r="O30" s="7">
        <v>21974</v>
      </c>
    </row>
    <row r="31" spans="1:16">
      <c r="A31" s="5" t="s">
        <v>52</v>
      </c>
      <c r="B31" t="e" vm="35">
        <v>#VALUE!</v>
      </c>
      <c r="C31" t="str" cm="1">
        <f t="array" ref="C31">_FV(Table1[[#This Row],[City (GEOTYPE)]],"Name")</f>
        <v>Rome</v>
      </c>
      <c r="D31" s="3" t="str" cm="1">
        <f t="array" ref="D31">_xlfn.CONCAT("https://en.wikipedia.org/wiki/",SUBSTITUTE(_FV(Table1[[#This Row],[City (GEOTYPE)]],"Name")," ","_"))</f>
        <v>https://en.wikipedia.org/wiki/Rome</v>
      </c>
      <c r="E31" t="e" vm="29">
        <v>#VALUE!</v>
      </c>
      <c r="F31" t="str" cm="1">
        <f t="array" ref="F31">_FV(Table1[[#This Row],[Country (GEOTYPE)]],"Name")</f>
        <v>Italy</v>
      </c>
      <c r="G31" t="str" cm="1">
        <f t="array" ref="G31">_xlfn.CONCAT("https://en.wikipedia.org/wiki/",SUBSTITUTE(_FV(Table1[[#This Row],[Country (GEOTYPE)]],"Name")," ","_"))</f>
        <v>https://en.wikipedia.org/wiki/Italy</v>
      </c>
      <c r="H31" s="6">
        <v>1960</v>
      </c>
      <c r="I31" s="5" t="s">
        <v>8</v>
      </c>
      <c r="J31" s="4" t="s">
        <v>30</v>
      </c>
      <c r="K31" s="6"/>
      <c r="L31" s="9" t="str">
        <f>_xlfn.CONCAT(Table1[[#This Row],[Year]]," ", IF(Table1[[#This Row],[Summer]]="","Winter","Summer")," Olympics")</f>
        <v>1960 Summer Olympics</v>
      </c>
      <c r="M31" s="3" t="str">
        <f>_xlfn.CONCAT("https://en.wikipedia.org/wiki/",Table1[[#This Row],[Year]],"_", IF(Table1[[#This Row],[Summer]]="","Winter","Summer"),"_Olympics")</f>
        <v>https://en.wikipedia.org/wiki/1960_Summer_Olympics</v>
      </c>
      <c r="N31" s="7">
        <v>22155</v>
      </c>
      <c r="O31" s="7">
        <v>22170</v>
      </c>
    </row>
    <row r="32" spans="1:16">
      <c r="A32" s="5" t="s">
        <v>52</v>
      </c>
      <c r="B32" t="e" vm="36">
        <v>#VALUE!</v>
      </c>
      <c r="C32" t="str" cm="1">
        <f t="array" ref="C32">_FV(Table1[[#This Row],[City (GEOTYPE)]],"Name")</f>
        <v>Innsbruck</v>
      </c>
      <c r="D32" s="3" t="str" cm="1">
        <f t="array" ref="D32">_xlfn.CONCAT("https://en.wikipedia.org/wiki/",SUBSTITUTE(_FV(Table1[[#This Row],[City (GEOTYPE)]],"Name")," ","_"))</f>
        <v>https://en.wikipedia.org/wiki/Innsbruck</v>
      </c>
      <c r="E32" t="e" vm="37">
        <v>#VALUE!</v>
      </c>
      <c r="F32" t="str" cm="1">
        <f t="array" ref="F32">_FV(Table1[[#This Row],[Country (GEOTYPE)]],"Name")</f>
        <v>Austria</v>
      </c>
      <c r="G32" t="str" cm="1">
        <f t="array" ref="G32">_xlfn.CONCAT("https://en.wikipedia.org/wiki/",SUBSTITUTE(_FV(Table1[[#This Row],[Country (GEOTYPE)]],"Name")," ","_"))</f>
        <v>https://en.wikipedia.org/wiki/Austria</v>
      </c>
      <c r="H32" s="6">
        <v>1964</v>
      </c>
      <c r="I32" s="5" t="s">
        <v>8</v>
      </c>
      <c r="J32" s="6"/>
      <c r="K32" s="4" t="s">
        <v>19</v>
      </c>
      <c r="L32" s="14" t="str">
        <f>_xlfn.CONCAT(Table1[[#This Row],[Year]]," ", IF(Table1[[#This Row],[Summer]]="","Winter","Summer")," Olympics")</f>
        <v>1964 Winter Olympics</v>
      </c>
      <c r="M32" s="3" t="str">
        <f>_xlfn.CONCAT("https://en.wikipedia.org/wiki/",Table1[[#This Row],[Year]],"_", IF(Table1[[#This Row],[Summer]]="","Winter","Summer"),"_Olympics")</f>
        <v>https://en.wikipedia.org/wiki/1964_Winter_Olympics</v>
      </c>
      <c r="N32" s="7">
        <v>23405</v>
      </c>
      <c r="O32" s="7">
        <v>23416</v>
      </c>
    </row>
    <row r="33" spans="1:16">
      <c r="A33" s="5" t="s">
        <v>52</v>
      </c>
      <c r="B33" t="e" vm="25">
        <v>#VALUE!</v>
      </c>
      <c r="C33" t="str" cm="1">
        <f t="array" ref="C33">_FV(Table1[[#This Row],[City (GEOTYPE)]],"Name")</f>
        <v>Tokyo</v>
      </c>
      <c r="D33" s="3" t="str" cm="1">
        <f t="array" ref="D33">_xlfn.CONCAT("https://en.wikipedia.org/wiki/",SUBSTITUTE(_FV(Table1[[#This Row],[City (GEOTYPE)]],"Name")," ","_"))</f>
        <v>https://en.wikipedia.org/wiki/Tokyo</v>
      </c>
      <c r="E33" t="e" vm="24">
        <v>#VALUE!</v>
      </c>
      <c r="F33" t="str" cm="1">
        <f t="array" ref="F33">_FV(Table1[[#This Row],[Country (GEOTYPE)]],"Name")</f>
        <v>Japan</v>
      </c>
      <c r="G33" t="str" cm="1">
        <f t="array" ref="G33">_xlfn.CONCAT("https://en.wikipedia.org/wiki/",SUBSTITUTE(_FV(Table1[[#This Row],[Country (GEOTYPE)]],"Name")," ","_"))</f>
        <v>https://en.wikipedia.org/wiki/Japan</v>
      </c>
      <c r="H33" s="6">
        <v>1964</v>
      </c>
      <c r="I33" s="5" t="s">
        <v>22</v>
      </c>
      <c r="J33" s="4" t="s">
        <v>31</v>
      </c>
      <c r="K33" s="6"/>
      <c r="L33" s="9" t="str">
        <f>_xlfn.CONCAT(Table1[[#This Row],[Year]]," ", IF(Table1[[#This Row],[Summer]]="","Winter","Summer")," Olympics")</f>
        <v>1964 Summer Olympics</v>
      </c>
      <c r="M33" s="3" t="str">
        <f>_xlfn.CONCAT("https://en.wikipedia.org/wiki/",Table1[[#This Row],[Year]],"_", IF(Table1[[#This Row],[Summer]]="","Winter","Summer"),"_Olympics")</f>
        <v>https://en.wikipedia.org/wiki/1964_Summer_Olympics</v>
      </c>
      <c r="N33" s="7">
        <v>23660</v>
      </c>
      <c r="O33" s="7">
        <v>23674</v>
      </c>
    </row>
    <row r="34" spans="1:16">
      <c r="A34" s="5" t="s">
        <v>52</v>
      </c>
      <c r="B34" t="e" vm="38">
        <v>#VALUE!</v>
      </c>
      <c r="C34" t="str" cm="1">
        <f t="array" ref="C34">_FV(Table1[[#This Row],[City (GEOTYPE)]],"Name")</f>
        <v>Grenoble</v>
      </c>
      <c r="D34" s="3" t="str" cm="1">
        <f t="array" ref="D34">_xlfn.CONCAT("https://en.wikipedia.org/wiki/",SUBSTITUTE(_FV(Table1[[#This Row],[City (GEOTYPE)]],"Name")," ","_"))</f>
        <v>https://en.wikipedia.org/wiki/Grenoble</v>
      </c>
      <c r="E34" t="e" vm="4">
        <v>#VALUE!</v>
      </c>
      <c r="F34" t="str" cm="1">
        <f t="array" ref="F34">_FV(Table1[[#This Row],[Country (GEOTYPE)]],"Name")</f>
        <v>France</v>
      </c>
      <c r="G34" t="str" cm="1">
        <f t="array" ref="G34">_xlfn.CONCAT("https://en.wikipedia.org/wiki/",SUBSTITUTE(_FV(Table1[[#This Row],[Country (GEOTYPE)]],"Name")," ","_"))</f>
        <v>https://en.wikipedia.org/wiki/France</v>
      </c>
      <c r="H34" s="6">
        <v>1968</v>
      </c>
      <c r="I34" s="5" t="s">
        <v>8</v>
      </c>
      <c r="J34" s="6"/>
      <c r="K34" s="4" t="s">
        <v>20</v>
      </c>
      <c r="L34" s="14" t="str">
        <f>_xlfn.CONCAT(Table1[[#This Row],[Year]]," ", IF(Table1[[#This Row],[Summer]]="","Winter","Summer")," Olympics")</f>
        <v>1968 Winter Olympics</v>
      </c>
      <c r="M34" s="3" t="str">
        <f>_xlfn.CONCAT("https://en.wikipedia.org/wiki/",Table1[[#This Row],[Year]],"_", IF(Table1[[#This Row],[Summer]]="","Winter","Summer"),"_Olympics")</f>
        <v>https://en.wikipedia.org/wiki/1968_Winter_Olympics</v>
      </c>
      <c r="N34" s="7">
        <v>24874</v>
      </c>
      <c r="O34" s="7">
        <v>24886</v>
      </c>
    </row>
    <row r="35" spans="1:16">
      <c r="A35" s="5" t="s">
        <v>52</v>
      </c>
      <c r="B35" t="e" vm="39">
        <v>#VALUE!</v>
      </c>
      <c r="C35" t="str" cm="1">
        <f t="array" ref="C35">_FV(Table1[[#This Row],[City (GEOTYPE)]],"Name")</f>
        <v>Mexico City</v>
      </c>
      <c r="D35" s="3" t="str" cm="1">
        <f t="array" ref="D35">_xlfn.CONCAT("https://en.wikipedia.org/wiki/",SUBSTITUTE(_FV(Table1[[#This Row],[City (GEOTYPE)]],"Name")," ","_"))</f>
        <v>https://en.wikipedia.org/wiki/Mexico_City</v>
      </c>
      <c r="E35" t="e" vm="40">
        <v>#VALUE!</v>
      </c>
      <c r="F35" t="str" cm="1">
        <f t="array" ref="F35">_FV(Table1[[#This Row],[Country (GEOTYPE)]],"Name")</f>
        <v>Mexico</v>
      </c>
      <c r="G35" t="str" cm="1">
        <f t="array" ref="G35">_xlfn.CONCAT("https://en.wikipedia.org/wiki/",SUBSTITUTE(_FV(Table1[[#This Row],[Country (GEOTYPE)]],"Name")," ","_"))</f>
        <v>https://en.wikipedia.org/wiki/Mexico</v>
      </c>
      <c r="H35" s="6">
        <v>1968</v>
      </c>
      <c r="I35" s="5" t="s">
        <v>11</v>
      </c>
      <c r="J35" s="4" t="s">
        <v>32</v>
      </c>
      <c r="K35" s="6"/>
      <c r="L35" s="9" t="str">
        <f>_xlfn.CONCAT(Table1[[#This Row],[Year]]," ", IF(Table1[[#This Row],[Summer]]="","Winter","Summer")," Olympics")</f>
        <v>1968 Summer Olympics</v>
      </c>
      <c r="M35" s="3" t="str">
        <f>_xlfn.CONCAT("https://en.wikipedia.org/wiki/",Table1[[#This Row],[Year]],"_", IF(Table1[[#This Row],[Summer]]="","Winter","Summer"),"_Olympics")</f>
        <v>https://en.wikipedia.org/wiki/1968_Summer_Olympics</v>
      </c>
      <c r="N35" s="7">
        <v>25123</v>
      </c>
      <c r="O35" s="7">
        <v>25138</v>
      </c>
    </row>
    <row r="36" spans="1:16">
      <c r="A36" s="5" t="s">
        <v>52</v>
      </c>
      <c r="B36" t="e" vm="23">
        <v>#VALUE!</v>
      </c>
      <c r="C36" t="str" cm="1">
        <f t="array" ref="C36">_FV(Table1[[#This Row],[City (GEOTYPE)]],"Name")</f>
        <v>Sapporo</v>
      </c>
      <c r="D36" s="3" t="str" cm="1">
        <f t="array" ref="D36">_xlfn.CONCAT("https://en.wikipedia.org/wiki/",SUBSTITUTE(_FV(Table1[[#This Row],[City (GEOTYPE)]],"Name")," ","_"))</f>
        <v>https://en.wikipedia.org/wiki/Sapporo</v>
      </c>
      <c r="E36" t="e" vm="24">
        <v>#VALUE!</v>
      </c>
      <c r="F36" t="str" cm="1">
        <f t="array" ref="F36">_FV(Table1[[#This Row],[Country (GEOTYPE)]],"Name")</f>
        <v>Japan</v>
      </c>
      <c r="G36" t="str" cm="1">
        <f t="array" ref="G36">_xlfn.CONCAT("https://en.wikipedia.org/wiki/",SUBSTITUTE(_FV(Table1[[#This Row],[Country (GEOTYPE)]],"Name")," ","_"))</f>
        <v>https://en.wikipedia.org/wiki/Japan</v>
      </c>
      <c r="H36" s="6">
        <v>1972</v>
      </c>
      <c r="I36" s="5" t="s">
        <v>22</v>
      </c>
      <c r="J36" s="6"/>
      <c r="K36" s="4" t="s">
        <v>21</v>
      </c>
      <c r="L36" s="14" t="str">
        <f>_xlfn.CONCAT(Table1[[#This Row],[Year]]," ", IF(Table1[[#This Row],[Summer]]="","Winter","Summer")," Olympics")</f>
        <v>1972 Winter Olympics</v>
      </c>
      <c r="M36" s="3" t="str">
        <f>_xlfn.CONCAT("https://en.wikipedia.org/wiki/",Table1[[#This Row],[Year]],"_", IF(Table1[[#This Row],[Summer]]="","Winter","Summer"),"_Olympics")</f>
        <v>https://en.wikipedia.org/wiki/1972_Winter_Olympics</v>
      </c>
      <c r="N36" s="7">
        <v>26332</v>
      </c>
      <c r="O36" s="7">
        <v>26342</v>
      </c>
    </row>
    <row r="37" spans="1:16">
      <c r="A37" s="5" t="s">
        <v>52</v>
      </c>
      <c r="B37" t="e" vm="41">
        <v>#VALUE!</v>
      </c>
      <c r="C37" t="str" cm="1">
        <f t="array" ref="C37">_FV(Table1[[#This Row],[City (GEOTYPE)]],"Name")</f>
        <v>Munich</v>
      </c>
      <c r="D37" s="3" t="str" cm="1">
        <f t="array" ref="D37">_xlfn.CONCAT("https://en.wikipedia.org/wiki/",SUBSTITUTE(_FV(Table1[[#This Row],[City (GEOTYPE)]],"Name")," ","_"))</f>
        <v>https://en.wikipedia.org/wiki/Munich</v>
      </c>
      <c r="E37" t="e" vm="12">
        <v>#VALUE!</v>
      </c>
      <c r="F37" t="str" cm="1">
        <f t="array" ref="F37">_FV(Table1[[#This Row],[Country (GEOTYPE)]],"Name")</f>
        <v>Germany</v>
      </c>
      <c r="G37" t="str" cm="1">
        <f t="array" ref="G37">_xlfn.CONCAT("https://en.wikipedia.org/wiki/",SUBSTITUTE(_FV(Table1[[#This Row],[Country (GEOTYPE)]],"Name")," ","_"))</f>
        <v>https://en.wikipedia.org/wiki/Germany</v>
      </c>
      <c r="H37" s="6">
        <v>1972</v>
      </c>
      <c r="I37" s="5" t="s">
        <v>8</v>
      </c>
      <c r="J37" s="4" t="s">
        <v>33</v>
      </c>
      <c r="K37" s="6"/>
      <c r="L37" s="9" t="str">
        <f>_xlfn.CONCAT(Table1[[#This Row],[Year]]," ", IF(Table1[[#This Row],[Summer]]="","Winter","Summer")," Olympics")</f>
        <v>1972 Summer Olympics</v>
      </c>
      <c r="M37" s="3" t="str">
        <f>_xlfn.CONCAT("https://en.wikipedia.org/wiki/",Table1[[#This Row],[Year]],"_", IF(Table1[[#This Row],[Summer]]="","Winter","Summer"),"_Olympics")</f>
        <v>https://en.wikipedia.org/wiki/1972_Summer_Olympics</v>
      </c>
      <c r="N37" s="7">
        <v>26537</v>
      </c>
      <c r="O37" s="7">
        <v>26553</v>
      </c>
    </row>
    <row r="38" spans="1:16">
      <c r="A38" s="5" t="s">
        <v>52</v>
      </c>
      <c r="B38" s="8" t="e" vm="36">
        <v>#VALUE!</v>
      </c>
      <c r="C38" s="8" t="str" cm="1">
        <f t="array" ref="C38">_FV(Table1[[#This Row],[City (GEOTYPE)]],"Name")</f>
        <v>Innsbruck</v>
      </c>
      <c r="D38" s="9" t="str" cm="1">
        <f t="array" ref="D38">_xlfn.CONCAT("https://en.wikipedia.org/wiki/",SUBSTITUTE(_FV(Table1[[#This Row],[City (GEOTYPE)]],"Name")," ","_"))</f>
        <v>https://en.wikipedia.org/wiki/Innsbruck</v>
      </c>
      <c r="E38" t="e" vm="37">
        <v>#VALUE!</v>
      </c>
      <c r="F38" t="str" cm="1">
        <f t="array" ref="F38">_FV(Table1[[#This Row],[Country (GEOTYPE)]],"Name")</f>
        <v>Austria</v>
      </c>
      <c r="G38" t="str" cm="1">
        <f t="array" ref="G38">_xlfn.CONCAT("https://en.wikipedia.org/wiki/",SUBSTITUTE(_FV(Table1[[#This Row],[Country (GEOTYPE)]],"Name")," ","_"))</f>
        <v>https://en.wikipedia.org/wiki/Austria</v>
      </c>
      <c r="H38" s="6">
        <v>1976</v>
      </c>
      <c r="I38" s="5" t="s">
        <v>8</v>
      </c>
      <c r="J38" s="6"/>
      <c r="K38" s="4" t="s">
        <v>24</v>
      </c>
      <c r="L38" s="14" t="str">
        <f>_xlfn.CONCAT(Table1[[#This Row],[Year]]," ", IF(Table1[[#This Row],[Summer]]="","Winter","Summer")," Olympics")</f>
        <v>1976 Winter Olympics</v>
      </c>
      <c r="M38" s="3" t="str">
        <f>_xlfn.CONCAT("https://en.wikipedia.org/wiki/",Table1[[#This Row],[Year]],"_", IF(Table1[[#This Row],[Summer]]="","Winter","Summer"),"_Olympics")</f>
        <v>https://en.wikipedia.org/wiki/1976_Winter_Olympics</v>
      </c>
      <c r="N38" s="7">
        <v>27794</v>
      </c>
      <c r="O38" s="7">
        <v>27805</v>
      </c>
      <c r="P38" t="s">
        <v>63</v>
      </c>
    </row>
    <row r="39" spans="1:16">
      <c r="A39" s="5" t="s">
        <v>52</v>
      </c>
      <c r="B39" t="e" vm="42">
        <v>#VALUE!</v>
      </c>
      <c r="C39" t="str" cm="1">
        <f t="array" ref="C39">_FV(Table1[[#This Row],[City (GEOTYPE)]],"Name")</f>
        <v>Montreal</v>
      </c>
      <c r="D39" s="3" t="str" cm="1">
        <f t="array" ref="D39">_xlfn.CONCAT("https://en.wikipedia.org/wiki/",SUBSTITUTE(_FV(Table1[[#This Row],[City (GEOTYPE)]],"Name")," ","_"))</f>
        <v>https://en.wikipedia.org/wiki/Montreal</v>
      </c>
      <c r="E39" t="e" vm="43">
        <v>#VALUE!</v>
      </c>
      <c r="F39" t="str" cm="1">
        <f t="array" ref="F39">_FV(Table1[[#This Row],[Country (GEOTYPE)]],"Name")</f>
        <v>Canada</v>
      </c>
      <c r="G39" t="str" cm="1">
        <f t="array" ref="G39">_xlfn.CONCAT("https://en.wikipedia.org/wiki/",SUBSTITUTE(_FV(Table1[[#This Row],[Country (GEOTYPE)]],"Name")," ","_"))</f>
        <v>https://en.wikipedia.org/wiki/Canada</v>
      </c>
      <c r="H39" s="6">
        <v>1976</v>
      </c>
      <c r="I39" s="5" t="s">
        <v>11</v>
      </c>
      <c r="J39" s="4" t="s">
        <v>34</v>
      </c>
      <c r="K39" s="6"/>
      <c r="L39" s="9" t="str">
        <f>_xlfn.CONCAT(Table1[[#This Row],[Year]]," ", IF(Table1[[#This Row],[Summer]]="","Winter","Summer")," Olympics")</f>
        <v>1976 Summer Olympics</v>
      </c>
      <c r="M39" s="3" t="str">
        <f>_xlfn.CONCAT("https://en.wikipedia.org/wiki/",Table1[[#This Row],[Year]],"_", IF(Table1[[#This Row],[Summer]]="","Winter","Summer"),"_Olympics")</f>
        <v>https://en.wikipedia.org/wiki/1976_Summer_Olympics</v>
      </c>
      <c r="N39" s="7">
        <v>27958</v>
      </c>
      <c r="O39" s="7">
        <v>27973</v>
      </c>
    </row>
    <row r="40" spans="1:16">
      <c r="A40" s="5" t="s">
        <v>52</v>
      </c>
      <c r="B40" t="e" vm="20">
        <v>#VALUE!</v>
      </c>
      <c r="C40" t="str" cm="1">
        <f t="array" ref="C40">_FV(Table1[[#This Row],[City (GEOTYPE)]],"Name")</f>
        <v>Lake Placid, New York</v>
      </c>
      <c r="D40" s="3" t="str" cm="1">
        <f t="array" ref="D40">_xlfn.CONCAT("https://en.wikipedia.org/wiki/",SUBSTITUTE(_FV(Table1[[#This Row],[City (GEOTYPE)]],"Name")," ","_"))</f>
        <v>https://en.wikipedia.org/wiki/Lake_Placid,_New_York</v>
      </c>
      <c r="E40" t="e" vm="6">
        <v>#VALUE!</v>
      </c>
      <c r="F40" t="str" cm="1">
        <f t="array" ref="F40">_FV(Table1[[#This Row],[Country (GEOTYPE)]],"Name")</f>
        <v>United States</v>
      </c>
      <c r="G40" t="str" cm="1">
        <f t="array" ref="G40">_xlfn.CONCAT("https://en.wikipedia.org/wiki/",SUBSTITUTE(_FV(Table1[[#This Row],[Country (GEOTYPE)]],"Name")," ","_"))</f>
        <v>https://en.wikipedia.org/wiki/United_States</v>
      </c>
      <c r="H40" s="6">
        <v>1980</v>
      </c>
      <c r="I40" s="5" t="s">
        <v>11</v>
      </c>
      <c r="J40" s="6"/>
      <c r="K40" s="4" t="s">
        <v>25</v>
      </c>
      <c r="L40" s="14" t="str">
        <f>_xlfn.CONCAT(Table1[[#This Row],[Year]]," ", IF(Table1[[#This Row],[Summer]]="","Winter","Summer")," Olympics")</f>
        <v>1980 Winter Olympics</v>
      </c>
      <c r="M40" s="3" t="str">
        <f>_xlfn.CONCAT("https://en.wikipedia.org/wiki/",Table1[[#This Row],[Year]],"_", IF(Table1[[#This Row],[Summer]]="","Winter","Summer"),"_Olympics")</f>
        <v>https://en.wikipedia.org/wiki/1980_Winter_Olympics</v>
      </c>
      <c r="N40" s="7">
        <v>29264</v>
      </c>
      <c r="O40" s="7">
        <v>29275</v>
      </c>
    </row>
    <row r="41" spans="1:16">
      <c r="A41" s="5" t="s">
        <v>52</v>
      </c>
      <c r="B41" t="e" vm="44">
        <v>#VALUE!</v>
      </c>
      <c r="C41" t="str" cm="1">
        <f t="array" ref="C41">_FV(Table1[[#This Row],[City (GEOTYPE)]],"Name")</f>
        <v>Moscow</v>
      </c>
      <c r="D41" s="3" t="str" cm="1">
        <f t="array" ref="D41">_xlfn.CONCAT("https://en.wikipedia.org/wiki/",SUBSTITUTE(_FV(Table1[[#This Row],[City (GEOTYPE)]],"Name")," ","_"))</f>
        <v>https://en.wikipedia.org/wiki/Moscow</v>
      </c>
      <c r="E41" s="5" t="s">
        <v>67</v>
      </c>
      <c r="F41" s="5" t="s">
        <v>81</v>
      </c>
      <c r="G41" s="5" t="s">
        <v>76</v>
      </c>
      <c r="H41" s="6">
        <v>1980</v>
      </c>
      <c r="I41" s="5" t="s">
        <v>8</v>
      </c>
      <c r="J41" s="4" t="s">
        <v>35</v>
      </c>
      <c r="K41" s="6"/>
      <c r="L41" s="9" t="str">
        <f>_xlfn.CONCAT(Table1[[#This Row],[Year]]," ", IF(Table1[[#This Row],[Summer]]="","Winter","Summer")," Olympics")</f>
        <v>1980 Summer Olympics</v>
      </c>
      <c r="M41" s="3" t="str">
        <f>_xlfn.CONCAT("https://en.wikipedia.org/wiki/",Table1[[#This Row],[Year]],"_", IF(Table1[[#This Row],[Summer]]="","Winter","Summer"),"_Olympics")</f>
        <v>https://en.wikipedia.org/wiki/1980_Summer_Olympics</v>
      </c>
      <c r="N41" s="7">
        <v>29421</v>
      </c>
      <c r="O41" s="7">
        <v>29436</v>
      </c>
      <c r="P41" t="s">
        <v>66</v>
      </c>
    </row>
    <row r="42" spans="1:16">
      <c r="A42" s="5" t="s">
        <v>52</v>
      </c>
      <c r="B42" t="e" vm="45">
        <v>#VALUE!</v>
      </c>
      <c r="C42" t="str" cm="1">
        <f t="array" ref="C42">_FV(Table1[[#This Row],[City (GEOTYPE)]],"Name")</f>
        <v>Sarajevo</v>
      </c>
      <c r="D42" s="3" t="str" cm="1">
        <f t="array" ref="D42">_xlfn.CONCAT("https://en.wikipedia.org/wiki/",SUBSTITUTE(_FV(Table1[[#This Row],[City (GEOTYPE)]],"Name")," ","_"))</f>
        <v>https://en.wikipedia.org/wiki/Sarajevo</v>
      </c>
      <c r="E42" s="5" t="s">
        <v>68</v>
      </c>
      <c r="F42" s="5" t="s">
        <v>80</v>
      </c>
      <c r="G42" s="5" t="s">
        <v>77</v>
      </c>
      <c r="H42" s="6">
        <v>1984</v>
      </c>
      <c r="I42" s="5" t="s">
        <v>8</v>
      </c>
      <c r="J42" s="6"/>
      <c r="K42" s="4" t="s">
        <v>26</v>
      </c>
      <c r="L42" s="14" t="str">
        <f>_xlfn.CONCAT(Table1[[#This Row],[Year]]," ", IF(Table1[[#This Row],[Summer]]="","Winter","Summer")," Olympics")</f>
        <v>1984 Winter Olympics</v>
      </c>
      <c r="M42" s="3" t="str">
        <f>_xlfn.CONCAT("https://en.wikipedia.org/wiki/",Table1[[#This Row],[Year]],"_", IF(Table1[[#This Row],[Summer]]="","Winter","Summer"),"_Olympics")</f>
        <v>https://en.wikipedia.org/wiki/1984_Winter_Olympics</v>
      </c>
      <c r="N42" s="7">
        <v>30720</v>
      </c>
      <c r="O42" s="7">
        <v>30731</v>
      </c>
      <c r="P42" t="s">
        <v>69</v>
      </c>
    </row>
    <row r="43" spans="1:16">
      <c r="A43" s="5" t="s">
        <v>52</v>
      </c>
      <c r="B43" t="e" vm="21">
        <v>#VALUE!</v>
      </c>
      <c r="C43" t="str" cm="1">
        <f t="array" ref="C43">_FV(Table1[[#This Row],[City (GEOTYPE)]],"Name")</f>
        <v>Los Angeles</v>
      </c>
      <c r="D43" s="3" t="str" cm="1">
        <f t="array" ref="D43">_xlfn.CONCAT("https://en.wikipedia.org/wiki/",SUBSTITUTE(_FV(Table1[[#This Row],[City (GEOTYPE)]],"Name")," ","_"))</f>
        <v>https://en.wikipedia.org/wiki/Los_Angeles</v>
      </c>
      <c r="E43" t="e" vm="6">
        <v>#VALUE!</v>
      </c>
      <c r="F43" t="str" cm="1">
        <f t="array" ref="F43">_FV(Table1[[#This Row],[Country (GEOTYPE)]],"Name")</f>
        <v>United States</v>
      </c>
      <c r="G43" t="str" cm="1">
        <f t="array" ref="G43">_xlfn.CONCAT("https://en.wikipedia.org/wiki/",SUBSTITUTE(_FV(Table1[[#This Row],[Country (GEOTYPE)]],"Name")," ","_"))</f>
        <v>https://en.wikipedia.org/wiki/United_States</v>
      </c>
      <c r="H43" s="6">
        <v>1984</v>
      </c>
      <c r="I43" s="5" t="s">
        <v>11</v>
      </c>
      <c r="J43" s="4" t="s">
        <v>36</v>
      </c>
      <c r="K43" s="6"/>
      <c r="L43" s="9" t="str">
        <f>_xlfn.CONCAT(Table1[[#This Row],[Year]]," ", IF(Table1[[#This Row],[Summer]]="","Winter","Summer")," Olympics")</f>
        <v>1984 Summer Olympics</v>
      </c>
      <c r="M43" s="3" t="str">
        <f>_xlfn.CONCAT("https://en.wikipedia.org/wiki/",Table1[[#This Row],[Year]],"_", IF(Table1[[#This Row],[Summer]]="","Winter","Summer"),"_Olympics")</f>
        <v>https://en.wikipedia.org/wiki/1984_Summer_Olympics</v>
      </c>
      <c r="N43" s="7">
        <v>30891</v>
      </c>
      <c r="O43" s="7">
        <v>30906</v>
      </c>
    </row>
    <row r="44" spans="1:16">
      <c r="A44" s="5" t="s">
        <v>52</v>
      </c>
      <c r="B44" t="e" vm="46">
        <v>#VALUE!</v>
      </c>
      <c r="C44" t="str" cm="1">
        <f t="array" ref="C44">_FV(Table1[[#This Row],[City (GEOTYPE)]],"Name")</f>
        <v>Calgary</v>
      </c>
      <c r="D44" s="3" t="str" cm="1">
        <f t="array" ref="D44">_xlfn.CONCAT("https://en.wikipedia.org/wiki/",SUBSTITUTE(_FV(Table1[[#This Row],[City (GEOTYPE)]],"Name")," ","_"))</f>
        <v>https://en.wikipedia.org/wiki/Calgary</v>
      </c>
      <c r="E44" t="e" vm="43">
        <v>#VALUE!</v>
      </c>
      <c r="F44" t="str" cm="1">
        <f t="array" ref="F44">_FV(Table1[[#This Row],[Country (GEOTYPE)]],"Name")</f>
        <v>Canada</v>
      </c>
      <c r="G44" t="str" cm="1">
        <f t="array" ref="G44">_xlfn.CONCAT("https://en.wikipedia.org/wiki/",SUBSTITUTE(_FV(Table1[[#This Row],[Country (GEOTYPE)]],"Name")," ","_"))</f>
        <v>https://en.wikipedia.org/wiki/Canada</v>
      </c>
      <c r="H44" s="6">
        <v>1988</v>
      </c>
      <c r="I44" s="5" t="s">
        <v>11</v>
      </c>
      <c r="J44" s="6"/>
      <c r="K44" s="4" t="s">
        <v>27</v>
      </c>
      <c r="L44" s="14" t="str">
        <f>_xlfn.CONCAT(Table1[[#This Row],[Year]]," ", IF(Table1[[#This Row],[Summer]]="","Winter","Summer")," Olympics")</f>
        <v>1988 Winter Olympics</v>
      </c>
      <c r="M44" s="3" t="str">
        <f>_xlfn.CONCAT("https://en.wikipedia.org/wiki/",Table1[[#This Row],[Year]],"_", IF(Table1[[#This Row],[Summer]]="","Winter","Summer"),"_Olympics")</f>
        <v>https://en.wikipedia.org/wiki/1988_Winter_Olympics</v>
      </c>
      <c r="N44" s="7">
        <v>32186</v>
      </c>
      <c r="O44" s="7">
        <v>32201</v>
      </c>
    </row>
    <row r="45" spans="1:16">
      <c r="A45" s="5" t="s">
        <v>52</v>
      </c>
      <c r="B45" t="e" vm="47">
        <v>#VALUE!</v>
      </c>
      <c r="C45" t="str" cm="1">
        <f t="array" ref="C45">_FV(Table1[[#This Row],[City (GEOTYPE)]],"Name")</f>
        <v>Seoul</v>
      </c>
      <c r="D45" s="3" t="str" cm="1">
        <f t="array" ref="D45">_xlfn.CONCAT("https://en.wikipedia.org/wiki/",SUBSTITUTE(_FV(Table1[[#This Row],[City (GEOTYPE)]],"Name")," ","_"))</f>
        <v>https://en.wikipedia.org/wiki/Seoul</v>
      </c>
      <c r="E45" t="e" vm="48">
        <v>#VALUE!</v>
      </c>
      <c r="F45" t="str" cm="1">
        <f t="array" ref="F45">_FV(Table1[[#This Row],[Country (GEOTYPE)]],"Name")</f>
        <v>South Korea</v>
      </c>
      <c r="G45" t="str" cm="1">
        <f t="array" ref="G45">_xlfn.CONCAT("https://en.wikipedia.org/wiki/",SUBSTITUTE(_FV(Table1[[#This Row],[Country (GEOTYPE)]],"Name")," ","_"))</f>
        <v>https://en.wikipedia.org/wiki/South_Korea</v>
      </c>
      <c r="H45" s="6">
        <v>1988</v>
      </c>
      <c r="I45" s="5" t="s">
        <v>22</v>
      </c>
      <c r="J45" s="4" t="s">
        <v>37</v>
      </c>
      <c r="K45" s="6"/>
      <c r="L45" s="9" t="str">
        <f>_xlfn.CONCAT(Table1[[#This Row],[Year]]," ", IF(Table1[[#This Row],[Summer]]="","Winter","Summer")," Olympics")</f>
        <v>1988 Summer Olympics</v>
      </c>
      <c r="M45" s="3" t="str">
        <f>_xlfn.CONCAT("https://en.wikipedia.org/wiki/",Table1[[#This Row],[Year]],"_", IF(Table1[[#This Row],[Summer]]="","Winter","Summer"),"_Olympics")</f>
        <v>https://en.wikipedia.org/wiki/1988_Summer_Olympics</v>
      </c>
      <c r="N45" s="7">
        <v>32403</v>
      </c>
      <c r="O45" s="7">
        <v>32418</v>
      </c>
    </row>
    <row r="46" spans="1:16">
      <c r="A46" s="5" t="s">
        <v>52</v>
      </c>
      <c r="B46" t="e" vm="49">
        <v>#VALUE!</v>
      </c>
      <c r="C46" t="str" cm="1">
        <f t="array" ref="C46">_FV(Table1[[#This Row],[City (GEOTYPE)]],"Name")</f>
        <v>Albertville</v>
      </c>
      <c r="D46" s="3" t="str" cm="1">
        <f t="array" ref="D46">_xlfn.CONCAT("https://en.wikipedia.org/wiki/",SUBSTITUTE(_FV(Table1[[#This Row],[City (GEOTYPE)]],"Name")," ","_"))</f>
        <v>https://en.wikipedia.org/wiki/Albertville</v>
      </c>
      <c r="E46" t="e" vm="4">
        <v>#VALUE!</v>
      </c>
      <c r="F46" t="str" cm="1">
        <f t="array" ref="F46">_FV(Table1[[#This Row],[Country (GEOTYPE)]],"Name")</f>
        <v>France</v>
      </c>
      <c r="G46" t="str" cm="1">
        <f t="array" ref="G46">_xlfn.CONCAT("https://en.wikipedia.org/wiki/",SUBSTITUTE(_FV(Table1[[#This Row],[Country (GEOTYPE)]],"Name")," ","_"))</f>
        <v>https://en.wikipedia.org/wiki/France</v>
      </c>
      <c r="H46" s="6">
        <v>1992</v>
      </c>
      <c r="I46" s="5" t="s">
        <v>8</v>
      </c>
      <c r="J46" s="6"/>
      <c r="K46" s="4" t="s">
        <v>29</v>
      </c>
      <c r="L46" s="14" t="str">
        <f>_xlfn.CONCAT(Table1[[#This Row],[Year]]," ", IF(Table1[[#This Row],[Summer]]="","Winter","Summer")," Olympics")</f>
        <v>1992 Winter Olympics</v>
      </c>
      <c r="M46" s="3" t="str">
        <f>_xlfn.CONCAT("https://en.wikipedia.org/wiki/",Table1[[#This Row],[Year]],"_", IF(Table1[[#This Row],[Summer]]="","Winter","Summer"),"_Olympics")</f>
        <v>https://en.wikipedia.org/wiki/1992_Winter_Olympics</v>
      </c>
      <c r="N46" s="7">
        <v>33642</v>
      </c>
      <c r="O46" s="7">
        <v>33657</v>
      </c>
    </row>
    <row r="47" spans="1:16">
      <c r="A47" s="5" t="s">
        <v>52</v>
      </c>
      <c r="B47" t="e" vm="50">
        <v>#VALUE!</v>
      </c>
      <c r="C47" t="str" cm="1">
        <f t="array" ref="C47">_FV(Table1[[#This Row],[City (GEOTYPE)]],"Name")</f>
        <v>Barcelona</v>
      </c>
      <c r="D47" s="3" t="str" cm="1">
        <f t="array" ref="D47">_xlfn.CONCAT("https://en.wikipedia.org/wiki/",SUBSTITUTE(_FV(Table1[[#This Row],[City (GEOTYPE)]],"Name")," ","_"))</f>
        <v>https://en.wikipedia.org/wiki/Barcelona</v>
      </c>
      <c r="E47" t="e" vm="51">
        <v>#VALUE!</v>
      </c>
      <c r="F47" t="str" cm="1">
        <f t="array" ref="F47">_FV(Table1[[#This Row],[Country (GEOTYPE)]],"Name")</f>
        <v>Spain</v>
      </c>
      <c r="G47" t="str" cm="1">
        <f t="array" ref="G47">_xlfn.CONCAT("https://en.wikipedia.org/wiki/",SUBSTITUTE(_FV(Table1[[#This Row],[Country (GEOTYPE)]],"Name")," ","_"))</f>
        <v>https://en.wikipedia.org/wiki/Spain</v>
      </c>
      <c r="H47" s="6">
        <v>1992</v>
      </c>
      <c r="I47" s="5" t="s">
        <v>8</v>
      </c>
      <c r="J47" s="4" t="s">
        <v>38</v>
      </c>
      <c r="K47" s="6"/>
      <c r="L47" s="9" t="str">
        <f>_xlfn.CONCAT(Table1[[#This Row],[Year]]," ", IF(Table1[[#This Row],[Summer]]="","Winter","Summer")," Olympics")</f>
        <v>1992 Summer Olympics</v>
      </c>
      <c r="M47" s="3" t="str">
        <f>_xlfn.CONCAT("https://en.wikipedia.org/wiki/",Table1[[#This Row],[Year]],"_", IF(Table1[[#This Row],[Summer]]="","Winter","Summer"),"_Olympics")</f>
        <v>https://en.wikipedia.org/wiki/1992_Summer_Olympics</v>
      </c>
      <c r="N47" s="7">
        <v>33810</v>
      </c>
      <c r="O47" s="7">
        <v>33825</v>
      </c>
    </row>
    <row r="48" spans="1:16">
      <c r="A48" s="5" t="s">
        <v>52</v>
      </c>
      <c r="B48" t="e" vm="52">
        <v>#VALUE!</v>
      </c>
      <c r="C48" t="str" cm="1">
        <f t="array" ref="C48">_FV(Table1[[#This Row],[City (GEOTYPE)]],"Name")</f>
        <v>Lillehammer</v>
      </c>
      <c r="D48" s="3" t="str" cm="1">
        <f t="array" ref="D48">_xlfn.CONCAT("https://en.wikipedia.org/wiki/",SUBSTITUTE(_FV(Table1[[#This Row],[City (GEOTYPE)]],"Name")," ","_"))</f>
        <v>https://en.wikipedia.org/wiki/Lillehammer</v>
      </c>
      <c r="E48" t="e" vm="31">
        <v>#VALUE!</v>
      </c>
      <c r="F48" t="str" cm="1">
        <f t="array" ref="F48">_FV(Table1[[#This Row],[Country (GEOTYPE)]],"Name")</f>
        <v>Norway</v>
      </c>
      <c r="G48" t="str" cm="1">
        <f t="array" ref="G48">_xlfn.CONCAT("https://en.wikipedia.org/wiki/",SUBSTITUTE(_FV(Table1[[#This Row],[Country (GEOTYPE)]],"Name")," ","_"))</f>
        <v>https://en.wikipedia.org/wiki/Norway</v>
      </c>
      <c r="H48" s="6">
        <v>1994</v>
      </c>
      <c r="I48" s="5" t="s">
        <v>8</v>
      </c>
      <c r="J48" s="6"/>
      <c r="K48" s="4" t="s">
        <v>30</v>
      </c>
      <c r="L48" s="14" t="str">
        <f>_xlfn.CONCAT(Table1[[#This Row],[Year]]," ", IF(Table1[[#This Row],[Summer]]="","Winter","Summer")," Olympics")</f>
        <v>1994 Winter Olympics</v>
      </c>
      <c r="M48" s="3" t="str">
        <f>_xlfn.CONCAT("https://en.wikipedia.org/wiki/",Table1[[#This Row],[Year]],"_", IF(Table1[[#This Row],[Summer]]="","Winter","Summer"),"_Olympics")</f>
        <v>https://en.wikipedia.org/wiki/1994_Winter_Olympics</v>
      </c>
      <c r="N48" s="7">
        <v>34377</v>
      </c>
      <c r="O48" s="7">
        <v>34392</v>
      </c>
    </row>
    <row r="49" spans="1:16">
      <c r="A49" s="5" t="s">
        <v>52</v>
      </c>
      <c r="B49" t="e" vm="53">
        <v>#VALUE!</v>
      </c>
      <c r="C49" t="str" cm="1">
        <f t="array" ref="C49">_FV(Table1[[#This Row],[City (GEOTYPE)]],"Name")</f>
        <v>Atlanta</v>
      </c>
      <c r="D49" s="3" t="str" cm="1">
        <f t="array" ref="D49">_xlfn.CONCAT("https://en.wikipedia.org/wiki/",SUBSTITUTE(_FV(Table1[[#This Row],[City (GEOTYPE)]],"Name")," ","_"))</f>
        <v>https://en.wikipedia.org/wiki/Atlanta</v>
      </c>
      <c r="E49" t="e" vm="6">
        <v>#VALUE!</v>
      </c>
      <c r="F49" t="str" cm="1">
        <f t="array" ref="F49">_FV(Table1[[#This Row],[Country (GEOTYPE)]],"Name")</f>
        <v>United States</v>
      </c>
      <c r="G49" t="str" cm="1">
        <f t="array" ref="G49">_xlfn.CONCAT("https://en.wikipedia.org/wiki/",SUBSTITUTE(_FV(Table1[[#This Row],[Country (GEOTYPE)]],"Name")," ","_"))</f>
        <v>https://en.wikipedia.org/wiki/United_States</v>
      </c>
      <c r="H49" s="6">
        <v>1996</v>
      </c>
      <c r="I49" s="5" t="s">
        <v>11</v>
      </c>
      <c r="J49" s="4" t="s">
        <v>39</v>
      </c>
      <c r="K49" s="6"/>
      <c r="L49" s="9" t="str">
        <f>_xlfn.CONCAT(Table1[[#This Row],[Year]]," ", IF(Table1[[#This Row],[Summer]]="","Winter","Summer")," Olympics")</f>
        <v>1996 Summer Olympics</v>
      </c>
      <c r="M49" s="3" t="str">
        <f>_xlfn.CONCAT("https://en.wikipedia.org/wiki/",Table1[[#This Row],[Year]],"_", IF(Table1[[#This Row],[Summer]]="","Winter","Summer"),"_Olympics")</f>
        <v>https://en.wikipedia.org/wiki/1996_Summer_Olympics</v>
      </c>
      <c r="N49" s="7">
        <v>35265</v>
      </c>
      <c r="O49" s="7">
        <v>35281</v>
      </c>
    </row>
    <row r="50" spans="1:16">
      <c r="A50" s="5" t="s">
        <v>52</v>
      </c>
      <c r="B50" t="e" vm="54">
        <v>#VALUE!</v>
      </c>
      <c r="C50" t="str" cm="1">
        <f t="array" ref="C50">_FV(Table1[[#This Row],[City (GEOTYPE)]],"Name")</f>
        <v>Nagano</v>
      </c>
      <c r="D50" s="3" t="str" cm="1">
        <f t="array" ref="D50">_xlfn.CONCAT("https://en.wikipedia.org/wiki/",SUBSTITUTE(_FV(Table1[[#This Row],[City (GEOTYPE)]],"Name")," ","_"))</f>
        <v>https://en.wikipedia.org/wiki/Nagano</v>
      </c>
      <c r="E50" t="e" vm="24">
        <v>#VALUE!</v>
      </c>
      <c r="F50" t="str" cm="1">
        <f t="array" ref="F50">_FV(Table1[[#This Row],[Country (GEOTYPE)]],"Name")</f>
        <v>Japan</v>
      </c>
      <c r="G50" t="str" cm="1">
        <f t="array" ref="G50">_xlfn.CONCAT("https://en.wikipedia.org/wiki/",SUBSTITUTE(_FV(Table1[[#This Row],[Country (GEOTYPE)]],"Name")," ","_"))</f>
        <v>https://en.wikipedia.org/wiki/Japan</v>
      </c>
      <c r="H50" s="6">
        <v>1998</v>
      </c>
      <c r="I50" s="5" t="s">
        <v>22</v>
      </c>
      <c r="J50" s="6"/>
      <c r="K50" s="4" t="s">
        <v>31</v>
      </c>
      <c r="L50" s="14" t="str">
        <f>_xlfn.CONCAT(Table1[[#This Row],[Year]]," ", IF(Table1[[#This Row],[Summer]]="","Winter","Summer")," Olympics")</f>
        <v>1998 Winter Olympics</v>
      </c>
      <c r="M50" s="3" t="str">
        <f>_xlfn.CONCAT("https://en.wikipedia.org/wiki/",Table1[[#This Row],[Year]],"_", IF(Table1[[#This Row],[Summer]]="","Winter","Summer"),"_Olympics")</f>
        <v>https://en.wikipedia.org/wiki/1998_Winter_Olympics</v>
      </c>
      <c r="N50" s="7">
        <v>35833</v>
      </c>
      <c r="O50" s="7">
        <v>35848</v>
      </c>
    </row>
    <row r="51" spans="1:16">
      <c r="A51" s="5" t="s">
        <v>52</v>
      </c>
      <c r="B51" t="e" vm="55">
        <v>#VALUE!</v>
      </c>
      <c r="C51" t="str" cm="1">
        <f t="array" ref="C51">_FV(Table1[[#This Row],[City (GEOTYPE)]],"Name")</f>
        <v>Sydney</v>
      </c>
      <c r="D51" s="3" t="str" cm="1">
        <f t="array" ref="D51">_xlfn.CONCAT("https://en.wikipedia.org/wiki/",SUBSTITUTE(_FV(Table1[[#This Row],[City (GEOTYPE)]],"Name")," ","_"))</f>
        <v>https://en.wikipedia.org/wiki/Sydney</v>
      </c>
      <c r="E51" t="e" vm="33">
        <v>#VALUE!</v>
      </c>
      <c r="F51" t="str" cm="1">
        <f t="array" ref="F51">_FV(Table1[[#This Row],[Country (GEOTYPE)]],"Name")</f>
        <v>Australia</v>
      </c>
      <c r="G51" t="str" cm="1">
        <f t="array" ref="G51">_xlfn.CONCAT("https://en.wikipedia.org/wiki/",SUBSTITUTE(_FV(Table1[[#This Row],[Country (GEOTYPE)]],"Name")," ","_"))</f>
        <v>https://en.wikipedia.org/wiki/Australia</v>
      </c>
      <c r="H51" s="6">
        <v>2000</v>
      </c>
      <c r="I51" s="5" t="s">
        <v>28</v>
      </c>
      <c r="J51" s="4" t="s">
        <v>40</v>
      </c>
      <c r="K51" s="6"/>
      <c r="L51" s="9" t="str">
        <f>_xlfn.CONCAT(Table1[[#This Row],[Year]]," ", IF(Table1[[#This Row],[Summer]]="","Winter","Summer")," Olympics")</f>
        <v>2000 Summer Olympics</v>
      </c>
      <c r="M51" s="3" t="str">
        <f>_xlfn.CONCAT("https://en.wikipedia.org/wiki/",Table1[[#This Row],[Year]],"_", IF(Table1[[#This Row],[Summer]]="","Winter","Summer"),"_Olympics")</f>
        <v>https://en.wikipedia.org/wiki/2000_Summer_Olympics</v>
      </c>
      <c r="N51" s="7">
        <v>36784</v>
      </c>
      <c r="O51" s="7">
        <v>36800</v>
      </c>
    </row>
    <row r="52" spans="1:16">
      <c r="A52" s="5" t="s">
        <v>52</v>
      </c>
      <c r="B52" t="e" vm="56">
        <v>#VALUE!</v>
      </c>
      <c r="C52" t="str" cm="1">
        <f t="array" ref="C52">_FV(Table1[[#This Row],[City (GEOTYPE)]],"Name")</f>
        <v>Salt Lake City</v>
      </c>
      <c r="D52" s="3" t="str" cm="1">
        <f t="array" ref="D52">_xlfn.CONCAT("https://en.wikipedia.org/wiki/",SUBSTITUTE(_FV(Table1[[#This Row],[City (GEOTYPE)]],"Name")," ","_"))</f>
        <v>https://en.wikipedia.org/wiki/Salt_Lake_City</v>
      </c>
      <c r="E52" t="e" vm="6">
        <v>#VALUE!</v>
      </c>
      <c r="F52" t="str" cm="1">
        <f t="array" ref="F52">_FV(Table1[[#This Row],[Country (GEOTYPE)]],"Name")</f>
        <v>United States</v>
      </c>
      <c r="G52" t="str" cm="1">
        <f t="array" ref="G52">_xlfn.CONCAT("https://en.wikipedia.org/wiki/",SUBSTITUTE(_FV(Table1[[#This Row],[Country (GEOTYPE)]],"Name")," ","_"))</f>
        <v>https://en.wikipedia.org/wiki/United_States</v>
      </c>
      <c r="H52" s="6">
        <v>2002</v>
      </c>
      <c r="I52" s="5" t="s">
        <v>11</v>
      </c>
      <c r="J52" s="6"/>
      <c r="K52" s="4" t="s">
        <v>32</v>
      </c>
      <c r="L52" s="14" t="str">
        <f>_xlfn.CONCAT(Table1[[#This Row],[Year]]," ", IF(Table1[[#This Row],[Summer]]="","Winter","Summer")," Olympics")</f>
        <v>2002 Winter Olympics</v>
      </c>
      <c r="M52" s="3" t="str">
        <f>_xlfn.CONCAT("https://en.wikipedia.org/wiki/",Table1[[#This Row],[Year]],"_", IF(Table1[[#This Row],[Summer]]="","Winter","Summer"),"_Olympics")</f>
        <v>https://en.wikipedia.org/wiki/2002_Winter_Olympics</v>
      </c>
      <c r="N52" s="7">
        <v>37295</v>
      </c>
      <c r="O52" s="7">
        <v>37311</v>
      </c>
    </row>
    <row r="53" spans="1:16">
      <c r="A53" s="5" t="s">
        <v>52</v>
      </c>
      <c r="B53" t="e" vm="1">
        <v>#VALUE!</v>
      </c>
      <c r="C53" t="str" cm="1">
        <f t="array" ref="C53">_FV(Table1[[#This Row],[City (GEOTYPE)]],"Name")</f>
        <v>Athens</v>
      </c>
      <c r="D53" s="3" t="str" cm="1">
        <f t="array" ref="D53">_xlfn.CONCAT("https://en.wikipedia.org/wiki/",SUBSTITUTE(_FV(Table1[[#This Row],[City (GEOTYPE)]],"Name")," ","_"))</f>
        <v>https://en.wikipedia.org/wiki/Athens</v>
      </c>
      <c r="E53" t="e" vm="2">
        <v>#VALUE!</v>
      </c>
      <c r="F53" t="str" cm="1">
        <f t="array" ref="F53">_FV(Table1[[#This Row],[Country (GEOTYPE)]],"Name")</f>
        <v>Greece</v>
      </c>
      <c r="G53" t="str" cm="1">
        <f t="array" ref="G53">_xlfn.CONCAT("https://en.wikipedia.org/wiki/",SUBSTITUTE(_FV(Table1[[#This Row],[Country (GEOTYPE)]],"Name")," ","_"))</f>
        <v>https://en.wikipedia.org/wiki/Greece</v>
      </c>
      <c r="H53" s="6">
        <v>2004</v>
      </c>
      <c r="I53" s="5" t="s">
        <v>8</v>
      </c>
      <c r="J53" s="4" t="s">
        <v>41</v>
      </c>
      <c r="K53" s="6"/>
      <c r="L53" s="9" t="str">
        <f>_xlfn.CONCAT(Table1[[#This Row],[Year]]," ", IF(Table1[[#This Row],[Summer]]="","Winter","Summer")," Olympics")</f>
        <v>2004 Summer Olympics</v>
      </c>
      <c r="M53" s="3" t="str">
        <f>_xlfn.CONCAT("https://en.wikipedia.org/wiki/",Table1[[#This Row],[Year]],"_", IF(Table1[[#This Row],[Summer]]="","Winter","Summer"),"_Olympics")</f>
        <v>https://en.wikipedia.org/wiki/2004_Summer_Olympics</v>
      </c>
      <c r="N53" s="7">
        <v>38212</v>
      </c>
      <c r="O53" s="7">
        <v>38228</v>
      </c>
    </row>
    <row r="54" spans="1:16">
      <c r="A54" s="5" t="s">
        <v>52</v>
      </c>
      <c r="B54" t="e" vm="57">
        <v>#VALUE!</v>
      </c>
      <c r="C54" t="str" cm="1">
        <f t="array" ref="C54">_FV(Table1[[#This Row],[City (GEOTYPE)]],"Name")</f>
        <v>Turin</v>
      </c>
      <c r="D54" s="3" t="str" cm="1">
        <f t="array" ref="D54">_xlfn.CONCAT("https://en.wikipedia.org/wiki/",SUBSTITUTE(_FV(Table1[[#This Row],[City (GEOTYPE)]],"Name")," ","_"))</f>
        <v>https://en.wikipedia.org/wiki/Turin</v>
      </c>
      <c r="E54" t="e" vm="29">
        <v>#VALUE!</v>
      </c>
      <c r="F54" t="str" cm="1">
        <f t="array" ref="F54">_FV(Table1[[#This Row],[Country (GEOTYPE)]],"Name")</f>
        <v>Italy</v>
      </c>
      <c r="G54" t="str" cm="1">
        <f t="array" ref="G54">_xlfn.CONCAT("https://en.wikipedia.org/wiki/",SUBSTITUTE(_FV(Table1[[#This Row],[Country (GEOTYPE)]],"Name")," ","_"))</f>
        <v>https://en.wikipedia.org/wiki/Italy</v>
      </c>
      <c r="H54" s="6">
        <v>2006</v>
      </c>
      <c r="I54" s="5" t="s">
        <v>8</v>
      </c>
      <c r="J54" s="6"/>
      <c r="K54" s="4" t="s">
        <v>33</v>
      </c>
      <c r="L54" s="14" t="str">
        <f>_xlfn.CONCAT(Table1[[#This Row],[Year]]," ", IF(Table1[[#This Row],[Summer]]="","Winter","Summer")," Olympics")</f>
        <v>2006 Winter Olympics</v>
      </c>
      <c r="M54" s="3" t="str">
        <f>_xlfn.CONCAT("https://en.wikipedia.org/wiki/",Table1[[#This Row],[Year]],"_", IF(Table1[[#This Row],[Summer]]="","Winter","Summer"),"_Olympics")</f>
        <v>https://en.wikipedia.org/wiki/2006_Winter_Olympics</v>
      </c>
      <c r="N54" s="7">
        <v>38758</v>
      </c>
      <c r="O54" s="7">
        <v>38774</v>
      </c>
    </row>
    <row r="55" spans="1:16">
      <c r="A55" s="5" t="s">
        <v>52</v>
      </c>
      <c r="B55" s="8" t="e" vm="58">
        <v>#VALUE!</v>
      </c>
      <c r="C55" s="8" t="str" cm="1">
        <f t="array" ref="C55">_FV(Table1[[#This Row],[City (GEOTYPE)]],"Name")</f>
        <v>Beijing</v>
      </c>
      <c r="D55" s="9" t="str" cm="1">
        <f t="array" ref="D55">_xlfn.CONCAT("https://en.wikipedia.org/wiki/",SUBSTITUTE(_FV(Table1[[#This Row],[City (GEOTYPE)]],"Name")," ","_"))</f>
        <v>https://en.wikipedia.org/wiki/Beijing</v>
      </c>
      <c r="E55" t="e" vm="59">
        <v>#VALUE!</v>
      </c>
      <c r="F55" t="str" cm="1">
        <f t="array" ref="F55">_FV(Table1[[#This Row],[Country (GEOTYPE)]],"Name")</f>
        <v>China</v>
      </c>
      <c r="G55" t="str" cm="1">
        <f t="array" ref="G55">_xlfn.CONCAT("https://en.wikipedia.org/wiki/",SUBSTITUTE(_FV(Table1[[#This Row],[Country (GEOTYPE)]],"Name")," ","_"))</f>
        <v>https://en.wikipedia.org/wiki/China</v>
      </c>
      <c r="H55" s="6">
        <v>2008</v>
      </c>
      <c r="I55" s="5" t="s">
        <v>22</v>
      </c>
      <c r="J55" s="4" t="s">
        <v>42</v>
      </c>
      <c r="K55" s="6"/>
      <c r="L55" s="9" t="str">
        <f>_xlfn.CONCAT(Table1[[#This Row],[Year]]," ", IF(Table1[[#This Row],[Summer]]="","Winter","Summer")," Olympics")</f>
        <v>2008 Summer Olympics</v>
      </c>
      <c r="M55" s="3" t="str">
        <f>_xlfn.CONCAT("https://en.wikipedia.org/wiki/",Table1[[#This Row],[Year]],"_", IF(Table1[[#This Row],[Summer]]="","Winter","Summer"),"_Olympics")</f>
        <v>https://en.wikipedia.org/wiki/2008_Summer_Olympics</v>
      </c>
      <c r="N55" s="7">
        <v>39668</v>
      </c>
      <c r="O55" s="7">
        <v>39684</v>
      </c>
      <c r="P55" t="s">
        <v>64</v>
      </c>
    </row>
    <row r="56" spans="1:16">
      <c r="A56" s="5" t="s">
        <v>52</v>
      </c>
      <c r="B56" t="e" vm="60">
        <v>#VALUE!</v>
      </c>
      <c r="C56" t="str" cm="1">
        <f t="array" ref="C56">_FV(Table1[[#This Row],[City (GEOTYPE)]],"Name")</f>
        <v>Vancouver</v>
      </c>
      <c r="D56" s="3" t="str" cm="1">
        <f t="array" ref="D56">_xlfn.CONCAT("https://en.wikipedia.org/wiki/",SUBSTITUTE(_FV(Table1[[#This Row],[City (GEOTYPE)]],"Name")," ","_"))</f>
        <v>https://en.wikipedia.org/wiki/Vancouver</v>
      </c>
      <c r="E56" t="e" vm="43">
        <v>#VALUE!</v>
      </c>
      <c r="F56" t="str" cm="1">
        <f t="array" ref="F56">_FV(Table1[[#This Row],[Country (GEOTYPE)]],"Name")</f>
        <v>Canada</v>
      </c>
      <c r="G56" t="str" cm="1">
        <f t="array" ref="G56">_xlfn.CONCAT("https://en.wikipedia.org/wiki/",SUBSTITUTE(_FV(Table1[[#This Row],[Country (GEOTYPE)]],"Name")," ","_"))</f>
        <v>https://en.wikipedia.org/wiki/Canada</v>
      </c>
      <c r="H56" s="6">
        <v>2010</v>
      </c>
      <c r="I56" s="5" t="s">
        <v>11</v>
      </c>
      <c r="J56" s="6"/>
      <c r="K56" s="4" t="s">
        <v>34</v>
      </c>
      <c r="L56" s="14" t="str">
        <f>_xlfn.CONCAT(Table1[[#This Row],[Year]]," ", IF(Table1[[#This Row],[Summer]]="","Winter","Summer")," Olympics")</f>
        <v>2010 Winter Olympics</v>
      </c>
      <c r="M56" s="3" t="str">
        <f>_xlfn.CONCAT("https://en.wikipedia.org/wiki/",Table1[[#This Row],[Year]],"_", IF(Table1[[#This Row],[Summer]]="","Winter","Summer"),"_Olympics")</f>
        <v>https://en.wikipedia.org/wiki/2010_Winter_Olympics</v>
      </c>
      <c r="N56" s="7">
        <v>40221</v>
      </c>
      <c r="O56" s="7">
        <v>40237</v>
      </c>
    </row>
    <row r="57" spans="1:16">
      <c r="A57" s="5" t="s">
        <v>52</v>
      </c>
      <c r="B57" t="e" vm="7">
        <v>#VALUE!</v>
      </c>
      <c r="C57" t="str" cm="1">
        <f t="array" ref="C57">_FV(Table1[[#This Row],[City (GEOTYPE)]],"Name")</f>
        <v>London</v>
      </c>
      <c r="D57" s="3" t="str" cm="1">
        <f t="array" ref="D57">_xlfn.CONCAT("https://en.wikipedia.org/wiki/",SUBSTITUTE(_FV(Table1[[#This Row],[City (GEOTYPE)]],"Name")," ","_"))</f>
        <v>https://en.wikipedia.org/wiki/London</v>
      </c>
      <c r="E57" t="e" vm="8">
        <v>#VALUE!</v>
      </c>
      <c r="F57" t="str" cm="1">
        <f t="array" ref="F57">_FV(Table1[[#This Row],[Country (GEOTYPE)]],"Name")</f>
        <v>United Kingdom</v>
      </c>
      <c r="G57" t="str" cm="1">
        <f t="array" ref="G57">_xlfn.CONCAT("https://en.wikipedia.org/wiki/",SUBSTITUTE(_FV(Table1[[#This Row],[Country (GEOTYPE)]],"Name")," ","_"))</f>
        <v>https://en.wikipedia.org/wiki/United_Kingdom</v>
      </c>
      <c r="H57" s="6">
        <v>2012</v>
      </c>
      <c r="I57" s="5" t="s">
        <v>8</v>
      </c>
      <c r="J57" s="4" t="s">
        <v>43</v>
      </c>
      <c r="K57" s="6"/>
      <c r="L57" s="9" t="str">
        <f>_xlfn.CONCAT(Table1[[#This Row],[Year]]," ", IF(Table1[[#This Row],[Summer]]="","Winter","Summer")," Olympics")</f>
        <v>2012 Summer Olympics</v>
      </c>
      <c r="M57" s="3" t="str">
        <f>_xlfn.CONCAT("https://en.wikipedia.org/wiki/",Table1[[#This Row],[Year]],"_", IF(Table1[[#This Row],[Summer]]="","Winter","Summer"),"_Olympics")</f>
        <v>https://en.wikipedia.org/wiki/2012_Summer_Olympics</v>
      </c>
      <c r="N57" s="7">
        <v>41117</v>
      </c>
      <c r="O57" s="7">
        <v>41133</v>
      </c>
    </row>
    <row r="58" spans="1:16">
      <c r="A58" s="5" t="s">
        <v>52</v>
      </c>
      <c r="B58" t="e" vm="61">
        <v>#VALUE!</v>
      </c>
      <c r="C58" t="str" cm="1">
        <f t="array" ref="C58">_FV(Table1[[#This Row],[City (GEOTYPE)]],"Name")</f>
        <v>Sochi</v>
      </c>
      <c r="D58" s="3" t="str" cm="1">
        <f t="array" ref="D58">_xlfn.CONCAT("https://en.wikipedia.org/wiki/",SUBSTITUTE(_FV(Table1[[#This Row],[City (GEOTYPE)]],"Name")," ","_"))</f>
        <v>https://en.wikipedia.org/wiki/Sochi</v>
      </c>
      <c r="E58" s="5" t="e" vm="62">
        <v>#VALUE!</v>
      </c>
      <c r="F58" s="5" t="str" cm="1">
        <f t="array" ref="F58">_FV(Table1[[#This Row],[Country (GEOTYPE)]],"Name")</f>
        <v>Russia</v>
      </c>
      <c r="G58" s="5" t="str" cm="1">
        <f t="array" ref="G58">_xlfn.CONCAT("https://en.wikipedia.org/wiki/",SUBSTITUTE(_FV(Table1[[#This Row],[Country (GEOTYPE)]],"Name")," ","_"))</f>
        <v>https://en.wikipedia.org/wiki/Russia</v>
      </c>
      <c r="H58" s="6">
        <v>2014</v>
      </c>
      <c r="I58" s="5" t="s">
        <v>8</v>
      </c>
      <c r="J58" s="6"/>
      <c r="K58" s="4" t="s">
        <v>35</v>
      </c>
      <c r="L58" s="14" t="str">
        <f>_xlfn.CONCAT(Table1[[#This Row],[Year]]," ", IF(Table1[[#This Row],[Summer]]="","Winter","Summer")," Olympics")</f>
        <v>2014 Winter Olympics</v>
      </c>
      <c r="M58" s="3" t="str">
        <f>_xlfn.CONCAT("https://en.wikipedia.org/wiki/",Table1[[#This Row],[Year]],"_", IF(Table1[[#This Row],[Summer]]="","Winter","Summer"),"_Olympics")</f>
        <v>https://en.wikipedia.org/wiki/2014_Winter_Olympics</v>
      </c>
      <c r="N58" s="7">
        <v>41677</v>
      </c>
      <c r="O58" s="7">
        <v>41693</v>
      </c>
      <c r="P58" t="s">
        <v>66</v>
      </c>
    </row>
    <row r="59" spans="1:16">
      <c r="A59" s="5" t="s">
        <v>52</v>
      </c>
      <c r="B59" t="e" vm="63">
        <v>#VALUE!</v>
      </c>
      <c r="C59" t="str" cm="1">
        <f t="array" ref="C59">_FV(Table1[[#This Row],[City (GEOTYPE)]],"Name")</f>
        <v>Rio de Janeiro</v>
      </c>
      <c r="D59" s="3" t="str" cm="1">
        <f t="array" ref="D59">_xlfn.CONCAT("https://en.wikipedia.org/wiki/",SUBSTITUTE(_FV(Table1[[#This Row],[City (GEOTYPE)]],"Name")," ","_"))</f>
        <v>https://en.wikipedia.org/wiki/Rio_de_Janeiro</v>
      </c>
      <c r="E59" t="e" vm="64">
        <v>#VALUE!</v>
      </c>
      <c r="F59" t="str" cm="1">
        <f t="array" ref="F59">_FV(Table1[[#This Row],[Country (GEOTYPE)]],"Name")</f>
        <v>Brazil</v>
      </c>
      <c r="G59" t="str" cm="1">
        <f t="array" ref="G59">_xlfn.CONCAT("https://en.wikipedia.org/wiki/",SUBSTITUTE(_FV(Table1[[#This Row],[Country (GEOTYPE)]],"Name")," ","_"))</f>
        <v>https://en.wikipedia.org/wiki/Brazil</v>
      </c>
      <c r="H59" s="6">
        <v>2016</v>
      </c>
      <c r="I59" s="5" t="s">
        <v>44</v>
      </c>
      <c r="J59" s="4" t="s">
        <v>45</v>
      </c>
      <c r="K59" s="6"/>
      <c r="L59" s="9" t="str">
        <f>_xlfn.CONCAT(Table1[[#This Row],[Year]]," ", IF(Table1[[#This Row],[Summer]]="","Winter","Summer")," Olympics")</f>
        <v>2016 Summer Olympics</v>
      </c>
      <c r="M59" s="3" t="str">
        <f>_xlfn.CONCAT("https://en.wikipedia.org/wiki/",Table1[[#This Row],[Year]],"_", IF(Table1[[#This Row],[Summer]]="","Winter","Summer"),"_Olympics")</f>
        <v>https://en.wikipedia.org/wiki/2016_Summer_Olympics</v>
      </c>
      <c r="N59" s="7">
        <v>42587</v>
      </c>
      <c r="O59" s="7">
        <v>42603</v>
      </c>
    </row>
    <row r="60" spans="1:16">
      <c r="A60" s="5" t="s">
        <v>52</v>
      </c>
      <c r="B60" t="e" vm="65">
        <v>#VALUE!</v>
      </c>
      <c r="C60" t="str" cm="1">
        <f t="array" ref="C60">_FV(Table1[[#This Row],[City (GEOTYPE)]],"Name")</f>
        <v>Pyeongchang County</v>
      </c>
      <c r="D60" s="3" t="str" cm="1">
        <f t="array" ref="D60">_xlfn.CONCAT("https://en.wikipedia.org/wiki/",SUBSTITUTE(_FV(Table1[[#This Row],[City (GEOTYPE)]],"Name")," ","_"))</f>
        <v>https://en.wikipedia.org/wiki/Pyeongchang_County</v>
      </c>
      <c r="E60" t="e" vm="48">
        <v>#VALUE!</v>
      </c>
      <c r="F60" t="str" cm="1">
        <f t="array" ref="F60">_FV(Table1[[#This Row],[Country (GEOTYPE)]],"Name")</f>
        <v>South Korea</v>
      </c>
      <c r="G60" t="str" cm="1">
        <f t="array" ref="G60">_xlfn.CONCAT("https://en.wikipedia.org/wiki/",SUBSTITUTE(_FV(Table1[[#This Row],[Country (GEOTYPE)]],"Name")," ","_"))</f>
        <v>https://en.wikipedia.org/wiki/South_Korea</v>
      </c>
      <c r="H60" s="6">
        <v>2018</v>
      </c>
      <c r="I60" s="5" t="s">
        <v>22</v>
      </c>
      <c r="J60" s="6"/>
      <c r="K60" s="4" t="s">
        <v>36</v>
      </c>
      <c r="L60" s="14" t="str">
        <f>_xlfn.CONCAT(Table1[[#This Row],[Year]]," ", IF(Table1[[#This Row],[Summer]]="","Winter","Summer")," Olympics")</f>
        <v>2018 Winter Olympics</v>
      </c>
      <c r="M60" s="3" t="str">
        <f>_xlfn.CONCAT("https://en.wikipedia.org/wiki/",Table1[[#This Row],[Year]],"_", IF(Table1[[#This Row],[Summer]]="","Winter","Summer"),"_Olympics")</f>
        <v>https://en.wikipedia.org/wiki/2018_Winter_Olympics</v>
      </c>
      <c r="N60" s="7">
        <v>43140</v>
      </c>
      <c r="O60" s="7">
        <v>43156</v>
      </c>
    </row>
    <row r="61" spans="1:16">
      <c r="A61" s="5" t="s">
        <v>54</v>
      </c>
      <c r="B61" t="e" vm="25">
        <v>#VALUE!</v>
      </c>
      <c r="C61" t="str" cm="1">
        <f t="array" ref="C61">_FV(Table1[[#This Row],[City (GEOTYPE)]],"Name")</f>
        <v>Tokyo</v>
      </c>
      <c r="D61" s="3" t="str" cm="1">
        <f t="array" ref="D61">_xlfn.CONCAT("https://en.wikipedia.org/wiki/",SUBSTITUTE(_FV(Table1[[#This Row],[City (GEOTYPE)]],"Name")," ","_"))</f>
        <v>https://en.wikipedia.org/wiki/Tokyo</v>
      </c>
      <c r="E61" t="e" vm="24">
        <v>#VALUE!</v>
      </c>
      <c r="F61" t="str" cm="1">
        <f t="array" ref="F61">_FV(Table1[[#This Row],[Country (GEOTYPE)]],"Name")</f>
        <v>Japan</v>
      </c>
      <c r="G61" t="str" cm="1">
        <f t="array" ref="G61">_xlfn.CONCAT("https://en.wikipedia.org/wiki/",SUBSTITUTE(_FV(Table1[[#This Row],[Country (GEOTYPE)]],"Name")," ","_"))</f>
        <v>https://en.wikipedia.org/wiki/Japan</v>
      </c>
      <c r="H61" s="6">
        <v>2020</v>
      </c>
      <c r="I61" s="5" t="s">
        <v>22</v>
      </c>
      <c r="J61" s="4" t="s">
        <v>46</v>
      </c>
      <c r="K61" s="6"/>
      <c r="L61" s="9" t="str">
        <f>_xlfn.CONCAT(Table1[[#This Row],[Year]]," ", IF(Table1[[#This Row],[Summer]]="","Winter","Summer")," Olympics")</f>
        <v>2020 Summer Olympics</v>
      </c>
      <c r="M61" s="3" t="str">
        <f>_xlfn.CONCAT("https://en.wikipedia.org/wiki/",Table1[[#This Row],[Year]],"_", IF(Table1[[#This Row],[Summer]]="","Winter","Summer"),"_Olympics")</f>
        <v>https://en.wikipedia.org/wiki/2020_Summer_Olympics</v>
      </c>
      <c r="N61" s="7">
        <v>44400</v>
      </c>
      <c r="O61" s="7">
        <v>44416</v>
      </c>
      <c r="P61" t="s">
        <v>65</v>
      </c>
    </row>
    <row r="62" spans="1:16">
      <c r="A62" s="5" t="s">
        <v>52</v>
      </c>
      <c r="B62" t="e" vm="58">
        <v>#VALUE!</v>
      </c>
      <c r="C62" t="str" cm="1">
        <f t="array" ref="C62">_FV(Table1[[#This Row],[City (GEOTYPE)]],"Name")</f>
        <v>Beijing</v>
      </c>
      <c r="D62" s="3" t="str" cm="1">
        <f t="array" ref="D62">_xlfn.CONCAT("https://en.wikipedia.org/wiki/",SUBSTITUTE(_FV(Table1[[#This Row],[City (GEOTYPE)]],"Name")," ","_"))</f>
        <v>https://en.wikipedia.org/wiki/Beijing</v>
      </c>
      <c r="E62" t="e" vm="59">
        <v>#VALUE!</v>
      </c>
      <c r="F62" t="str" cm="1">
        <f t="array" ref="F62">_FV(Table1[[#This Row],[Country (GEOTYPE)]],"Name")</f>
        <v>China</v>
      </c>
      <c r="G62" t="str" cm="1">
        <f t="array" ref="G62">_xlfn.CONCAT("https://en.wikipedia.org/wiki/",SUBSTITUTE(_FV(Table1[[#This Row],[Country (GEOTYPE)]],"Name")," ","_"))</f>
        <v>https://en.wikipedia.org/wiki/China</v>
      </c>
      <c r="H62" s="6">
        <v>2022</v>
      </c>
      <c r="I62" s="5" t="s">
        <v>22</v>
      </c>
      <c r="J62" s="6"/>
      <c r="K62" s="4" t="s">
        <v>37</v>
      </c>
      <c r="L62" s="14" t="str">
        <f>_xlfn.CONCAT(Table1[[#This Row],[Year]]," ", IF(Table1[[#This Row],[Summer]]="","Winter","Summer")," Olympics")</f>
        <v>2022 Winter Olympics</v>
      </c>
      <c r="M62" s="3" t="str">
        <f>_xlfn.CONCAT("https://en.wikipedia.org/wiki/",Table1[[#This Row],[Year]],"_", IF(Table1[[#This Row],[Summer]]="","Winter","Summer"),"_Olympics")</f>
        <v>https://en.wikipedia.org/wiki/2022_Winter_Olympics</v>
      </c>
      <c r="N62" s="7">
        <v>44596</v>
      </c>
      <c r="O62" s="7">
        <v>44612</v>
      </c>
    </row>
    <row r="63" spans="1:16">
      <c r="A63" s="5" t="s">
        <v>52</v>
      </c>
      <c r="B63" s="8" t="e" vm="3">
        <v>#VALUE!</v>
      </c>
      <c r="C63" s="8" t="str" cm="1">
        <f t="array" ref="C63">_FV(Table1[[#This Row],[City (GEOTYPE)]],"Name")</f>
        <v>Paris</v>
      </c>
      <c r="D63" s="9" t="str" cm="1">
        <f t="array" ref="D63">_xlfn.CONCAT("https://en.wikipedia.org/wiki/",SUBSTITUTE(_FV(Table1[[#This Row],[City (GEOTYPE)]],"Name")," ","_"))</f>
        <v>https://en.wikipedia.org/wiki/Paris</v>
      </c>
      <c r="E63" t="e" vm="4">
        <v>#VALUE!</v>
      </c>
      <c r="F63" t="str" cm="1">
        <f t="array" ref="F63">_FV(Table1[[#This Row],[Country (GEOTYPE)]],"Name")</f>
        <v>France</v>
      </c>
      <c r="G63" t="str" cm="1">
        <f t="array" ref="G63">_xlfn.CONCAT("https://en.wikipedia.org/wiki/",SUBSTITUTE(_FV(Table1[[#This Row],[Country (GEOTYPE)]],"Name")," ","_"))</f>
        <v>https://en.wikipedia.org/wiki/France</v>
      </c>
      <c r="H63" s="6">
        <v>2024</v>
      </c>
      <c r="I63" s="5" t="s">
        <v>8</v>
      </c>
      <c r="J63" s="4" t="s">
        <v>47</v>
      </c>
      <c r="K63" s="6"/>
      <c r="L63" s="9" t="str">
        <f>_xlfn.CONCAT(Table1[[#This Row],[Year]]," ", IF(Table1[[#This Row],[Summer]]="","Winter","Summer")," Olympics")</f>
        <v>2024 Summer Olympics</v>
      </c>
      <c r="M63" s="3" t="str">
        <f>_xlfn.CONCAT("https://en.wikipedia.org/wiki/",Table1[[#This Row],[Year]],"_", IF(Table1[[#This Row],[Summer]]="","Winter","Summer"),"_Olympics")</f>
        <v>https://en.wikipedia.org/wiki/2024_Summer_Olympics</v>
      </c>
      <c r="N63" s="7">
        <v>45499</v>
      </c>
      <c r="O63" s="7">
        <v>45515</v>
      </c>
      <c r="P63" t="s">
        <v>70</v>
      </c>
    </row>
    <row r="64" spans="1:16">
      <c r="A64" s="5" t="s">
        <v>55</v>
      </c>
      <c r="B64" s="8" t="e" vm="66">
        <v>#VALUE!</v>
      </c>
      <c r="C64" s="8" t="str" cm="1">
        <f t="array" ref="C64">_FV(Table1[[#This Row],[City (GEOTYPE)]],"Name")</f>
        <v>Milan</v>
      </c>
      <c r="D64" s="9" t="str" cm="1">
        <f t="array" ref="D64">_xlfn.CONCAT("https://en.wikipedia.org/wiki/",SUBSTITUTE(_FV(Table1[[#This Row],[City (GEOTYPE)]],"Name")," ","_"))</f>
        <v>https://en.wikipedia.org/wiki/Milan</v>
      </c>
      <c r="E64" t="e" vm="29">
        <v>#VALUE!</v>
      </c>
      <c r="F64" t="str" cm="1">
        <f t="array" ref="F64">_FV(Table1[[#This Row],[Country (GEOTYPE)]],"Name")</f>
        <v>Italy</v>
      </c>
      <c r="G64" t="str" cm="1">
        <f t="array" ref="G64">_xlfn.CONCAT("https://en.wikipedia.org/wiki/",SUBSTITUTE(_FV(Table1[[#This Row],[Country (GEOTYPE)]],"Name")," ","_"))</f>
        <v>https://en.wikipedia.org/wiki/Italy</v>
      </c>
      <c r="H64" s="6">
        <v>2026</v>
      </c>
      <c r="I64" s="5" t="s">
        <v>8</v>
      </c>
      <c r="J64" s="6"/>
      <c r="K64" s="4" t="s">
        <v>38</v>
      </c>
      <c r="L64" s="14" t="str">
        <f>_xlfn.CONCAT(Table1[[#This Row],[Year]]," ", IF(Table1[[#This Row],[Summer]]="","Winter","Summer")," Olympics")</f>
        <v>2026 Winter Olympics</v>
      </c>
      <c r="M64" s="3" t="str">
        <f>_xlfn.CONCAT("https://en.wikipedia.org/wiki/",Table1[[#This Row],[Year]],"_", IF(Table1[[#This Row],[Summer]]="","Winter","Summer"),"_Olympics")</f>
        <v>https://en.wikipedia.org/wiki/2026_Winter_Olympics</v>
      </c>
      <c r="N64" s="7">
        <v>46059</v>
      </c>
      <c r="O64" s="7">
        <v>46075</v>
      </c>
    </row>
    <row r="65" spans="1:15">
      <c r="A65" s="5" t="s">
        <v>55</v>
      </c>
      <c r="B65" s="8" t="e" vm="28">
        <v>#VALUE!</v>
      </c>
      <c r="C65" s="8" t="str" cm="1">
        <f t="array" ref="C65">_FV(Table1[[#This Row],[City (GEOTYPE)]],"Name")</f>
        <v>Cortina d'Ampezzo</v>
      </c>
      <c r="D65" s="9" t="str" cm="1">
        <f t="array" ref="D65">_xlfn.CONCAT("https://en.wikipedia.org/wiki/",SUBSTITUTE(_FV(Table1[[#This Row],[City (GEOTYPE)]],"Name")," ","_"))</f>
        <v>https://en.wikipedia.org/wiki/Cortina_d'Ampezzo</v>
      </c>
      <c r="E65" t="e" vm="29">
        <v>#VALUE!</v>
      </c>
      <c r="F65" t="str" cm="1">
        <f t="array" ref="F65">_FV(Table1[[#This Row],[Country (GEOTYPE)]],"Name")</f>
        <v>Italy</v>
      </c>
      <c r="G65" t="str" cm="1">
        <f t="array" ref="G65">_xlfn.CONCAT("https://en.wikipedia.org/wiki/",SUBSTITUTE(_FV(Table1[[#This Row],[Country (GEOTYPE)]],"Name")," ","_"))</f>
        <v>https://en.wikipedia.org/wiki/Italy</v>
      </c>
      <c r="H65" s="6">
        <v>2026</v>
      </c>
      <c r="I65" s="5" t="s">
        <v>8</v>
      </c>
      <c r="J65" s="6"/>
      <c r="K65" s="4" t="s">
        <v>38</v>
      </c>
      <c r="L65" s="14" t="str">
        <f>_xlfn.CONCAT(Table1[[#This Row],[Year]]," ", IF(Table1[[#This Row],[Summer]]="","Winter","Summer")," Olympics")</f>
        <v>2026 Winter Olympics</v>
      </c>
      <c r="M65" s="3" t="str">
        <f>_xlfn.CONCAT("https://en.wikipedia.org/wiki/",Table1[[#This Row],[Year]],"_", IF(Table1[[#This Row],[Summer]]="","Winter","Summer"),"_Olympics")</f>
        <v>https://en.wikipedia.org/wiki/2026_Winter_Olympics</v>
      </c>
      <c r="N65" s="7">
        <v>46059</v>
      </c>
      <c r="O65" s="7">
        <v>46075</v>
      </c>
    </row>
    <row r="66" spans="1:15">
      <c r="A66" s="5" t="s">
        <v>55</v>
      </c>
      <c r="B66" t="e" vm="21">
        <v>#VALUE!</v>
      </c>
      <c r="C66" t="str" cm="1">
        <f t="array" ref="C66">_FV(Table1[[#This Row],[City (GEOTYPE)]],"Name")</f>
        <v>Los Angeles</v>
      </c>
      <c r="D66" s="3" t="str" cm="1">
        <f t="array" ref="D66">_xlfn.CONCAT("https://en.wikipedia.org/wiki/",SUBSTITUTE(_FV(Table1[[#This Row],[City (GEOTYPE)]],"Name")," ","_"))</f>
        <v>https://en.wikipedia.org/wiki/Los_Angeles</v>
      </c>
      <c r="E66" t="e" vm="6">
        <v>#VALUE!</v>
      </c>
      <c r="F66" t="str" cm="1">
        <f t="array" ref="F66">_FV(Table1[[#This Row],[Country (GEOTYPE)]],"Name")</f>
        <v>United States</v>
      </c>
      <c r="G66" t="str" cm="1">
        <f t="array" ref="G66">_xlfn.CONCAT("https://en.wikipedia.org/wiki/",SUBSTITUTE(_FV(Table1[[#This Row],[Country (GEOTYPE)]],"Name")," ","_"))</f>
        <v>https://en.wikipedia.org/wiki/United_States</v>
      </c>
      <c r="H66" s="6">
        <v>2028</v>
      </c>
      <c r="I66" s="5" t="s">
        <v>11</v>
      </c>
      <c r="J66" s="4" t="s">
        <v>48</v>
      </c>
      <c r="K66" s="6"/>
      <c r="L66" s="9" t="str">
        <f>_xlfn.CONCAT(Table1[[#This Row],[Year]]," ", IF(Table1[[#This Row],[Summer]]="","Winter","Summer")," Olympics")</f>
        <v>2028 Summer Olympics</v>
      </c>
      <c r="M66" s="3" t="str">
        <f>_xlfn.CONCAT("https://en.wikipedia.org/wiki/",Table1[[#This Row],[Year]],"_", IF(Table1[[#This Row],[Summer]]="","Winter","Summer"),"_Olympics")</f>
        <v>https://en.wikipedia.org/wiki/2028_Summer_Olympics</v>
      </c>
      <c r="N66" s="7">
        <v>46948</v>
      </c>
      <c r="O66" s="7">
        <v>46964</v>
      </c>
    </row>
    <row r="67" spans="1:15">
      <c r="A67" s="5" t="s">
        <v>55</v>
      </c>
      <c r="B67" t="s">
        <v>49</v>
      </c>
      <c r="C67" t="s">
        <v>49</v>
      </c>
      <c r="D67" s="3" t="s">
        <v>74</v>
      </c>
      <c r="E67" t="e" vm="4">
        <v>#VALUE!</v>
      </c>
      <c r="F67" t="str" cm="1">
        <f t="array" ref="F67">_FV(Table1[[#This Row],[Country (GEOTYPE)]],"Name")</f>
        <v>France</v>
      </c>
      <c r="G67" t="str" cm="1">
        <f t="array" ref="G67">_xlfn.CONCAT("https://en.wikipedia.org/wiki/",SUBSTITUTE(_FV(Table1[[#This Row],[Country (GEOTYPE)]],"Name")," ","_"))</f>
        <v>https://en.wikipedia.org/wiki/France</v>
      </c>
      <c r="H67" s="6">
        <v>2030</v>
      </c>
      <c r="I67" s="5" t="s">
        <v>8</v>
      </c>
      <c r="J67" s="6"/>
      <c r="K67" s="4" t="s">
        <v>39</v>
      </c>
      <c r="L67" s="14" t="str">
        <f>_xlfn.CONCAT(Table1[[#This Row],[Year]]," ", IF(Table1[[#This Row],[Summer]]="","Winter","Summer")," Olympics")</f>
        <v>2030 Winter Olympics</v>
      </c>
      <c r="M67" s="3" t="str">
        <f>_xlfn.CONCAT("https://en.wikipedia.org/wiki/",Table1[[#This Row],[Year]],"_", IF(Table1[[#This Row],[Summer]]="","Winter","Summer"),"_Olympics")</f>
        <v>https://en.wikipedia.org/wiki/2030_Winter_Olympics</v>
      </c>
      <c r="N67" s="7">
        <v>47522</v>
      </c>
      <c r="O67" s="7">
        <v>47538</v>
      </c>
    </row>
    <row r="68" spans="1:15">
      <c r="A68" s="5" t="s">
        <v>55</v>
      </c>
      <c r="B68" t="e" vm="67">
        <v>#VALUE!</v>
      </c>
      <c r="C68" t="str" cm="1">
        <f t="array" ref="C68">_FV(Table1[[#This Row],[City (GEOTYPE)]],"Name")</f>
        <v>Brisbane</v>
      </c>
      <c r="D68" s="3" t="str" cm="1">
        <f t="array" ref="D68">_xlfn.CONCAT("https://en.wikipedia.org/wiki/",SUBSTITUTE(_FV(Table1[[#This Row],[City (GEOTYPE)]],"Name")," ","_"))</f>
        <v>https://en.wikipedia.org/wiki/Brisbane</v>
      </c>
      <c r="E68" t="e" vm="33">
        <v>#VALUE!</v>
      </c>
      <c r="F68" t="str" cm="1">
        <f t="array" ref="F68">_FV(Table1[[#This Row],[Country (GEOTYPE)]],"Name")</f>
        <v>Australia</v>
      </c>
      <c r="G68" t="str" cm="1">
        <f t="array" ref="G68">_xlfn.CONCAT("https://en.wikipedia.org/wiki/",SUBSTITUTE(_FV(Table1[[#This Row],[Country (GEOTYPE)]],"Name")," ","_"))</f>
        <v>https://en.wikipedia.org/wiki/Australia</v>
      </c>
      <c r="H68" s="6">
        <v>2032</v>
      </c>
      <c r="I68" s="5" t="s">
        <v>28</v>
      </c>
      <c r="J68" s="4" t="s">
        <v>50</v>
      </c>
      <c r="K68" s="6"/>
      <c r="L68" s="9" t="str">
        <f>_xlfn.CONCAT(Table1[[#This Row],[Year]]," ", IF(Table1[[#This Row],[Summer]]="","Winter","Summer")," Olympics")</f>
        <v>2032 Summer Olympics</v>
      </c>
      <c r="M68" s="3" t="str">
        <f>_xlfn.CONCAT("https://en.wikipedia.org/wiki/",Table1[[#This Row],[Year]],"_", IF(Table1[[#This Row],[Summer]]="","Winter","Summer"),"_Olympics")</f>
        <v>https://en.wikipedia.org/wiki/2032_Summer_Olympics</v>
      </c>
      <c r="N68" s="7">
        <v>48418</v>
      </c>
      <c r="O68" s="7">
        <v>48434</v>
      </c>
    </row>
    <row r="69" spans="1:15">
      <c r="A69" s="5" t="s">
        <v>55</v>
      </c>
      <c r="B69" t="e" vm="56">
        <v>#VALUE!</v>
      </c>
      <c r="C69" t="str" cm="1">
        <f t="array" ref="C69">_FV(Table1[[#This Row],[City (GEOTYPE)]],"Name")</f>
        <v>Salt Lake City</v>
      </c>
      <c r="D69" s="3" t="str" cm="1">
        <f t="array" ref="D69">_xlfn.CONCAT("https://en.wikipedia.org/wiki/",SUBSTITUTE(_FV(Table1[[#This Row],[City (GEOTYPE)]],"Name")," ","_"))</f>
        <v>https://en.wikipedia.org/wiki/Salt_Lake_City</v>
      </c>
      <c r="E69" t="e" vm="6">
        <v>#VALUE!</v>
      </c>
      <c r="F69" t="str" cm="1">
        <f t="array" ref="F69">_FV(Table1[[#This Row],[Country (GEOTYPE)]],"Name")</f>
        <v>United States</v>
      </c>
      <c r="G69" t="str" cm="1">
        <f t="array" ref="G69">_xlfn.CONCAT("https://en.wikipedia.org/wiki/",SUBSTITUTE(_FV(Table1[[#This Row],[Country (GEOTYPE)]],"Name")," ","_"))</f>
        <v>https://en.wikipedia.org/wiki/United_States</v>
      </c>
      <c r="H69" s="11">
        <v>2034</v>
      </c>
      <c r="I69" s="12" t="s">
        <v>11</v>
      </c>
      <c r="J69" s="6"/>
      <c r="K69" s="15" t="s">
        <v>40</v>
      </c>
      <c r="L69" s="14" t="str">
        <f>_xlfn.CONCAT(Table1[[#This Row],[Year]]," ", IF(Table1[[#This Row],[Summer]]="","Winter","Summer")," Olympics")</f>
        <v>2034 Winter Olympics</v>
      </c>
      <c r="M69" s="3" t="str">
        <f>_xlfn.CONCAT("https://en.wikipedia.org/wiki/",Table1[[#This Row],[Year]],"_", IF(Table1[[#This Row],[Summer]]="","Winter","Summer"),"_Olympics")</f>
        <v>https://en.wikipedia.org/wiki/2034_Winter_Olympics</v>
      </c>
      <c r="N69" s="7">
        <v>48985</v>
      </c>
      <c r="O69" s="7">
        <v>49001</v>
      </c>
    </row>
  </sheetData>
  <hyperlinks>
    <hyperlink ref="J2" r:id="rId1" tooltip="1896 Summer Olympics" display="https://en.wikipedia.org/wiki/1896_Summer_Olympics" xr:uid="{E7CDADAD-14E2-43B1-B4AB-A4745E32ACB9}"/>
    <hyperlink ref="J3" r:id="rId2" tooltip="1900 Summer Olympics" display="https://en.wikipedia.org/wiki/1900_Summer_Olympics" xr:uid="{289B20ED-DD69-4711-AEF3-5DE25D2A1B8B}"/>
    <hyperlink ref="J4" r:id="rId3" tooltip="1904 Summer Olympics" display="https://en.wikipedia.org/wiki/1904_Summer_Olympics" xr:uid="{4D8E63ED-84F7-48E3-A809-17CDB153996A}"/>
    <hyperlink ref="J5" r:id="rId4" tooltip="1908 Summer Olympics" display="https://en.wikipedia.org/wiki/1908_Summer_Olympics" xr:uid="{5D09A4EF-38E4-422C-BCF6-F5C4855C7079}"/>
    <hyperlink ref="J6" r:id="rId5" tooltip="1912 Summer Olympics" display="https://en.wikipedia.org/wiki/1912_Summer_Olympics" xr:uid="{CA2EE09A-2824-4EBF-B0D1-E3AB34FCEA0E}"/>
    <hyperlink ref="J7" r:id="rId6" tooltip="1916 Summer Olympics" display="https://en.wikipedia.org/wiki/1916_Summer_Olympics" xr:uid="{5104FFDF-DDB4-436A-BEB9-2CD86DF40F74}"/>
    <hyperlink ref="J8" r:id="rId7" tooltip="1920 Summer Olympics" display="https://en.wikipedia.org/wiki/1920_Summer_Olympics" xr:uid="{656D11E9-A73C-4E15-AC02-113165721A31}"/>
    <hyperlink ref="J10" r:id="rId8" tooltip="1924 Summer Olympics" display="https://en.wikipedia.org/wiki/1924_Summer_Olympics" xr:uid="{832BACC9-ECC8-4853-87EA-F3AA1DDA88DB}"/>
    <hyperlink ref="K11" r:id="rId9" tooltip="1928 Winter Olympics" display="https://en.wikipedia.org/wiki/1928_Winter_Olympics" xr:uid="{3446604C-96AF-4A2F-9993-1ABED1219353}"/>
    <hyperlink ref="J12" r:id="rId10" tooltip="1928 Summer Olympics" display="https://en.wikipedia.org/wiki/1928_Summer_Olympics" xr:uid="{1680C344-FE46-40FA-96A5-04E449337DE9}"/>
    <hyperlink ref="K13" r:id="rId11" tooltip="1932 Winter Olympics" display="https://en.wikipedia.org/wiki/1932_Winter_Olympics" xr:uid="{642F314B-43F4-4D05-A669-B5251FEEEDE9}"/>
    <hyperlink ref="J14" r:id="rId12" tooltip="1932 Summer Olympics" display="https://en.wikipedia.org/wiki/1932_Summer_Olympics" xr:uid="{B97421D2-196A-4C0F-B9F2-3DF5446EE770}"/>
    <hyperlink ref="K15" r:id="rId13" tooltip="1936 Winter Olympics" display="https://en.wikipedia.org/wiki/1936_Winter_Olympics" xr:uid="{832495B3-ED13-41F9-88D0-77C1A9A522EE}"/>
    <hyperlink ref="J16" r:id="rId14" tooltip="1936 Summer Olympics" display="https://en.wikipedia.org/wiki/1936_Summer_Olympics" xr:uid="{D1EA6292-ACF3-43C1-8ED7-FD4FF483E485}"/>
    <hyperlink ref="K17" r:id="rId15" tooltip="1940 Winter Olympics" display="https://en.wikipedia.org/wiki/1940_Winter_Olympics" xr:uid="{DF46E065-21F3-46CE-8DFB-86CB58CF8C19}"/>
    <hyperlink ref="J19" r:id="rId16" tooltip="1940 Summer Olympics" display="https://en.wikipedia.org/wiki/1940_Summer_Olympics" xr:uid="{E5F56217-68EB-46B5-8F83-27FD32A2009A}"/>
    <hyperlink ref="K21" r:id="rId17" tooltip="1944 Winter Olympics" display="https://en.wikipedia.org/wiki/1944_Winter_Olympics" xr:uid="{B93D4692-9671-42A0-B62F-6A8CEE51C927}"/>
    <hyperlink ref="J22" r:id="rId18" tooltip="1944 Summer Olympics" display="https://en.wikipedia.org/wiki/1944_Summer_Olympics" xr:uid="{CF75D682-1B77-4959-ABC3-BA8148F2E458}"/>
    <hyperlink ref="K23" r:id="rId19" tooltip="1948 Winter Olympics" display="https://en.wikipedia.org/wiki/1948_Winter_Olympics" xr:uid="{41A37B88-6E29-4556-92AD-D78E941C12FE}"/>
    <hyperlink ref="J24" r:id="rId20" tooltip="1948 Summer Olympics" display="https://en.wikipedia.org/wiki/1948_Summer_Olympics" xr:uid="{8D3F7A56-16A9-431B-9B80-FA88C8FD9F62}"/>
    <hyperlink ref="K25" r:id="rId21" tooltip="1952 Winter Olympics" display="https://en.wikipedia.org/wiki/1952_Winter_Olympics" xr:uid="{6BCE6B5B-2DF5-4467-A353-4851D6FE5882}"/>
    <hyperlink ref="J26" r:id="rId22" tooltip="1952 Summer Olympics" display="https://en.wikipedia.org/wiki/1952_Summer_Olympics" xr:uid="{C1A42C22-C8DB-4579-ABD5-AC5E44DF2789}"/>
    <hyperlink ref="K27" r:id="rId23" tooltip="1956 Winter Olympics" display="https://en.wikipedia.org/wiki/1956_Winter_Olympics" xr:uid="{2BB77406-4F9D-447D-84B8-1FA9D37049BB}"/>
    <hyperlink ref="J28" r:id="rId24" tooltip="1956 Summer Olympics" display="https://en.wikipedia.org/wiki/1956_Summer_Olympics" xr:uid="{0385A85C-DD56-426F-B569-FDE7D9B99B77}"/>
    <hyperlink ref="K30" r:id="rId25" tooltip="1960 Winter Olympics" display="https://en.wikipedia.org/wiki/1960_Winter_Olympics" xr:uid="{0FEE126D-3C33-494B-848C-E866B9D27884}"/>
    <hyperlink ref="J31" r:id="rId26" tooltip="1960 Summer Olympics" display="https://en.wikipedia.org/wiki/1960_Summer_Olympics" xr:uid="{786C0B2B-85A6-42E7-8331-5049162F3DB5}"/>
    <hyperlink ref="K32" r:id="rId27" tooltip="1964 Winter Olympics" display="https://en.wikipedia.org/wiki/1964_Winter_Olympics" xr:uid="{E76BCB60-0450-4C75-AE89-6BE49A2244EC}"/>
    <hyperlink ref="J33" r:id="rId28" tooltip="1964 Summer Olympics" display="https://en.wikipedia.org/wiki/1964_Summer_Olympics" xr:uid="{AB59BEEB-51A8-4A4E-A076-728BAD885611}"/>
    <hyperlink ref="K34" r:id="rId29" tooltip="1968 Winter Olympics" display="https://en.wikipedia.org/wiki/1968_Winter_Olympics" xr:uid="{8656616B-C07A-4149-8B2E-1C3EACD9B377}"/>
    <hyperlink ref="J35" r:id="rId30" tooltip="1968 Summer Olympics" display="https://en.wikipedia.org/wiki/1968_Summer_Olympics" xr:uid="{48FA5535-AD8E-4F5E-A789-8C818E1393A2}"/>
    <hyperlink ref="K36" r:id="rId31" tooltip="1972 Winter Olympics" display="https://en.wikipedia.org/wiki/1972_Winter_Olympics" xr:uid="{BC6F9DED-FD5C-48B4-A476-814166344151}"/>
    <hyperlink ref="J37" r:id="rId32" tooltip="1972 Summer Olympics" display="https://en.wikipedia.org/wiki/1972_Summer_Olympics" xr:uid="{6B8E2CF1-87C9-48F0-9328-7AABFE0D78EA}"/>
    <hyperlink ref="K38" r:id="rId33" tooltip="1976 Winter Olympics" display="https://en.wikipedia.org/wiki/1976_Winter_Olympics" xr:uid="{3ECA78C6-6ECB-4E94-9ABD-DA2F7C9CB7EF}"/>
    <hyperlink ref="J39" r:id="rId34" tooltip="1976 Summer Olympics" display="https://en.wikipedia.org/wiki/1976_Summer_Olympics" xr:uid="{6677A4EB-F24F-45BA-B284-6BE68D7E051F}"/>
    <hyperlink ref="K40" r:id="rId35" tooltip="1980 Winter Olympics" display="https://en.wikipedia.org/wiki/1980_Winter_Olympics" xr:uid="{710781F9-2969-4F66-991C-A6AD01342A73}"/>
    <hyperlink ref="J41" r:id="rId36" tooltip="1980 Summer Olympics" display="https://en.wikipedia.org/wiki/1980_Summer_Olympics" xr:uid="{0682E978-35F0-4798-A694-FA4FC939438E}"/>
    <hyperlink ref="K42" r:id="rId37" tooltip="1984 Winter Olympics" display="https://en.wikipedia.org/wiki/1984_Winter_Olympics" xr:uid="{5F185CB7-CFF9-4197-BADA-0166D2105A5C}"/>
    <hyperlink ref="J43" r:id="rId38" tooltip="1984 Summer Olympics" display="https://en.wikipedia.org/wiki/1984_Summer_Olympics" xr:uid="{A764F199-8E90-409B-BEBC-448112DC355E}"/>
    <hyperlink ref="K44" r:id="rId39" tooltip="1988 Winter Olympics" display="https://en.wikipedia.org/wiki/1988_Winter_Olympics" xr:uid="{0D339285-D2BB-4F29-B590-A8B4DF5DC441}"/>
    <hyperlink ref="J45" r:id="rId40" tooltip="1988 Summer Olympics" display="https://en.wikipedia.org/wiki/1988_Summer_Olympics" xr:uid="{C6FCED8E-10AD-4B1C-B8BB-CFCCCE95ACA2}"/>
    <hyperlink ref="K46" r:id="rId41" tooltip="1992 Winter Olympics" display="https://en.wikipedia.org/wiki/1992_Winter_Olympics" xr:uid="{12DB9AF2-D328-4714-A55C-61C224FBB2D8}"/>
    <hyperlink ref="J47" r:id="rId42" tooltip="1992 Summer Olympics" display="https://en.wikipedia.org/wiki/1992_Summer_Olympics" xr:uid="{72BB8C3E-029B-472E-B253-E1AB574947F2}"/>
    <hyperlink ref="K48" r:id="rId43" tooltip="1994 Winter Olympics" display="https://en.wikipedia.org/wiki/1994_Winter_Olympics" xr:uid="{E94F5F86-E979-4F4C-BB7C-B9E872C00C9A}"/>
    <hyperlink ref="J49" r:id="rId44" tooltip="1996 Summer Olympics" display="https://en.wikipedia.org/wiki/1996_Summer_Olympics" xr:uid="{6DCE7055-7FCE-4A90-9780-768061501962}"/>
    <hyperlink ref="K50" r:id="rId45" tooltip="1998 Winter Olympics" display="https://en.wikipedia.org/wiki/1998_Winter_Olympics" xr:uid="{9306EE49-2772-46FA-8687-CC48D7889234}"/>
    <hyperlink ref="J51" r:id="rId46" tooltip="2000 Summer Olympics" display="https://en.wikipedia.org/wiki/2000_Summer_Olympics" xr:uid="{3033E3DB-A7E1-43BC-89B7-7842FF6BFF7C}"/>
    <hyperlink ref="K52" r:id="rId47" tooltip="2002 Winter Olympics" display="https://en.wikipedia.org/wiki/2002_Winter_Olympics" xr:uid="{4E362FD8-D451-445C-9A7C-999B6E810628}"/>
    <hyperlink ref="J53" r:id="rId48" tooltip="2004 Summer Olympics" display="https://en.wikipedia.org/wiki/2004_Summer_Olympics" xr:uid="{5ABAD83D-F8CE-4537-9BA7-6B31B72CFE8B}"/>
    <hyperlink ref="K54" r:id="rId49" tooltip="2006 Winter Olympics" display="https://en.wikipedia.org/wiki/2006_Winter_Olympics" xr:uid="{5B7F89DD-437E-4A55-BDB4-ACF3721C8DD7}"/>
    <hyperlink ref="J55" r:id="rId50" tooltip="2008 Summer Olympics" display="https://en.wikipedia.org/wiki/2008_Summer_Olympics" xr:uid="{2AE06C70-2F6E-446F-9C2B-16EE63B6204A}"/>
    <hyperlink ref="K56" r:id="rId51" tooltip="2010 Winter Olympics" display="https://en.wikipedia.org/wiki/2010_Winter_Olympics" xr:uid="{E3CD7C10-A2CA-463A-BCFB-B873A3D05E4C}"/>
    <hyperlink ref="J57" r:id="rId52" tooltip="2012 Summer Olympics" display="https://en.wikipedia.org/wiki/2012_Summer_Olympics" xr:uid="{324928C9-6457-4DFC-8A6B-943149C3A5C3}"/>
    <hyperlink ref="K58" r:id="rId53" tooltip="2014 Winter Olympics" display="https://en.wikipedia.org/wiki/2014_Winter_Olympics" xr:uid="{E0BCED95-1514-4915-82D5-B044D399FB49}"/>
    <hyperlink ref="J59" r:id="rId54" tooltip="2016 Summer Olympics" display="https://en.wikipedia.org/wiki/2016_Summer_Olympics" xr:uid="{75D11D2C-A172-4EFD-9147-8F00F7AB2F06}"/>
    <hyperlink ref="K60" r:id="rId55" tooltip="2018 Winter Olympics" display="https://en.wikipedia.org/wiki/2018_Winter_Olympics" xr:uid="{B423055E-BDE6-4FB9-8FC6-8E9428BA68A7}"/>
    <hyperlink ref="J61" r:id="rId56" tooltip="2020 Summer Olympics" display="https://en.wikipedia.org/wiki/2020_Summer_Olympics" xr:uid="{DEA835EA-603E-45C0-A980-1C434EA5CCFF}"/>
    <hyperlink ref="K62" r:id="rId57" tooltip="2022 Winter Olympics" display="https://en.wikipedia.org/wiki/2022_Winter_Olympics" xr:uid="{D8610FCE-C741-4A60-8007-4B90DFA6CF2B}"/>
    <hyperlink ref="J63" r:id="rId58" tooltip="2024 Summer Olympics" display="https://en.wikipedia.org/wiki/2024_Summer_Olympics" xr:uid="{42345736-2B6D-4E5D-A393-F0CD98E94D79}"/>
    <hyperlink ref="K65" r:id="rId59" tooltip="2026 Winter Olympics" display="https://en.wikipedia.org/wiki/2026_Winter_Olympics" xr:uid="{CE865D3D-C382-4EEE-9F21-0266DDA51F0D}"/>
    <hyperlink ref="J66" r:id="rId60" tooltip="2028 Summer Olympics" display="https://en.wikipedia.org/wiki/2028_Summer_Olympics" xr:uid="{C2EA24BE-FAB9-4036-A058-2D8BA26ACF14}"/>
    <hyperlink ref="K67" r:id="rId61" tooltip="2030 Winter Olympics" display="https://en.wikipedia.org/wiki/2030_Winter_Olympics" xr:uid="{17D548B0-FC16-4234-9CC4-40164AE10FC2}"/>
    <hyperlink ref="J68" r:id="rId62" tooltip="2032 Summer Olympics" display="https://en.wikipedia.org/wiki/2032_Summer_Olympics" xr:uid="{1193DFCF-8B01-4F33-A244-E2831E30E2A6}"/>
    <hyperlink ref="K69" r:id="rId63" tooltip="2034 Winter Olympics" display="https://en.wikipedia.org/wiki/2034_Winter_Olympics" xr:uid="{B32364B7-E43A-4129-B44F-41F410C99063}"/>
    <hyperlink ref="K64" r:id="rId64" tooltip="2026 Winter Olympics" display="https://en.wikipedia.org/wiki/2026_Winter_Olympics" xr:uid="{62D62C45-C1A5-4345-AA92-87DA48493196}"/>
    <hyperlink ref="K9" r:id="rId65" tooltip="1924 Winter Olympics" display="https://en.wikipedia.org/wiki/1924_Winter_Olympics" xr:uid="{C950BC56-76DB-4523-ACAF-B85ED47962F4}"/>
    <hyperlink ref="J29" r:id="rId66" tooltip="1956 Summer Olympics" display="https://en.wikipedia.org/wiki/1956_Summer_Olympics" xr:uid="{7F44F5A9-667E-4CFA-9A05-00D9D4EA1374}"/>
    <hyperlink ref="K18" r:id="rId67" tooltip="1940 Winter Olympics" display="https://en.wikipedia.org/wiki/1940_Winter_Olympics" xr:uid="{570A5A25-7BFE-431C-A869-3572CEC9DE1B}"/>
    <hyperlink ref="J20" r:id="rId68" tooltip="1940 Summer Olympics" display="https://en.wikipedia.org/wiki/1940_Summer_Olympics" xr:uid="{4F36177F-9D69-4737-8F7D-4F97AA1F3C3C}"/>
  </hyperlinks>
  <pageMargins left="0.7" right="0.7" top="0.75" bottom="0.75" header="0.3" footer="0.3"/>
  <tableParts count="1">
    <tablePart r:id="rId6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Adila Alfa Krisnadhi</dc:creator>
  <cp:lastModifiedBy>Adila Alfa Krisnadhi</cp:lastModifiedBy>
  <dcterms:created xsi:type="dcterms:W3CDTF">2024-09-09T14:12:41Z</dcterms:created>
  <dcterms:modified xsi:type="dcterms:W3CDTF">2024-09-17T13:05:15Z</dcterms:modified>
</cp:coreProperties>
</file>