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IENCO\1°SEMESTRE\ESTATISTICA\"/>
    </mc:Choice>
  </mc:AlternateContent>
  <bookViews>
    <workbookView xWindow="0" yWindow="0" windowWidth="20490" windowHeight="6960"/>
  </bookViews>
  <sheets>
    <sheet name="Gráf1" sheetId="4" r:id="rId1"/>
    <sheet name="Gráf2" sheetId="5" r:id="rId2"/>
    <sheet name="Gráf3" sheetId="6" r:id="rId3"/>
    <sheet name="Gráf4" sheetId="7" r:id="rId4"/>
    <sheet name="Planilha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E7" i="1"/>
  <c r="E3" i="1"/>
  <c r="E4" i="1"/>
  <c r="E5" i="1"/>
  <c r="E6" i="1"/>
  <c r="E2" i="1"/>
  <c r="D6" i="1"/>
  <c r="D5" i="1"/>
  <c r="D4" i="1"/>
  <c r="D3" i="1"/>
  <c r="D2" i="1"/>
  <c r="C7" i="1"/>
</calcChain>
</file>

<file path=xl/sharedStrings.xml><?xml version="1.0" encoding="utf-8"?>
<sst xmlns="http://schemas.openxmlformats.org/spreadsheetml/2006/main" count="20" uniqueCount="20">
  <si>
    <t>Grau de Satifação</t>
  </si>
  <si>
    <t>Comp. Insatisfeitos</t>
  </si>
  <si>
    <t>Satisfeitos</t>
  </si>
  <si>
    <t>Med. Satisfeitos</t>
  </si>
  <si>
    <t>Raz. Satisfeitos</t>
  </si>
  <si>
    <t>Muito Satisfeitos</t>
  </si>
  <si>
    <t>Intervalo</t>
  </si>
  <si>
    <t>0 - 50</t>
  </si>
  <si>
    <t>50- 75</t>
  </si>
  <si>
    <t>75 - 100</t>
  </si>
  <si>
    <t>100 - 125</t>
  </si>
  <si>
    <t>125 - 150</t>
  </si>
  <si>
    <t>Fi</t>
  </si>
  <si>
    <t>Fai</t>
  </si>
  <si>
    <t>fri</t>
  </si>
  <si>
    <t>fari</t>
  </si>
  <si>
    <t>T. Geral</t>
  </si>
  <si>
    <t>1) Na segunda linha da tabela, a frequencia 8 mostra que 22% dos funcionários são medianamente satisfeitos</t>
  </si>
  <si>
    <t>2) A Maioria dos funcionários que atribuiram nota até 100 como grau de satisfação, conforme a terceira linha da tabela representa 69%.</t>
  </si>
  <si>
    <t>3) Os funcionários que indicaram um grau ala de satisfação, ou seja, os que são muito satisfeito representam apenas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</si>
</sst>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0" borderId="2" xfId="0" applyBorder="1"/>
    <xf numFmtId="9" fontId="0" fillId="0" borderId="2" xfId="1" applyFont="1" applyBorder="1"/>
    <xf numFmtId="9" fontId="0" fillId="0" borderId="2" xfId="0" applyNumberForma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9" fontId="0" fillId="0" borderId="6" xfId="1" applyFont="1" applyBorder="1"/>
    <xf numFmtId="9" fontId="0" fillId="0" borderId="6" xfId="0" applyNumberFormat="1" applyBorder="1"/>
    <xf numFmtId="0" fontId="0" fillId="0" borderId="4" xfId="0" applyBorder="1"/>
    <xf numFmtId="9" fontId="0" fillId="0" borderId="4" xfId="0" applyNumberFormat="1" applyBorder="1"/>
    <xf numFmtId="9" fontId="0" fillId="0" borderId="5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 Absoluta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Comp. Insatisfeitos</c:v>
                </c:pt>
                <c:pt idx="1">
                  <c:v>Med. Satisfeitos</c:v>
                </c:pt>
                <c:pt idx="2">
                  <c:v>Raz. Satisfeitos</c:v>
                </c:pt>
                <c:pt idx="3">
                  <c:v>Satisfeitos</c:v>
                </c:pt>
                <c:pt idx="4">
                  <c:v>Muito Satisfeitos</c:v>
                </c:pt>
              </c:strCache>
            </c:strRef>
          </c:cat>
          <c:val>
            <c:numRef>
              <c:f>Planilha1!$C$2:$C$6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7-4582-AEDE-C8BCD192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075279"/>
        <c:axId val="348079855"/>
      </c:barChart>
      <c:catAx>
        <c:axId val="34807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79855"/>
        <c:crosses val="autoZero"/>
        <c:auto val="1"/>
        <c:lblAlgn val="ctr"/>
        <c:lblOffset val="100"/>
        <c:noMultiLvlLbl val="0"/>
      </c:catAx>
      <c:valAx>
        <c:axId val="3480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 Absoluta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Comp. Insatisfeitos</c:v>
                </c:pt>
                <c:pt idx="1">
                  <c:v>Med. Satisfeitos</c:v>
                </c:pt>
                <c:pt idx="2">
                  <c:v>Raz. Satisfeitos</c:v>
                </c:pt>
                <c:pt idx="3">
                  <c:v>Satisfeitos</c:v>
                </c:pt>
                <c:pt idx="4">
                  <c:v>Muito Satisfeitos</c:v>
                </c:pt>
              </c:strCache>
            </c:strRef>
          </c:cat>
          <c:val>
            <c:numRef>
              <c:f>Planilha1!$D$2:$D$6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25</c:v>
                </c:pt>
                <c:pt idx="3">
                  <c:v>35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1-4819-93EA-B995C4A9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082351"/>
        <c:axId val="348080687"/>
      </c:barChart>
      <c:catAx>
        <c:axId val="3480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80687"/>
        <c:crosses val="autoZero"/>
        <c:auto val="1"/>
        <c:lblAlgn val="ctr"/>
        <c:lblOffset val="100"/>
        <c:noMultiLvlLbl val="0"/>
      </c:catAx>
      <c:valAx>
        <c:axId val="3480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 Relativa Absoluta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Comp. Insatisfeitos</c:v>
                </c:pt>
                <c:pt idx="1">
                  <c:v>Med. Satisfeitos</c:v>
                </c:pt>
                <c:pt idx="2">
                  <c:v>Raz. Satisfeitos</c:v>
                </c:pt>
                <c:pt idx="3">
                  <c:v>Satisfeitos</c:v>
                </c:pt>
                <c:pt idx="4">
                  <c:v>Muito Satisfeitos</c:v>
                </c:pt>
              </c:strCache>
            </c:strRef>
          </c:cat>
          <c:val>
            <c:numRef>
              <c:f>Planilha1!$E$2:$E$6</c:f>
              <c:numCache>
                <c:formatCode>0%</c:formatCode>
                <c:ptCount val="5"/>
                <c:pt idx="0">
                  <c:v>0</c:v>
                </c:pt>
                <c:pt idx="1">
                  <c:v>0.22222222222222221</c:v>
                </c:pt>
                <c:pt idx="2">
                  <c:v>0.47222222222222221</c:v>
                </c:pt>
                <c:pt idx="3">
                  <c:v>0.27777777777777779</c:v>
                </c:pt>
                <c:pt idx="4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7-49D4-8EED-82AB8C60C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56319"/>
        <c:axId val="345758399"/>
      </c:barChart>
      <c:catAx>
        <c:axId val="3457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758399"/>
        <c:crosses val="autoZero"/>
        <c:auto val="1"/>
        <c:lblAlgn val="ctr"/>
        <c:lblOffset val="100"/>
        <c:noMultiLvlLbl val="0"/>
      </c:catAx>
      <c:valAx>
        <c:axId val="3457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75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Frequencia Relativa Acumulada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Comp. Insatisfeitos</c:v>
                </c:pt>
                <c:pt idx="1">
                  <c:v>Med. Satisfeitos</c:v>
                </c:pt>
                <c:pt idx="2">
                  <c:v>Raz. Satisfeitos</c:v>
                </c:pt>
                <c:pt idx="3">
                  <c:v>Satisfeitos</c:v>
                </c:pt>
                <c:pt idx="4">
                  <c:v>Muito Satisfeitos</c:v>
                </c:pt>
              </c:strCache>
            </c:strRef>
          </c:cat>
          <c:val>
            <c:numRef>
              <c:f>Planilha1!$F$2:$F$6</c:f>
              <c:numCache>
                <c:formatCode>0%</c:formatCode>
                <c:ptCount val="5"/>
                <c:pt idx="0">
                  <c:v>0</c:v>
                </c:pt>
                <c:pt idx="1">
                  <c:v>0.22222222222222221</c:v>
                </c:pt>
                <c:pt idx="2">
                  <c:v>0.69444444444444442</c:v>
                </c:pt>
                <c:pt idx="3">
                  <c:v>0.97222222222222221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2-4814-8F74-FAF29626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754239"/>
        <c:axId val="348076527"/>
      </c:barChart>
      <c:catAx>
        <c:axId val="34575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076527"/>
        <c:crosses val="autoZero"/>
        <c:auto val="1"/>
        <c:lblAlgn val="ctr"/>
        <c:lblOffset val="100"/>
        <c:noMultiLvlLbl val="0"/>
      </c:catAx>
      <c:valAx>
        <c:axId val="3480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575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8945" cy="601265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51066" cy="602316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1066" cy="602316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51066" cy="602316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A12" sqref="A12"/>
    </sheetView>
  </sheetViews>
  <sheetFormatPr defaultRowHeight="15" x14ac:dyDescent="0.25"/>
  <cols>
    <col min="1" max="1" width="18.28515625" bestFit="1" customWidth="1"/>
  </cols>
  <sheetData>
    <row r="1" spans="1:6" ht="15.75" thickBot="1" x14ac:dyDescent="0.3">
      <c r="A1" s="7" t="s">
        <v>0</v>
      </c>
      <c r="B1" s="8" t="s">
        <v>6</v>
      </c>
      <c r="C1" s="8" t="s">
        <v>12</v>
      </c>
      <c r="D1" s="8" t="s">
        <v>13</v>
      </c>
      <c r="E1" s="8" t="s">
        <v>14</v>
      </c>
      <c r="F1" s="9" t="s">
        <v>15</v>
      </c>
    </row>
    <row r="2" spans="1:6" x14ac:dyDescent="0.25">
      <c r="A2" s="4" t="s">
        <v>1</v>
      </c>
      <c r="B2" s="4" t="s">
        <v>7</v>
      </c>
      <c r="C2" s="4">
        <v>0</v>
      </c>
      <c r="D2" s="4">
        <f>C2</f>
        <v>0</v>
      </c>
      <c r="E2" s="5">
        <f>C2/$C$7</f>
        <v>0</v>
      </c>
      <c r="F2" s="6">
        <f>E2</f>
        <v>0</v>
      </c>
    </row>
    <row r="3" spans="1:6" x14ac:dyDescent="0.25">
      <c r="A3" s="1" t="s">
        <v>3</v>
      </c>
      <c r="B3" s="1" t="s">
        <v>8</v>
      </c>
      <c r="C3" s="1">
        <v>8</v>
      </c>
      <c r="D3" s="1">
        <f>C3+D2</f>
        <v>8</v>
      </c>
      <c r="E3" s="2">
        <f t="shared" ref="E3:E6" si="0">C3/$C$7</f>
        <v>0.22222222222222221</v>
      </c>
      <c r="F3" s="3">
        <f>F2+E3</f>
        <v>0.22222222222222221</v>
      </c>
    </row>
    <row r="4" spans="1:6" x14ac:dyDescent="0.25">
      <c r="A4" s="1" t="s">
        <v>4</v>
      </c>
      <c r="B4" s="1" t="s">
        <v>9</v>
      </c>
      <c r="C4" s="1">
        <v>17</v>
      </c>
      <c r="D4" s="1">
        <f>D3+C4</f>
        <v>25</v>
      </c>
      <c r="E4" s="2">
        <f t="shared" si="0"/>
        <v>0.47222222222222221</v>
      </c>
      <c r="F4" s="3">
        <f>F3+E4</f>
        <v>0.69444444444444442</v>
      </c>
    </row>
    <row r="5" spans="1:6" x14ac:dyDescent="0.25">
      <c r="A5" s="1" t="s">
        <v>2</v>
      </c>
      <c r="B5" s="1" t="s">
        <v>10</v>
      </c>
      <c r="C5" s="1">
        <v>10</v>
      </c>
      <c r="D5" s="1">
        <f>C5+D4</f>
        <v>35</v>
      </c>
      <c r="E5" s="2">
        <f t="shared" si="0"/>
        <v>0.27777777777777779</v>
      </c>
      <c r="F5" s="3">
        <f>F4+E5</f>
        <v>0.97222222222222221</v>
      </c>
    </row>
    <row r="6" spans="1:6" ht="15.75" thickBot="1" x14ac:dyDescent="0.3">
      <c r="A6" s="10" t="s">
        <v>5</v>
      </c>
      <c r="B6" s="10" t="s">
        <v>11</v>
      </c>
      <c r="C6" s="10">
        <v>1</v>
      </c>
      <c r="D6" s="10">
        <f>C6+D5</f>
        <v>36</v>
      </c>
      <c r="E6" s="11">
        <f t="shared" si="0"/>
        <v>2.7777777777777776E-2</v>
      </c>
      <c r="F6" s="12">
        <f>F5+E6</f>
        <v>1</v>
      </c>
    </row>
    <row r="7" spans="1:6" ht="15.75" thickBot="1" x14ac:dyDescent="0.3">
      <c r="A7" s="7" t="s">
        <v>16</v>
      </c>
      <c r="B7" s="13"/>
      <c r="C7" s="13">
        <f>SUM(C2:C6)</f>
        <v>36</v>
      </c>
      <c r="D7" s="13"/>
      <c r="E7" s="14">
        <f>SUM(E2:E6)</f>
        <v>1</v>
      </c>
      <c r="F7" s="15"/>
    </row>
    <row r="10" spans="1:6" x14ac:dyDescent="0.25">
      <c r="A10" t="s">
        <v>17</v>
      </c>
    </row>
    <row r="11" spans="1:6" x14ac:dyDescent="0.25">
      <c r="A11" t="s">
        <v>18</v>
      </c>
    </row>
    <row r="12" spans="1:6" x14ac:dyDescent="0.25">
      <c r="A12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4</vt:i4>
      </vt:variant>
    </vt:vector>
  </HeadingPairs>
  <TitlesOfParts>
    <vt:vector size="5" baseType="lpstr">
      <vt:lpstr>Planilha1</vt:lpstr>
      <vt:lpstr>Gráf1</vt:lpstr>
      <vt:lpstr>Gráf2</vt:lpstr>
      <vt:lpstr>Gráf3</vt:lpstr>
      <vt:lpstr>Gráf4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pmmg</cp:lastModifiedBy>
  <dcterms:created xsi:type="dcterms:W3CDTF">2018-02-26T20:04:48Z</dcterms:created>
  <dcterms:modified xsi:type="dcterms:W3CDTF">2018-02-28T15:51:25Z</dcterms:modified>
</cp:coreProperties>
</file>