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IENCO\1°SEMESTRE\INFROMATICA\"/>
    </mc:Choice>
  </mc:AlternateContent>
  <bookViews>
    <workbookView xWindow="0" yWindow="0" windowWidth="20490" windowHeight="8100" activeTab="2"/>
  </bookViews>
  <sheets>
    <sheet name="Compras" sheetId="1" r:id="rId1"/>
    <sheet name="Vendas" sheetId="2" r:id="rId2"/>
    <sheet name="Medalha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C13" i="3"/>
  <c r="F5" i="3"/>
  <c r="F6" i="3"/>
  <c r="F7" i="3"/>
  <c r="F8" i="3"/>
  <c r="F9" i="3"/>
  <c r="F10" i="3"/>
  <c r="F11" i="3"/>
  <c r="F12" i="3"/>
  <c r="F4" i="3"/>
  <c r="D13" i="3"/>
  <c r="J7" i="2"/>
  <c r="J5" i="2"/>
  <c r="J8" i="2" s="1"/>
  <c r="J6" i="2"/>
  <c r="J4" i="2"/>
  <c r="E8" i="2"/>
  <c r="F8" i="2"/>
  <c r="G8" i="2"/>
  <c r="H8" i="2"/>
  <c r="D8" i="2"/>
  <c r="C8" i="2"/>
  <c r="I7" i="2"/>
  <c r="I5" i="2"/>
  <c r="I6" i="2"/>
  <c r="I8" i="2" s="1"/>
  <c r="I4" i="2"/>
  <c r="F8" i="1"/>
  <c r="F10" i="1"/>
  <c r="F9" i="1"/>
  <c r="F5" i="1"/>
  <c r="F4" i="1"/>
  <c r="F6" i="1"/>
  <c r="F7" i="1"/>
  <c r="F13" i="3" l="1"/>
  <c r="F11" i="1"/>
</calcChain>
</file>

<file path=xl/sharedStrings.xml><?xml version="1.0" encoding="utf-8"?>
<sst xmlns="http://schemas.openxmlformats.org/spreadsheetml/2006/main" count="52" uniqueCount="47">
  <si>
    <t>LISTA DE COMPRAS</t>
  </si>
  <si>
    <t>Quantidade</t>
  </si>
  <si>
    <t>Unidade</t>
  </si>
  <si>
    <t>Descrição</t>
  </si>
  <si>
    <t>Preço Unitário</t>
  </si>
  <si>
    <t>Total Produto</t>
  </si>
  <si>
    <t>Pacotes</t>
  </si>
  <si>
    <t>Kilos</t>
  </si>
  <si>
    <t>Latas</t>
  </si>
  <si>
    <t>Arroz 5K</t>
  </si>
  <si>
    <t>Feijão Carioca</t>
  </si>
  <si>
    <t>Açucar Refinado</t>
  </si>
  <si>
    <t>Óleo de Soja</t>
  </si>
  <si>
    <t>Farinha de Trigo</t>
  </si>
  <si>
    <t>Sal</t>
  </si>
  <si>
    <t>Macarrão</t>
  </si>
  <si>
    <t>Total Geral Acumulado</t>
  </si>
  <si>
    <t>Controle de Vendas Mensal</t>
  </si>
  <si>
    <t>Produto</t>
  </si>
  <si>
    <t>Armário</t>
  </si>
  <si>
    <t>Fogão</t>
  </si>
  <si>
    <t>Colchão</t>
  </si>
  <si>
    <t>Estante</t>
  </si>
  <si>
    <t>Total Geral Mensal</t>
  </si>
  <si>
    <t>Média Produto</t>
  </si>
  <si>
    <t>Jan</t>
  </si>
  <si>
    <t>Fev</t>
  </si>
  <si>
    <t>Mar</t>
  </si>
  <si>
    <t>Abr</t>
  </si>
  <si>
    <t>Mai</t>
  </si>
  <si>
    <t>Jun</t>
  </si>
  <si>
    <t>Quadro de Medalhas</t>
  </si>
  <si>
    <t>País</t>
  </si>
  <si>
    <t>EUA</t>
  </si>
  <si>
    <t>Espanha</t>
  </si>
  <si>
    <t>França</t>
  </si>
  <si>
    <t>Itália</t>
  </si>
  <si>
    <t>Brasil</t>
  </si>
  <si>
    <t>Argentina</t>
  </si>
  <si>
    <t>Alemanha</t>
  </si>
  <si>
    <t>China</t>
  </si>
  <si>
    <t>Japão</t>
  </si>
  <si>
    <t>Ouro</t>
  </si>
  <si>
    <t>Prata</t>
  </si>
  <si>
    <t>Bronze</t>
  </si>
  <si>
    <t>Total Geral</t>
  </si>
  <si>
    <t>Total 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</si>
</sst>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0" fontId="3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44" fontId="0" fillId="0" borderId="7" xfId="1" applyFont="1" applyBorder="1"/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44" fontId="0" fillId="0" borderId="1" xfId="0" applyNumberFormat="1" applyBorder="1"/>
    <xf numFmtId="44" fontId="0" fillId="0" borderId="2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E36713"/>
      <color rgb="FFEB6C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Compras!$D$4:$D$10</c:f>
              <c:strCache>
                <c:ptCount val="7"/>
                <c:pt idx="0">
                  <c:v>Sal</c:v>
                </c:pt>
                <c:pt idx="1">
                  <c:v>Farinha de Trigo</c:v>
                </c:pt>
                <c:pt idx="2">
                  <c:v>Macarrão</c:v>
                </c:pt>
                <c:pt idx="3">
                  <c:v>Arroz 5K</c:v>
                </c:pt>
                <c:pt idx="4">
                  <c:v>Feijão Carioca</c:v>
                </c:pt>
                <c:pt idx="5">
                  <c:v>Óleo de Soja</c:v>
                </c:pt>
                <c:pt idx="6">
                  <c:v>Açucar Refinado</c:v>
                </c:pt>
              </c:strCache>
            </c:strRef>
          </c:cat>
          <c:val>
            <c:numRef>
              <c:f>Compras!$F$4:$F$10</c:f>
              <c:numCache>
                <c:formatCode>_("R$"* #,##0.00_);_("R$"* \(#,##0.00\);_("R$"* "-"??_);_(@_)</c:formatCode>
                <c:ptCount val="7"/>
                <c:pt idx="0">
                  <c:v>2.14</c:v>
                </c:pt>
                <c:pt idx="1">
                  <c:v>5.86</c:v>
                </c:pt>
                <c:pt idx="2">
                  <c:v>6.9</c:v>
                </c:pt>
                <c:pt idx="3">
                  <c:v>44.849999999999994</c:v>
                </c:pt>
                <c:pt idx="4">
                  <c:v>15.68</c:v>
                </c:pt>
                <c:pt idx="5">
                  <c:v>19.080000000000002</c:v>
                </c:pt>
                <c:pt idx="6">
                  <c:v>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F-4FDC-B75B-1F1251CC7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5444807203977555E-2"/>
          <c:y val="0.12519831223628694"/>
          <c:w val="0.89287497599385446"/>
          <c:h val="0.7192797102893784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Vendas!$B$4</c:f>
              <c:strCache>
                <c:ptCount val="1"/>
                <c:pt idx="0">
                  <c:v>Armário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Vendas!$I$4</c:f>
              <c:numCache>
                <c:formatCode>General</c:formatCode>
                <c:ptCount val="1"/>
                <c:pt idx="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E-4E5D-83C6-D1C779D73E1E}"/>
            </c:ext>
          </c:extLst>
        </c:ser>
        <c:ser>
          <c:idx val="1"/>
          <c:order val="1"/>
          <c:tx>
            <c:strRef>
              <c:f>Vendas!$B$5</c:f>
              <c:strCache>
                <c:ptCount val="1"/>
                <c:pt idx="0">
                  <c:v>Colchão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Vendas!$I$5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E-4E5D-83C6-D1C779D73E1E}"/>
            </c:ext>
          </c:extLst>
        </c:ser>
        <c:ser>
          <c:idx val="2"/>
          <c:order val="2"/>
          <c:tx>
            <c:strRef>
              <c:f>Vendas!$B$6</c:f>
              <c:strCache>
                <c:ptCount val="1"/>
                <c:pt idx="0">
                  <c:v>Estante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Vendas!$I$6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E-4E5D-83C6-D1C779D73E1E}"/>
            </c:ext>
          </c:extLst>
        </c:ser>
        <c:ser>
          <c:idx val="3"/>
          <c:order val="3"/>
          <c:tx>
            <c:strRef>
              <c:f>Vendas!$B$7</c:f>
              <c:strCache>
                <c:ptCount val="1"/>
                <c:pt idx="0">
                  <c:v>Fogão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Vendas!$I$7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E-4E5D-83C6-D1C779D73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9720879"/>
        <c:axId val="639720047"/>
        <c:axId val="0"/>
      </c:bar3DChart>
      <c:catAx>
        <c:axId val="639720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9720047"/>
        <c:crosses val="autoZero"/>
        <c:auto val="1"/>
        <c:lblAlgn val="ctr"/>
        <c:lblOffset val="100"/>
        <c:noMultiLvlLbl val="0"/>
      </c:catAx>
      <c:valAx>
        <c:axId val="63972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972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76201</xdr:rowOff>
    </xdr:from>
    <xdr:to>
      <xdr:col>15</xdr:col>
      <xdr:colOff>371476</xdr:colOff>
      <xdr:row>13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114300</xdr:rowOff>
    </xdr:from>
    <xdr:to>
      <xdr:col>18</xdr:col>
      <xdr:colOff>419100</xdr:colOff>
      <xdr:row>11</xdr:row>
      <xdr:rowOff>142876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workbookViewId="0">
      <selection activeCell="E17" sqref="E17"/>
    </sheetView>
  </sheetViews>
  <sheetFormatPr defaultRowHeight="15" x14ac:dyDescent="0.25"/>
  <cols>
    <col min="1" max="1" width="2.140625" customWidth="1"/>
    <col min="2" max="2" width="14.42578125" customWidth="1"/>
    <col min="3" max="3" width="14.28515625" customWidth="1"/>
    <col min="4" max="6" width="18.5703125" customWidth="1"/>
    <col min="7" max="7" width="2.42578125" customWidth="1"/>
  </cols>
  <sheetData>
    <row r="1" spans="2:6" ht="7.5" customHeight="1" thickBot="1" x14ac:dyDescent="0.3"/>
    <row r="2" spans="2:6" ht="33.75" customHeight="1" thickBot="1" x14ac:dyDescent="0.3">
      <c r="B2" s="14" t="s">
        <v>0</v>
      </c>
      <c r="C2" s="15"/>
      <c r="D2" s="15"/>
      <c r="E2" s="15"/>
      <c r="F2" s="16"/>
    </row>
    <row r="3" spans="2:6" x14ac:dyDescent="0.25"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</row>
    <row r="4" spans="2:6" x14ac:dyDescent="0.25">
      <c r="B4" s="1">
        <v>1</v>
      </c>
      <c r="C4" s="1" t="s">
        <v>7</v>
      </c>
      <c r="D4" s="2" t="s">
        <v>14</v>
      </c>
      <c r="E4" s="3">
        <v>2.14</v>
      </c>
      <c r="F4" s="12">
        <f>B4*E4</f>
        <v>2.14</v>
      </c>
    </row>
    <row r="5" spans="2:6" x14ac:dyDescent="0.25">
      <c r="B5" s="1">
        <v>2</v>
      </c>
      <c r="C5" s="1" t="s">
        <v>6</v>
      </c>
      <c r="D5" s="2" t="s">
        <v>13</v>
      </c>
      <c r="E5" s="3">
        <v>2.93</v>
      </c>
      <c r="F5" s="12">
        <f>B5*E5</f>
        <v>5.86</v>
      </c>
    </row>
    <row r="6" spans="2:6" x14ac:dyDescent="0.25">
      <c r="B6" s="1">
        <v>2</v>
      </c>
      <c r="C6" s="1" t="s">
        <v>6</v>
      </c>
      <c r="D6" s="2" t="s">
        <v>15</v>
      </c>
      <c r="E6" s="3">
        <v>3.45</v>
      </c>
      <c r="F6" s="12">
        <f>B6*E6</f>
        <v>6.9</v>
      </c>
    </row>
    <row r="7" spans="2:6" x14ac:dyDescent="0.25">
      <c r="B7" s="1">
        <v>3</v>
      </c>
      <c r="C7" s="1" t="s">
        <v>6</v>
      </c>
      <c r="D7" s="2" t="s">
        <v>9</v>
      </c>
      <c r="E7" s="3">
        <v>14.95</v>
      </c>
      <c r="F7" s="12">
        <f>B7*E7</f>
        <v>44.849999999999994</v>
      </c>
    </row>
    <row r="8" spans="2:6" x14ac:dyDescent="0.25">
      <c r="B8" s="1">
        <v>4</v>
      </c>
      <c r="C8" s="1" t="s">
        <v>7</v>
      </c>
      <c r="D8" s="2" t="s">
        <v>10</v>
      </c>
      <c r="E8" s="3">
        <v>3.92</v>
      </c>
      <c r="F8" s="12">
        <f>B8*E8</f>
        <v>15.68</v>
      </c>
    </row>
    <row r="9" spans="2:6" x14ac:dyDescent="0.25">
      <c r="B9" s="1">
        <v>6</v>
      </c>
      <c r="C9" s="1" t="s">
        <v>8</v>
      </c>
      <c r="D9" s="2" t="s">
        <v>12</v>
      </c>
      <c r="E9" s="3">
        <v>3.18</v>
      </c>
      <c r="F9" s="12">
        <f>B9*E9</f>
        <v>19.080000000000002</v>
      </c>
    </row>
    <row r="10" spans="2:6" ht="15.75" thickBot="1" x14ac:dyDescent="0.3">
      <c r="B10" s="5">
        <v>10</v>
      </c>
      <c r="C10" s="5" t="s">
        <v>7</v>
      </c>
      <c r="D10" s="6" t="s">
        <v>11</v>
      </c>
      <c r="E10" s="7">
        <v>2.84</v>
      </c>
      <c r="F10" s="12">
        <f>B10*E10</f>
        <v>28.4</v>
      </c>
    </row>
    <row r="11" spans="2:6" ht="15.75" thickBot="1" x14ac:dyDescent="0.3">
      <c r="B11" s="9" t="s">
        <v>16</v>
      </c>
      <c r="C11" s="10"/>
      <c r="D11" s="10"/>
      <c r="E11" s="11"/>
      <c r="F11" s="13">
        <f>SUM(F4:F10)</f>
        <v>122.91</v>
      </c>
    </row>
  </sheetData>
  <sortState ref="B4:F10">
    <sortCondition ref="B4:B10"/>
  </sortState>
  <mergeCells count="2">
    <mergeCell ref="B2:F2"/>
    <mergeCell ref="B11:E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"/>
  <sheetViews>
    <sheetView workbookViewId="0">
      <selection activeCell="J16" sqref="J16"/>
    </sheetView>
  </sheetViews>
  <sheetFormatPr defaultRowHeight="15" x14ac:dyDescent="0.25"/>
  <cols>
    <col min="1" max="1" width="2.140625" customWidth="1"/>
    <col min="2" max="2" width="17.7109375" bestFit="1" customWidth="1"/>
    <col min="9" max="9" width="16.28515625" customWidth="1"/>
    <col min="10" max="10" width="17.28515625" customWidth="1"/>
    <col min="11" max="11" width="2.85546875" customWidth="1"/>
  </cols>
  <sheetData>
    <row r="1" spans="2:10" ht="11.25" customHeight="1" x14ac:dyDescent="0.25"/>
    <row r="2" spans="2:10" ht="37.5" customHeight="1" x14ac:dyDescent="0.25">
      <c r="B2" s="4" t="s">
        <v>17</v>
      </c>
      <c r="C2" s="4"/>
      <c r="D2" s="4"/>
      <c r="E2" s="4"/>
      <c r="F2" s="4"/>
      <c r="G2" s="4"/>
      <c r="H2" s="4"/>
      <c r="I2" s="4"/>
      <c r="J2" s="4"/>
    </row>
    <row r="3" spans="2:10" ht="22.5" customHeight="1" x14ac:dyDescent="0.25">
      <c r="B3" s="17" t="s">
        <v>18</v>
      </c>
      <c r="C3" s="17" t="s">
        <v>25</v>
      </c>
      <c r="D3" s="17" t="s">
        <v>26</v>
      </c>
      <c r="E3" s="17" t="s">
        <v>27</v>
      </c>
      <c r="F3" s="17" t="s">
        <v>28</v>
      </c>
      <c r="G3" s="17" t="s">
        <v>29</v>
      </c>
      <c r="H3" s="17" t="s">
        <v>30</v>
      </c>
      <c r="I3" s="17" t="s">
        <v>5</v>
      </c>
      <c r="J3" s="17" t="s">
        <v>24</v>
      </c>
    </row>
    <row r="4" spans="2:10" ht="21" customHeight="1" x14ac:dyDescent="0.25">
      <c r="B4" s="2" t="s">
        <v>19</v>
      </c>
      <c r="C4" s="1">
        <v>42</v>
      </c>
      <c r="D4" s="1">
        <v>20</v>
      </c>
      <c r="E4" s="1">
        <v>32</v>
      </c>
      <c r="F4" s="1">
        <v>11</v>
      </c>
      <c r="G4" s="1">
        <v>17</v>
      </c>
      <c r="H4" s="1">
        <v>22</v>
      </c>
      <c r="I4" s="1">
        <f>SUM(C4:H4)</f>
        <v>144</v>
      </c>
      <c r="J4" s="1">
        <f>AVERAGE(C4:H4)</f>
        <v>24</v>
      </c>
    </row>
    <row r="5" spans="2:10" ht="22.5" customHeight="1" x14ac:dyDescent="0.25">
      <c r="B5" s="2" t="s">
        <v>21</v>
      </c>
      <c r="C5" s="1">
        <v>19</v>
      </c>
      <c r="D5" s="1">
        <v>15</v>
      </c>
      <c r="E5" s="1">
        <v>8</v>
      </c>
      <c r="F5" s="1">
        <v>14</v>
      </c>
      <c r="G5" s="1">
        <v>11</v>
      </c>
      <c r="H5" s="1">
        <v>19</v>
      </c>
      <c r="I5" s="1">
        <f>SUM(C5:H5)</f>
        <v>86</v>
      </c>
      <c r="J5" s="19">
        <f>AVERAGE(C5:H5)</f>
        <v>14.333333333333334</v>
      </c>
    </row>
    <row r="6" spans="2:10" ht="24" customHeight="1" x14ac:dyDescent="0.25">
      <c r="B6" s="2" t="s">
        <v>22</v>
      </c>
      <c r="C6" s="1">
        <v>13</v>
      </c>
      <c r="D6" s="1">
        <v>11</v>
      </c>
      <c r="E6" s="1">
        <v>10</v>
      </c>
      <c r="F6" s="1">
        <v>8</v>
      </c>
      <c r="G6" s="1">
        <v>4</v>
      </c>
      <c r="H6" s="1">
        <v>6</v>
      </c>
      <c r="I6" s="1">
        <f>SUM(C6:H6)</f>
        <v>52</v>
      </c>
      <c r="J6" s="19">
        <f>AVERAGE(C6:H6)</f>
        <v>8.6666666666666661</v>
      </c>
    </row>
    <row r="7" spans="2:10" ht="22.5" customHeight="1" x14ac:dyDescent="0.25">
      <c r="B7" s="2" t="s">
        <v>20</v>
      </c>
      <c r="C7" s="1">
        <v>15</v>
      </c>
      <c r="D7" s="1">
        <v>19</v>
      </c>
      <c r="E7" s="1">
        <v>29</v>
      </c>
      <c r="F7" s="1">
        <v>13</v>
      </c>
      <c r="G7" s="1">
        <v>15</v>
      </c>
      <c r="H7" s="1">
        <v>8</v>
      </c>
      <c r="I7" s="1">
        <f>SUM(C7:H7)</f>
        <v>99</v>
      </c>
      <c r="J7" s="19">
        <f>AVERAGE(C7:H7)</f>
        <v>16.5</v>
      </c>
    </row>
    <row r="8" spans="2:10" ht="22.5" customHeight="1" x14ac:dyDescent="0.25">
      <c r="B8" s="18" t="s">
        <v>23</v>
      </c>
      <c r="C8" s="1">
        <f>SUM(C4:C7)</f>
        <v>89</v>
      </c>
      <c r="D8" s="1">
        <f>SUM(D4:D7)</f>
        <v>65</v>
      </c>
      <c r="E8" s="1">
        <f t="shared" ref="E8:H8" si="0">SUM(E4:E7)</f>
        <v>79</v>
      </c>
      <c r="F8" s="1">
        <f t="shared" si="0"/>
        <v>46</v>
      </c>
      <c r="G8" s="1">
        <f t="shared" si="0"/>
        <v>47</v>
      </c>
      <c r="H8" s="1">
        <f t="shared" si="0"/>
        <v>55</v>
      </c>
      <c r="I8" s="1">
        <f>SUM(I4:I7)</f>
        <v>381</v>
      </c>
      <c r="J8" s="19">
        <f>SUM(J4:J7)</f>
        <v>63.5</v>
      </c>
    </row>
  </sheetData>
  <sortState ref="B5:J7">
    <sortCondition ref="B5:B7"/>
  </sortState>
  <mergeCells count="1">
    <mergeCell ref="B2:J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tabSelected="1" workbookViewId="0">
      <selection activeCell="J10" sqref="J10"/>
    </sheetView>
  </sheetViews>
  <sheetFormatPr defaultRowHeight="15" x14ac:dyDescent="0.25"/>
  <cols>
    <col min="1" max="1" width="2.140625" customWidth="1"/>
    <col min="2" max="5" width="15.7109375" customWidth="1"/>
    <col min="6" max="6" width="15.5703125" customWidth="1"/>
  </cols>
  <sheetData>
    <row r="1" spans="2:6" ht="11.25" customHeight="1" x14ac:dyDescent="0.25"/>
    <row r="2" spans="2:6" ht="33.75" customHeight="1" x14ac:dyDescent="0.3">
      <c r="B2" s="20" t="s">
        <v>31</v>
      </c>
      <c r="C2" s="20"/>
      <c r="D2" s="20"/>
      <c r="E2" s="20"/>
      <c r="F2" s="20"/>
    </row>
    <row r="3" spans="2:6" ht="18.75" customHeight="1" x14ac:dyDescent="0.25">
      <c r="B3" s="21" t="s">
        <v>32</v>
      </c>
      <c r="C3" s="21" t="s">
        <v>42</v>
      </c>
      <c r="D3" s="21" t="s">
        <v>43</v>
      </c>
      <c r="E3" s="21" t="s">
        <v>44</v>
      </c>
      <c r="F3" s="21" t="s">
        <v>45</v>
      </c>
    </row>
    <row r="4" spans="2:6" ht="19.5" customHeight="1" x14ac:dyDescent="0.25">
      <c r="B4" s="2" t="s">
        <v>33</v>
      </c>
      <c r="C4" s="1">
        <v>19</v>
      </c>
      <c r="D4" s="1">
        <v>9</v>
      </c>
      <c r="E4" s="1">
        <v>4</v>
      </c>
      <c r="F4" s="1">
        <f>SUM(C4:E4)</f>
        <v>32</v>
      </c>
    </row>
    <row r="5" spans="2:6" ht="18.75" customHeight="1" x14ac:dyDescent="0.25">
      <c r="B5" s="2" t="s">
        <v>39</v>
      </c>
      <c r="C5" s="1">
        <v>12</v>
      </c>
      <c r="D5" s="1">
        <v>6</v>
      </c>
      <c r="E5" s="1">
        <v>5</v>
      </c>
      <c r="F5" s="1">
        <f t="shared" ref="F5:F12" si="0">SUM(C5:E5)</f>
        <v>23</v>
      </c>
    </row>
    <row r="6" spans="2:6" ht="18.75" customHeight="1" x14ac:dyDescent="0.25">
      <c r="B6" s="2" t="s">
        <v>38</v>
      </c>
      <c r="C6" s="1">
        <v>11</v>
      </c>
      <c r="D6" s="1">
        <v>7</v>
      </c>
      <c r="E6" s="1">
        <v>4</v>
      </c>
      <c r="F6" s="1">
        <f t="shared" si="0"/>
        <v>22</v>
      </c>
    </row>
    <row r="7" spans="2:6" ht="18.75" customHeight="1" x14ac:dyDescent="0.25">
      <c r="B7" s="2" t="s">
        <v>37</v>
      </c>
      <c r="C7" s="1">
        <v>13</v>
      </c>
      <c r="D7" s="1">
        <v>9</v>
      </c>
      <c r="E7" s="1">
        <v>3</v>
      </c>
      <c r="F7" s="1">
        <f t="shared" si="0"/>
        <v>25</v>
      </c>
    </row>
    <row r="8" spans="2:6" ht="18.75" customHeight="1" x14ac:dyDescent="0.25">
      <c r="B8" s="2" t="s">
        <v>40</v>
      </c>
      <c r="C8" s="1">
        <v>16</v>
      </c>
      <c r="D8" s="1">
        <v>8</v>
      </c>
      <c r="E8" s="1">
        <v>2</v>
      </c>
      <c r="F8" s="1">
        <f t="shared" si="0"/>
        <v>26</v>
      </c>
    </row>
    <row r="9" spans="2:6" ht="20.25" customHeight="1" x14ac:dyDescent="0.25">
      <c r="B9" s="2" t="s">
        <v>34</v>
      </c>
      <c r="C9" s="1">
        <v>10</v>
      </c>
      <c r="D9" s="1">
        <v>6</v>
      </c>
      <c r="E9" s="1">
        <v>8</v>
      </c>
      <c r="F9" s="1">
        <f t="shared" si="0"/>
        <v>24</v>
      </c>
    </row>
    <row r="10" spans="2:6" ht="18.75" customHeight="1" x14ac:dyDescent="0.25">
      <c r="B10" s="2" t="s">
        <v>35</v>
      </c>
      <c r="C10" s="1">
        <v>9</v>
      </c>
      <c r="D10" s="1">
        <v>9</v>
      </c>
      <c r="E10" s="1">
        <v>3</v>
      </c>
      <c r="F10" s="1">
        <f t="shared" si="0"/>
        <v>21</v>
      </c>
    </row>
    <row r="11" spans="2:6" ht="18.75" customHeight="1" x14ac:dyDescent="0.25">
      <c r="B11" s="2" t="s">
        <v>36</v>
      </c>
      <c r="C11" s="1">
        <v>14</v>
      </c>
      <c r="D11" s="1">
        <v>7</v>
      </c>
      <c r="E11" s="1">
        <v>2</v>
      </c>
      <c r="F11" s="1">
        <f t="shared" si="0"/>
        <v>23</v>
      </c>
    </row>
    <row r="12" spans="2:6" ht="18.75" customHeight="1" x14ac:dyDescent="0.25">
      <c r="B12" s="2" t="s">
        <v>41</v>
      </c>
      <c r="C12" s="1">
        <v>13</v>
      </c>
      <c r="D12" s="1">
        <v>8</v>
      </c>
      <c r="E12" s="1">
        <v>3</v>
      </c>
      <c r="F12" s="1">
        <f t="shared" si="0"/>
        <v>24</v>
      </c>
    </row>
    <row r="13" spans="2:6" ht="18.75" customHeight="1" x14ac:dyDescent="0.25">
      <c r="B13" s="18" t="s">
        <v>46</v>
      </c>
      <c r="C13" s="1">
        <f>SUM(C4:C12)</f>
        <v>117</v>
      </c>
      <c r="D13" s="1">
        <f t="shared" ref="D13:E13" si="1">SUM(D4:D12)</f>
        <v>69</v>
      </c>
      <c r="E13" s="1">
        <f>SUM(E4:E12)</f>
        <v>34</v>
      </c>
      <c r="F13" s="1">
        <f>SUM(F4:F12)</f>
        <v>220</v>
      </c>
    </row>
  </sheetData>
  <sortState ref="B5:E12">
    <sortCondition ref="B5:B12"/>
  </sortState>
  <mergeCells count="1">
    <mergeCell ref="B2:F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Compras</vt:lpstr>
      <vt:lpstr>Vendas</vt:lpstr>
      <vt:lpstr>Medalhas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2018-03-29T15:57:44Z</dcterms:created>
  <dcterms:modified xsi:type="dcterms:W3CDTF">2018-03-29T17:46:35Z</dcterms:modified>
</cp:coreProperties>
</file>