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IENCO\1ºSEMESTRE\INFROMATICA\"/>
    </mc:Choice>
  </mc:AlternateContent>
  <bookViews>
    <workbookView xWindow="240" yWindow="75" windowWidth="20055" windowHeight="7935" activeTab="1"/>
  </bookViews>
  <sheets>
    <sheet name="Plan1" sheetId="1" r:id="rId1"/>
    <sheet name="Plan2" sheetId="2" r:id="rId2"/>
    <sheet name="Plan3" sheetId="3" r:id="rId3"/>
  </sheets>
  <calcPr calcId="162913"/>
</workbook>
</file>

<file path=xl/calcChain.xml><?xml version="1.0" encoding="utf-8"?>
<calcChain xmlns="http://schemas.openxmlformats.org/spreadsheetml/2006/main">
  <c r="E5" i="2" l="1"/>
  <c r="E7" i="2"/>
  <c r="E9" i="2"/>
  <c r="F9" i="2" s="1"/>
  <c r="E11" i="2"/>
  <c r="E13" i="2"/>
  <c r="E15" i="2"/>
  <c r="E17" i="2"/>
  <c r="E19" i="2"/>
  <c r="F19" i="2" s="1"/>
  <c r="E21" i="2"/>
  <c r="E23" i="2"/>
  <c r="F23" i="2" s="1"/>
  <c r="E25" i="2"/>
  <c r="F26" i="2"/>
  <c r="E3" i="2"/>
  <c r="F5" i="2"/>
  <c r="F11" i="2"/>
  <c r="F13" i="2"/>
  <c r="F15" i="2"/>
  <c r="F17" i="2"/>
  <c r="F21" i="2"/>
  <c r="F3" i="2"/>
  <c r="F7" i="2"/>
  <c r="X5" i="3"/>
  <c r="V5" i="3"/>
  <c r="T5" i="3"/>
  <c r="R5" i="3"/>
  <c r="P5" i="3"/>
  <c r="N5" i="3"/>
  <c r="L5" i="3"/>
  <c r="J5" i="3"/>
  <c r="H5" i="3"/>
  <c r="F5" i="3"/>
  <c r="D5" i="3"/>
  <c r="B5" i="3"/>
  <c r="E3" i="1"/>
  <c r="F28" i="2" l="1"/>
</calcChain>
</file>

<file path=xl/sharedStrings.xml><?xml version="1.0" encoding="utf-8"?>
<sst xmlns="http://schemas.openxmlformats.org/spreadsheetml/2006/main" count="83" uniqueCount="19">
  <si>
    <t>Data Início</t>
  </si>
  <si>
    <t>Data Final</t>
  </si>
  <si>
    <t>Feriados</t>
  </si>
  <si>
    <t>Dias úteis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</si>
  <si>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</si>
  <si>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</si>
  <si>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</si>
  <si>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</si>
  <si>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</si>
  <si>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</si>
  <si>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</si>
  <si>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</si>
  <si>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</si>
  <si>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</si>
  <si>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</si>
  <si>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</si>
  <si>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Salário Mensal</t>
  </si>
  <si>
    <t>Valor do dia de Serviço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</si>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</sst>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2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14" fontId="0" fillId="0" borderId="1" xfId="0" applyNumberFormat="1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Fill="1" applyBorder="1"/>
    <xf numFmtId="164" fontId="0" fillId="0" borderId="4" xfId="1" applyFont="1" applyBorder="1"/>
    <xf numFmtId="164" fontId="0" fillId="0" borderId="6" xfId="0" applyNumberFormat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left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14" fontId="0" fillId="0" borderId="2" xfId="0" applyNumberFormat="1" applyBorder="1" applyAlignment="1">
      <alignment vertical="center"/>
    </xf>
    <xf numFmtId="164" fontId="0" fillId="0" borderId="1" xfId="0" applyNumberFormat="1" applyBorder="1" applyAlignment="1"/>
    <xf numFmtId="0" fontId="0" fillId="0" borderId="1" xfId="0" applyBorder="1" applyAlignment="1"/>
    <xf numFmtId="14" fontId="0" fillId="0" borderId="3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"/>
  <sheetViews>
    <sheetView workbookViewId="0">
      <selection activeCell="B2" sqref="B2:E4"/>
    </sheetView>
  </sheetViews>
  <sheetFormatPr defaultRowHeight="15" x14ac:dyDescent="0.25"/>
  <cols>
    <col min="1" max="1" width="1.7109375" customWidth="1"/>
    <col min="2" max="4" width="10.7109375" bestFit="1" customWidth="1"/>
  </cols>
  <sheetData>
    <row r="1" spans="2:5" ht="9.75" customHeight="1" x14ac:dyDescent="0.25"/>
    <row r="2" spans="2:5" x14ac:dyDescent="0.25">
      <c r="B2" s="2" t="s">
        <v>0</v>
      </c>
      <c r="C2" s="2" t="s">
        <v>1</v>
      </c>
      <c r="D2" s="2" t="s">
        <v>2</v>
      </c>
      <c r="E2" s="2" t="s">
        <v>3</v>
      </c>
    </row>
    <row r="3" spans="2:5" x14ac:dyDescent="0.25">
      <c r="B3" s="18">
        <v>43221</v>
      </c>
      <c r="C3" s="18">
        <v>43251</v>
      </c>
      <c r="D3" s="3">
        <v>43221</v>
      </c>
      <c r="E3" s="16">
        <f>NETWORKDAYS(B3,C3,D3:D4)</f>
        <v>21</v>
      </c>
    </row>
    <row r="4" spans="2:5" x14ac:dyDescent="0.25">
      <c r="B4" s="18"/>
      <c r="C4" s="18"/>
      <c r="D4" s="3">
        <v>43251</v>
      </c>
      <c r="E4" s="17"/>
    </row>
  </sheetData>
  <mergeCells count="3">
    <mergeCell ref="E3:E4"/>
    <mergeCell ref="B3:B4"/>
    <mergeCell ref="C3:C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A11" workbookViewId="0">
      <selection activeCell="G16" sqref="G16"/>
    </sheetView>
  </sheetViews>
  <sheetFormatPr defaultRowHeight="15" x14ac:dyDescent="0.25"/>
  <cols>
    <col min="1" max="1" width="12.5703125" style="8" customWidth="1"/>
    <col min="2" max="3" width="14.28515625" customWidth="1"/>
    <col min="4" max="4" width="14.28515625" style="6" customWidth="1"/>
    <col min="5" max="7" width="14.28515625" customWidth="1"/>
    <col min="13" max="13" width="10.7109375" bestFit="1" customWidth="1"/>
    <col min="14" max="14" width="10.140625" bestFit="1" customWidth="1"/>
    <col min="15" max="15" width="10.7109375" bestFit="1" customWidth="1"/>
    <col min="17" max="17" width="10.7109375" bestFit="1" customWidth="1"/>
    <col min="19" max="19" width="10.7109375" bestFit="1" customWidth="1"/>
    <col min="20" max="20" width="10.140625" bestFit="1" customWidth="1"/>
    <col min="21" max="21" width="10.7109375" bestFit="1" customWidth="1"/>
    <col min="23" max="23" width="10.7109375" bestFit="1" customWidth="1"/>
    <col min="25" max="25" width="10.7109375" bestFit="1" customWidth="1"/>
  </cols>
  <sheetData>
    <row r="1" spans="1:7" ht="6.75" customHeight="1" x14ac:dyDescent="0.25"/>
    <row r="2" spans="1:7" x14ac:dyDescent="0.25">
      <c r="B2" s="11" t="s">
        <v>0</v>
      </c>
      <c r="C2" s="11" t="s">
        <v>1</v>
      </c>
      <c r="D2" s="12" t="s">
        <v>2</v>
      </c>
      <c r="E2" s="11" t="s">
        <v>3</v>
      </c>
      <c r="F2" s="13" t="s">
        <v>16</v>
      </c>
    </row>
    <row r="3" spans="1:7" x14ac:dyDescent="0.25">
      <c r="A3" s="29" t="s">
        <v>4</v>
      </c>
      <c r="B3" s="18">
        <v>43101</v>
      </c>
      <c r="C3" s="18">
        <v>43131</v>
      </c>
      <c r="D3" s="35">
        <v>43101</v>
      </c>
      <c r="E3" s="22">
        <f>NETWORKDAYS(B3,C3,$D$3:$D$17)</f>
        <v>22</v>
      </c>
      <c r="F3" s="19">
        <f>E3*$F$30</f>
        <v>1980</v>
      </c>
    </row>
    <row r="4" spans="1:7" x14ac:dyDescent="0.25">
      <c r="A4" s="29"/>
      <c r="B4" s="18"/>
      <c r="C4" s="18"/>
      <c r="D4" s="35">
        <v>43145</v>
      </c>
      <c r="E4" s="22"/>
      <c r="F4" s="20"/>
    </row>
    <row r="5" spans="1:7" x14ac:dyDescent="0.25">
      <c r="A5" s="29" t="s">
        <v>5</v>
      </c>
      <c r="B5" s="18">
        <v>43132</v>
      </c>
      <c r="C5" s="18">
        <v>43159</v>
      </c>
      <c r="D5" s="35">
        <v>43189</v>
      </c>
      <c r="E5" s="22">
        <f t="shared" ref="E5:E26" si="0">NETWORKDAYS(B5,C5,$D$3:$D$17)</f>
        <v>19</v>
      </c>
      <c r="F5" s="19">
        <f>E5*$F$30</f>
        <v>1710</v>
      </c>
    </row>
    <row r="6" spans="1:7" x14ac:dyDescent="0.25">
      <c r="A6" s="29"/>
      <c r="B6" s="18"/>
      <c r="C6" s="18"/>
      <c r="D6" s="4">
        <v>43199</v>
      </c>
      <c r="E6" s="22"/>
      <c r="F6" s="20"/>
      <c r="G6" s="6"/>
    </row>
    <row r="7" spans="1:7" x14ac:dyDescent="0.25">
      <c r="A7" s="29" t="s">
        <v>6</v>
      </c>
      <c r="B7" s="18">
        <v>43160</v>
      </c>
      <c r="C7" s="18">
        <v>43190</v>
      </c>
      <c r="D7" s="4">
        <v>43211</v>
      </c>
      <c r="E7" s="22">
        <f t="shared" ref="E7:E26" si="1">NETWORKDAYS(B7,C7,$D$3:$D$17)</f>
        <v>21</v>
      </c>
      <c r="F7" s="19">
        <f>E7*$F$30</f>
        <v>1890</v>
      </c>
    </row>
    <row r="8" spans="1:7" x14ac:dyDescent="0.25">
      <c r="A8" s="29"/>
      <c r="B8" s="18"/>
      <c r="C8" s="18"/>
      <c r="D8" s="4">
        <v>43221</v>
      </c>
      <c r="E8" s="22"/>
      <c r="F8" s="20"/>
    </row>
    <row r="9" spans="1:7" x14ac:dyDescent="0.25">
      <c r="A9" s="29" t="s">
        <v>7</v>
      </c>
      <c r="B9" s="18">
        <v>43191</v>
      </c>
      <c r="C9" s="18">
        <v>43220</v>
      </c>
      <c r="D9" s="4">
        <v>43251</v>
      </c>
      <c r="E9" s="22">
        <f t="shared" ref="E9:E26" si="2">NETWORKDAYS(B9,C9,$D$3:$D$17)</f>
        <v>20</v>
      </c>
      <c r="F9" s="19">
        <f>E9*$F$30</f>
        <v>1800</v>
      </c>
    </row>
    <row r="10" spans="1:7" x14ac:dyDescent="0.25">
      <c r="A10" s="29"/>
      <c r="B10" s="18"/>
      <c r="C10" s="18"/>
      <c r="D10" s="35">
        <v>43290</v>
      </c>
      <c r="E10" s="22"/>
      <c r="F10" s="20"/>
    </row>
    <row r="11" spans="1:7" x14ac:dyDescent="0.25">
      <c r="A11" s="29" t="s">
        <v>8</v>
      </c>
      <c r="B11" s="18">
        <v>43221</v>
      </c>
      <c r="C11" s="18">
        <v>43251</v>
      </c>
      <c r="D11" s="35">
        <v>43350</v>
      </c>
      <c r="E11" s="22">
        <f t="shared" ref="E11:E26" si="3">NETWORKDAYS(B11,C11,$D$3:$D$17)</f>
        <v>21</v>
      </c>
      <c r="F11" s="19">
        <f>E11*$F$30</f>
        <v>1890</v>
      </c>
    </row>
    <row r="12" spans="1:7" x14ac:dyDescent="0.25">
      <c r="A12" s="29"/>
      <c r="B12" s="18"/>
      <c r="C12" s="18"/>
      <c r="D12" s="35">
        <v>43385</v>
      </c>
      <c r="E12" s="22"/>
      <c r="F12" s="20"/>
    </row>
    <row r="13" spans="1:7" x14ac:dyDescent="0.25">
      <c r="A13" s="29" t="s">
        <v>9</v>
      </c>
      <c r="B13" s="18">
        <v>43252</v>
      </c>
      <c r="C13" s="18">
        <v>43281</v>
      </c>
      <c r="D13" s="4">
        <v>43406</v>
      </c>
      <c r="E13" s="22">
        <f t="shared" ref="E13:E26" si="4">NETWORKDAYS(B13,C13,$D$3:$D$17)</f>
        <v>21</v>
      </c>
      <c r="F13" s="19">
        <f>E13*$F$30</f>
        <v>1890</v>
      </c>
    </row>
    <row r="14" spans="1:7" x14ac:dyDescent="0.25">
      <c r="A14" s="29"/>
      <c r="B14" s="18"/>
      <c r="C14" s="18"/>
      <c r="D14" s="4">
        <v>43419</v>
      </c>
      <c r="E14" s="22"/>
      <c r="F14" s="20"/>
    </row>
    <row r="15" spans="1:7" x14ac:dyDescent="0.25">
      <c r="A15" s="29" t="s">
        <v>10</v>
      </c>
      <c r="B15" s="18">
        <v>43282</v>
      </c>
      <c r="C15" s="18">
        <v>43312</v>
      </c>
      <c r="D15" s="4">
        <v>43424</v>
      </c>
      <c r="E15" s="22">
        <f t="shared" ref="E15:E26" si="5">NETWORKDAYS(B15,C15,$D$3:$D$17)</f>
        <v>21</v>
      </c>
      <c r="F15" s="19">
        <f>E15*$F$30</f>
        <v>1890</v>
      </c>
    </row>
    <row r="16" spans="1:7" x14ac:dyDescent="0.25">
      <c r="A16" s="29"/>
      <c r="B16" s="18"/>
      <c r="C16" s="18"/>
      <c r="D16" s="4">
        <v>43424</v>
      </c>
      <c r="E16" s="22"/>
      <c r="F16" s="20"/>
    </row>
    <row r="17" spans="1:9" x14ac:dyDescent="0.25">
      <c r="A17" s="29" t="s">
        <v>11</v>
      </c>
      <c r="B17" s="18">
        <v>43313</v>
      </c>
      <c r="C17" s="18">
        <v>43343</v>
      </c>
      <c r="D17" s="35">
        <v>43459</v>
      </c>
      <c r="E17" s="22">
        <f t="shared" ref="E17:E26" si="6">NETWORKDAYS(B17,C17,$D$3:$D$17)</f>
        <v>23</v>
      </c>
      <c r="F17" s="19">
        <f>E17*$F$30</f>
        <v>2070</v>
      </c>
    </row>
    <row r="18" spans="1:9" x14ac:dyDescent="0.25">
      <c r="A18" s="29"/>
      <c r="B18" s="18"/>
      <c r="C18" s="18"/>
      <c r="D18" s="33"/>
      <c r="E18" s="22"/>
      <c r="F18" s="20"/>
    </row>
    <row r="19" spans="1:9" x14ac:dyDescent="0.25">
      <c r="A19" s="29" t="s">
        <v>12</v>
      </c>
      <c r="B19" s="18">
        <v>43344</v>
      </c>
      <c r="C19" s="18">
        <v>43373</v>
      </c>
      <c r="E19" s="22">
        <f t="shared" ref="E19:E26" si="7">NETWORKDAYS(B19,C19,$D$3:$D$17)</f>
        <v>19</v>
      </c>
      <c r="F19" s="19">
        <f>E19*$F$30</f>
        <v>1710</v>
      </c>
    </row>
    <row r="20" spans="1:9" x14ac:dyDescent="0.25">
      <c r="A20" s="29"/>
      <c r="B20" s="18"/>
      <c r="C20" s="18"/>
      <c r="D20" s="35"/>
      <c r="E20" s="22"/>
      <c r="F20" s="20"/>
    </row>
    <row r="21" spans="1:9" x14ac:dyDescent="0.25">
      <c r="A21" s="29" t="s">
        <v>13</v>
      </c>
      <c r="B21" s="18">
        <v>43374</v>
      </c>
      <c r="C21" s="18">
        <v>43404</v>
      </c>
      <c r="E21" s="22">
        <f t="shared" ref="E21:E26" si="8">NETWORKDAYS(B21,C21,$D$3:$D$17)</f>
        <v>22</v>
      </c>
      <c r="F21" s="19">
        <f>E21*$F$30</f>
        <v>1980</v>
      </c>
    </row>
    <row r="22" spans="1:9" x14ac:dyDescent="0.25">
      <c r="A22" s="29"/>
      <c r="B22" s="18"/>
      <c r="C22" s="18"/>
      <c r="D22" s="35"/>
      <c r="E22" s="22"/>
      <c r="F22" s="20"/>
    </row>
    <row r="23" spans="1:9" x14ac:dyDescent="0.25">
      <c r="A23" s="16" t="s">
        <v>14</v>
      </c>
      <c r="B23" s="23">
        <v>43405</v>
      </c>
      <c r="C23" s="23">
        <v>43434</v>
      </c>
      <c r="D23" s="7"/>
      <c r="E23" s="22">
        <f t="shared" ref="E23:E26" si="9">NETWORKDAYS(B23,C23,$D$3:$D$17)</f>
        <v>19</v>
      </c>
      <c r="F23" s="37">
        <f>E23*F30</f>
        <v>1710</v>
      </c>
    </row>
    <row r="24" spans="1:9" x14ac:dyDescent="0.25">
      <c r="A24" s="17"/>
      <c r="B24" s="39"/>
      <c r="C24" s="39"/>
      <c r="D24" s="7"/>
      <c r="E24" s="22"/>
      <c r="F24" s="38"/>
    </row>
    <row r="25" spans="1:9" x14ac:dyDescent="0.25">
      <c r="A25" s="16" t="s">
        <v>15</v>
      </c>
      <c r="B25" s="23">
        <v>43435</v>
      </c>
      <c r="C25" s="23">
        <v>43465</v>
      </c>
      <c r="E25" s="22">
        <f t="shared" ref="E25:E26" si="10">NETWORKDAYS(B25,C25,$D$3:$D$17)</f>
        <v>20</v>
      </c>
      <c r="F25" s="38"/>
    </row>
    <row r="26" spans="1:9" x14ac:dyDescent="0.25">
      <c r="A26" s="40"/>
      <c r="B26" s="41"/>
      <c r="C26" s="41"/>
      <c r="E26" s="22"/>
      <c r="F26" s="19">
        <f>E25*F30</f>
        <v>1800</v>
      </c>
    </row>
    <row r="27" spans="1:9" ht="15.75" thickBot="1" x14ac:dyDescent="0.3">
      <c r="D27" s="36"/>
      <c r="E27" s="34"/>
      <c r="F27" s="21"/>
    </row>
    <row r="28" spans="1:9" ht="15.75" thickBot="1" x14ac:dyDescent="0.3">
      <c r="A28" s="26" t="s">
        <v>18</v>
      </c>
      <c r="B28" s="27"/>
      <c r="C28" s="27"/>
      <c r="D28" s="27"/>
      <c r="E28" s="28"/>
      <c r="F28" s="15">
        <f>SUM(F3:F27)</f>
        <v>22320</v>
      </c>
      <c r="G28" s="30"/>
      <c r="I28" s="31"/>
    </row>
    <row r="29" spans="1:9" ht="15.75" thickBot="1" x14ac:dyDescent="0.3">
      <c r="E29" s="10"/>
      <c r="F29" s="9"/>
      <c r="G29" s="30"/>
      <c r="I29" s="31"/>
    </row>
    <row r="30" spans="1:9" ht="15.75" thickBot="1" x14ac:dyDescent="0.3">
      <c r="A30" s="24" t="s">
        <v>17</v>
      </c>
      <c r="B30" s="24"/>
      <c r="C30" s="24"/>
      <c r="D30" s="24"/>
      <c r="E30" s="25"/>
      <c r="F30" s="14">
        <v>90</v>
      </c>
    </row>
  </sheetData>
  <mergeCells count="63">
    <mergeCell ref="B3:B4"/>
    <mergeCell ref="C3:C4"/>
    <mergeCell ref="E3:E4"/>
    <mergeCell ref="B5:B6"/>
    <mergeCell ref="C5:C6"/>
    <mergeCell ref="E5:E6"/>
    <mergeCell ref="B7:B8"/>
    <mergeCell ref="C7:C8"/>
    <mergeCell ref="E7:E8"/>
    <mergeCell ref="B9:B10"/>
    <mergeCell ref="C9:C10"/>
    <mergeCell ref="E9:E10"/>
    <mergeCell ref="B11:B12"/>
    <mergeCell ref="C11:C12"/>
    <mergeCell ref="E11:E12"/>
    <mergeCell ref="B13:B14"/>
    <mergeCell ref="C13:C14"/>
    <mergeCell ref="E13:E14"/>
    <mergeCell ref="A13:A14"/>
    <mergeCell ref="G28:G29"/>
    <mergeCell ref="I28:I29"/>
    <mergeCell ref="B19:B20"/>
    <mergeCell ref="C19:C20"/>
    <mergeCell ref="E19:E20"/>
    <mergeCell ref="B21:B22"/>
    <mergeCell ref="C21:C22"/>
    <mergeCell ref="E21:E22"/>
    <mergeCell ref="B15:B16"/>
    <mergeCell ref="C15:C16"/>
    <mergeCell ref="E15:E16"/>
    <mergeCell ref="B17:B18"/>
    <mergeCell ref="C17:C18"/>
    <mergeCell ref="A3:A4"/>
    <mergeCell ref="A5:A6"/>
    <mergeCell ref="A7:A8"/>
    <mergeCell ref="A9:A10"/>
    <mergeCell ref="A11:A12"/>
    <mergeCell ref="A30:E30"/>
    <mergeCell ref="A28:E28"/>
    <mergeCell ref="A15:A16"/>
    <mergeCell ref="A17:A18"/>
    <mergeCell ref="A19:A20"/>
    <mergeCell ref="A21:A22"/>
    <mergeCell ref="E17:E18"/>
    <mergeCell ref="A23:A24"/>
    <mergeCell ref="B23:B24"/>
    <mergeCell ref="C23:C24"/>
    <mergeCell ref="E23:E24"/>
    <mergeCell ref="A25:A26"/>
    <mergeCell ref="B25:B26"/>
    <mergeCell ref="C25:C26"/>
    <mergeCell ref="E25:E26"/>
    <mergeCell ref="F26:F27"/>
    <mergeCell ref="F3:F4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workbookViewId="0">
      <selection activeCell="B25" sqref="B25"/>
    </sheetView>
  </sheetViews>
  <sheetFormatPr defaultRowHeight="15" x14ac:dyDescent="0.25"/>
  <cols>
    <col min="1" max="1" width="11.5703125" customWidth="1"/>
    <col min="2" max="2" width="15" customWidth="1"/>
    <col min="4" max="4" width="10.7109375" bestFit="1" customWidth="1"/>
    <col min="5" max="5" width="10.140625" bestFit="1" customWidth="1"/>
    <col min="6" max="6" width="10.7109375" bestFit="1" customWidth="1"/>
    <col min="7" max="7" width="10.140625" bestFit="1" customWidth="1"/>
    <col min="8" max="8" width="10.7109375" bestFit="1" customWidth="1"/>
    <col min="10" max="10" width="10.7109375" bestFit="1" customWidth="1"/>
  </cols>
  <sheetData>
    <row r="1" spans="1:24" x14ac:dyDescent="0.25">
      <c r="A1" s="32" t="s">
        <v>4</v>
      </c>
      <c r="B1" s="32"/>
      <c r="C1" s="32" t="s">
        <v>5</v>
      </c>
      <c r="D1" s="32"/>
      <c r="E1" s="32" t="s">
        <v>6</v>
      </c>
      <c r="F1" s="32"/>
      <c r="G1" s="32" t="s">
        <v>7</v>
      </c>
      <c r="H1" s="32"/>
      <c r="I1" s="32" t="s">
        <v>8</v>
      </c>
      <c r="J1" s="32"/>
      <c r="K1" s="32" t="s">
        <v>9</v>
      </c>
      <c r="L1" s="32"/>
      <c r="M1" s="32" t="s">
        <v>10</v>
      </c>
      <c r="N1" s="32"/>
      <c r="O1" s="32" t="s">
        <v>11</v>
      </c>
      <c r="P1" s="32"/>
      <c r="Q1" s="32" t="s">
        <v>12</v>
      </c>
      <c r="R1" s="32"/>
      <c r="S1" s="32" t="s">
        <v>13</v>
      </c>
      <c r="T1" s="32"/>
      <c r="U1" s="32" t="s">
        <v>14</v>
      </c>
      <c r="V1" s="32"/>
      <c r="W1" s="32" t="s">
        <v>15</v>
      </c>
      <c r="X1" s="32"/>
    </row>
    <row r="2" spans="1:24" x14ac:dyDescent="0.25">
      <c r="A2" s="5" t="s">
        <v>0</v>
      </c>
      <c r="B2" s="1">
        <v>43101</v>
      </c>
      <c r="C2" s="5" t="s">
        <v>0</v>
      </c>
      <c r="D2" s="1">
        <v>43132</v>
      </c>
      <c r="E2" s="5" t="s">
        <v>0</v>
      </c>
      <c r="F2" s="1">
        <v>43160</v>
      </c>
      <c r="G2" s="5" t="s">
        <v>0</v>
      </c>
      <c r="H2" s="1">
        <v>43101</v>
      </c>
      <c r="I2" s="5" t="s">
        <v>0</v>
      </c>
      <c r="J2" s="1">
        <v>43101</v>
      </c>
      <c r="K2" s="5" t="s">
        <v>0</v>
      </c>
      <c r="L2" s="1">
        <v>43101</v>
      </c>
      <c r="M2" s="5" t="s">
        <v>0</v>
      </c>
      <c r="N2" s="1">
        <v>43101</v>
      </c>
      <c r="O2" s="5" t="s">
        <v>0</v>
      </c>
      <c r="P2" s="1">
        <v>43101</v>
      </c>
      <c r="Q2" s="5" t="s">
        <v>0</v>
      </c>
      <c r="R2" s="1">
        <v>43101</v>
      </c>
      <c r="S2" s="5" t="s">
        <v>0</v>
      </c>
      <c r="T2" s="1">
        <v>43101</v>
      </c>
      <c r="U2" s="5" t="s">
        <v>0</v>
      </c>
      <c r="V2" s="1">
        <v>43101</v>
      </c>
      <c r="W2" s="5" t="s">
        <v>0</v>
      </c>
      <c r="X2" s="1">
        <v>43101</v>
      </c>
    </row>
    <row r="3" spans="1:24" x14ac:dyDescent="0.25">
      <c r="A3" t="s">
        <v>1</v>
      </c>
      <c r="B3" s="1">
        <v>43131</v>
      </c>
      <c r="C3" t="s">
        <v>1</v>
      </c>
      <c r="D3" s="1">
        <v>43159</v>
      </c>
      <c r="E3" t="s">
        <v>1</v>
      </c>
      <c r="F3" s="1">
        <v>43190</v>
      </c>
      <c r="G3" t="s">
        <v>1</v>
      </c>
      <c r="H3" s="1">
        <v>43131</v>
      </c>
      <c r="I3" t="s">
        <v>1</v>
      </c>
      <c r="J3" s="1">
        <v>43131</v>
      </c>
      <c r="K3" t="s">
        <v>1</v>
      </c>
      <c r="L3" s="1">
        <v>43131</v>
      </c>
      <c r="M3" t="s">
        <v>1</v>
      </c>
      <c r="N3" s="1">
        <v>43131</v>
      </c>
      <c r="O3" t="s">
        <v>1</v>
      </c>
      <c r="P3" s="1">
        <v>43131</v>
      </c>
      <c r="Q3" t="s">
        <v>1</v>
      </c>
      <c r="R3" s="1">
        <v>43131</v>
      </c>
      <c r="S3" t="s">
        <v>1</v>
      </c>
      <c r="T3" s="1">
        <v>43131</v>
      </c>
      <c r="U3" t="s">
        <v>1</v>
      </c>
      <c r="V3" s="1">
        <v>43131</v>
      </c>
      <c r="W3" t="s">
        <v>1</v>
      </c>
      <c r="X3" s="1">
        <v>43131</v>
      </c>
    </row>
    <row r="4" spans="1:24" x14ac:dyDescent="0.25">
      <c r="A4" t="s">
        <v>2</v>
      </c>
      <c r="B4" s="1">
        <v>43101</v>
      </c>
      <c r="C4" t="s">
        <v>2</v>
      </c>
      <c r="D4" s="1">
        <v>43145</v>
      </c>
      <c r="E4" t="s">
        <v>2</v>
      </c>
      <c r="F4" s="1">
        <v>43189</v>
      </c>
      <c r="G4" t="s">
        <v>2</v>
      </c>
      <c r="H4" s="1">
        <v>43101</v>
      </c>
      <c r="I4" t="s">
        <v>2</v>
      </c>
      <c r="J4" s="1">
        <v>43101</v>
      </c>
      <c r="K4" t="s">
        <v>2</v>
      </c>
      <c r="L4" s="1">
        <v>43101</v>
      </c>
      <c r="M4" t="s">
        <v>2</v>
      </c>
      <c r="N4" s="1">
        <v>43101</v>
      </c>
      <c r="O4" t="s">
        <v>2</v>
      </c>
      <c r="P4" s="1">
        <v>43101</v>
      </c>
      <c r="Q4" t="s">
        <v>2</v>
      </c>
      <c r="R4" s="1">
        <v>43101</v>
      </c>
      <c r="S4" t="s">
        <v>2</v>
      </c>
      <c r="T4" s="1">
        <v>43101</v>
      </c>
      <c r="U4" t="s">
        <v>2</v>
      </c>
      <c r="V4" s="1">
        <v>43101</v>
      </c>
      <c r="W4" t="s">
        <v>2</v>
      </c>
      <c r="X4" s="1">
        <v>43101</v>
      </c>
    </row>
    <row r="5" spans="1:24" x14ac:dyDescent="0.25">
      <c r="A5" t="s">
        <v>3</v>
      </c>
      <c r="B5">
        <f>NETWORKDAYS(B2,B3,B4)</f>
        <v>22</v>
      </c>
      <c r="C5" t="s">
        <v>3</v>
      </c>
      <c r="D5">
        <f>NETWORKDAYS(D2,D3,D4)</f>
        <v>19</v>
      </c>
      <c r="E5" t="s">
        <v>3</v>
      </c>
      <c r="F5">
        <f>NETWORKDAYS(F2,F3,F4)</f>
        <v>21</v>
      </c>
      <c r="G5" t="s">
        <v>3</v>
      </c>
      <c r="H5">
        <f>NETWORKDAYS(H2,H3,H4)</f>
        <v>22</v>
      </c>
      <c r="I5" t="s">
        <v>3</v>
      </c>
      <c r="J5">
        <f>NETWORKDAYS(J2,J3,J4)</f>
        <v>22</v>
      </c>
      <c r="K5" t="s">
        <v>3</v>
      </c>
      <c r="L5">
        <f>NETWORKDAYS(L2,L3,L4)</f>
        <v>22</v>
      </c>
      <c r="M5" t="s">
        <v>3</v>
      </c>
      <c r="N5">
        <f>NETWORKDAYS(N2,N3,N4)</f>
        <v>22</v>
      </c>
      <c r="O5" t="s">
        <v>3</v>
      </c>
      <c r="P5">
        <f>NETWORKDAYS(P2,P3,P4)</f>
        <v>22</v>
      </c>
      <c r="Q5" t="s">
        <v>3</v>
      </c>
      <c r="R5">
        <f>NETWORKDAYS(R2,R3,R4)</f>
        <v>22</v>
      </c>
      <c r="S5" t="s">
        <v>3</v>
      </c>
      <c r="T5">
        <f>NETWORKDAYS(T2,T3,T4)</f>
        <v>22</v>
      </c>
      <c r="U5" t="s">
        <v>3</v>
      </c>
      <c r="V5">
        <f>NETWORKDAYS(V2,V3,V4)</f>
        <v>22</v>
      </c>
      <c r="W5" t="s">
        <v>3</v>
      </c>
      <c r="X5">
        <f>NETWORKDAYS(X2,X3,X4)</f>
        <v>22</v>
      </c>
    </row>
  </sheetData>
  <mergeCells count="12">
    <mergeCell ref="U1:V1"/>
    <mergeCell ref="W1:X1"/>
    <mergeCell ref="K1:L1"/>
    <mergeCell ref="M1:N1"/>
    <mergeCell ref="O1:P1"/>
    <mergeCell ref="Q1:R1"/>
    <mergeCell ref="S1:T1"/>
    <mergeCell ref="A1:B1"/>
    <mergeCell ref="C1:D1"/>
    <mergeCell ref="E1:F1"/>
    <mergeCell ref="G1:H1"/>
    <mergeCell ref="I1:J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Ciências da Comp</dc:creator>
  <cp:lastModifiedBy>Usuário do Windows</cp:lastModifiedBy>
  <dcterms:created xsi:type="dcterms:W3CDTF">2002-02-23T00:27:50Z</dcterms:created>
  <dcterms:modified xsi:type="dcterms:W3CDTF">2018-04-16T00:07:08Z</dcterms:modified>
</cp:coreProperties>
</file>