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LOOI103\Dropbox\Vibriopara_Kaptive\submit_biorxiv\"/>
    </mc:Choice>
  </mc:AlternateContent>
  <xr:revisionPtr revIDLastSave="0" documentId="13_ncr:1_{A0A81F7F-DA9F-4EA6-8B49-DFF955AB57CB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O-loci" sheetId="2" r:id="rId1"/>
    <sheet name="K-loci" sheetId="1" r:id="rId2"/>
  </sheets>
  <definedNames>
    <definedName name="_xlnm._FilterDatabase" localSheetId="1" hidden="1">'K-loci'!$A$1:$G$85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2" l="1"/>
  <c r="F18" i="2"/>
  <c r="F85" i="1"/>
  <c r="G85" i="1" l="1"/>
</calcChain>
</file>

<file path=xl/sharedStrings.xml><?xml version="1.0" encoding="utf-8"?>
<sst xmlns="http://schemas.openxmlformats.org/spreadsheetml/2006/main" count="516" uniqueCount="186">
  <si>
    <t>no isolate/genome with this K serotype</t>
  </si>
  <si>
    <t>GCA_001726435</t>
  </si>
  <si>
    <t>GCA_001727295</t>
  </si>
  <si>
    <t>GCA_001727345</t>
  </si>
  <si>
    <t>GCA_002018535</t>
  </si>
  <si>
    <t>GCA_002144585</t>
  </si>
  <si>
    <t>GCA_002221065</t>
  </si>
  <si>
    <t>GCA_002221165</t>
  </si>
  <si>
    <t>GCA_002221185</t>
  </si>
  <si>
    <t>GCA_000500545</t>
  </si>
  <si>
    <t>GCA_000523375</t>
  </si>
  <si>
    <t>GCA_000591555</t>
  </si>
  <si>
    <t>GCA_000707085</t>
  </si>
  <si>
    <t>GCA_000732995</t>
  </si>
  <si>
    <t>GCA_000786835</t>
  </si>
  <si>
    <t>GCA_000877625</t>
  </si>
  <si>
    <t>GCA_000972025</t>
  </si>
  <si>
    <t>GCA_001268005</t>
  </si>
  <si>
    <t>GCA_001268015</t>
  </si>
  <si>
    <t>GCA_001610595</t>
  </si>
  <si>
    <t>GCA_001728625</t>
  </si>
  <si>
    <t>GCA_001273635</t>
  </si>
  <si>
    <t>GCA_001433415</t>
  </si>
  <si>
    <t>GCA_001608855</t>
  </si>
  <si>
    <t>GCA_001726495</t>
  </si>
  <si>
    <t>GCA_001726685</t>
  </si>
  <si>
    <t>GCA_001727045</t>
  </si>
  <si>
    <t>GCA_001727155</t>
  </si>
  <si>
    <t>GCA_001727645</t>
  </si>
  <si>
    <t>GCA_002018725</t>
  </si>
  <si>
    <t>GCA_002150335</t>
  </si>
  <si>
    <t>GCA_002153895</t>
  </si>
  <si>
    <t>GCA_002153975</t>
  </si>
  <si>
    <t>GCA_002154015</t>
  </si>
  <si>
    <t>VP160152</t>
  </si>
  <si>
    <t>GCA_001584415</t>
  </si>
  <si>
    <t>GCA_001609575</t>
  </si>
  <si>
    <t>VP162105</t>
  </si>
  <si>
    <t>VP162125</t>
  </si>
  <si>
    <t>VP162180</t>
  </si>
  <si>
    <t>VP161168</t>
  </si>
  <si>
    <t>VP160744</t>
  </si>
  <si>
    <t>Used genome</t>
  </si>
  <si>
    <t>VP910044</t>
  </si>
  <si>
    <t>VP860051</t>
  </si>
  <si>
    <t>VP840119</t>
  </si>
  <si>
    <t>VP830010</t>
  </si>
  <si>
    <t>VP162129</t>
  </si>
  <si>
    <t>VP161972</t>
  </si>
  <si>
    <t>VP161624</t>
  </si>
  <si>
    <t>VP161621</t>
  </si>
  <si>
    <t>VP161613</t>
  </si>
  <si>
    <t>VP161546</t>
  </si>
  <si>
    <t>VP160968</t>
  </si>
  <si>
    <t>VP160919</t>
  </si>
  <si>
    <t>VP160534</t>
  </si>
  <si>
    <t>VP160477</t>
  </si>
  <si>
    <t>VP160417</t>
  </si>
  <si>
    <t>GCA_002153875</t>
  </si>
  <si>
    <t>GCA_001975475</t>
  </si>
  <si>
    <t>GCA_001728725</t>
  </si>
  <si>
    <t>GCA_001728135</t>
  </si>
  <si>
    <t>GCA_001728085</t>
  </si>
  <si>
    <t>GCA_001727735</t>
  </si>
  <si>
    <t>GCA_001727105</t>
  </si>
  <si>
    <t>GCA_001727055</t>
  </si>
  <si>
    <t>GCA_001726855</t>
  </si>
  <si>
    <t>GCA_001609345</t>
  </si>
  <si>
    <t>GCA_001558495</t>
  </si>
  <si>
    <t>GCA_000958585</t>
  </si>
  <si>
    <t>GCA_000707705</t>
  </si>
  <si>
    <t>GCA_000491695</t>
  </si>
  <si>
    <t>GCA_000490055</t>
  </si>
  <si>
    <t>VP180431</t>
  </si>
  <si>
    <t>VP100010</t>
  </si>
  <si>
    <t>VP180089</t>
  </si>
  <si>
    <t>VP120841</t>
  </si>
  <si>
    <t>VP180273</t>
  </si>
  <si>
    <t>VP180179</t>
  </si>
  <si>
    <t>VP162119</t>
  </si>
  <si>
    <t>VP180500</t>
  </si>
  <si>
    <t>VP170142</t>
  </si>
  <si>
    <t>VP170038</t>
  </si>
  <si>
    <t>VP180960</t>
  </si>
  <si>
    <t>VP180363</t>
  </si>
  <si>
    <t>VP120269</t>
  </si>
  <si>
    <t>NCBI</t>
  </si>
  <si>
    <t>this study</t>
  </si>
  <si>
    <t>in database</t>
  </si>
  <si>
    <t>Sequences obtained from</t>
  </si>
  <si>
    <t>GCA_000430405</t>
  </si>
  <si>
    <t>GCA_000491775</t>
  </si>
  <si>
    <t>GCA_000492075</t>
  </si>
  <si>
    <t>GCA_001006125</t>
  </si>
  <si>
    <t>GCA_001608525</t>
  </si>
  <si>
    <t>GCA_001609055</t>
  </si>
  <si>
    <t>GCA_001609715</t>
  </si>
  <si>
    <t>GCA_000182345</t>
  </si>
  <si>
    <t>GCA_000195415</t>
  </si>
  <si>
    <t>GCA_000489035</t>
  </si>
  <si>
    <t>GCA_002504185</t>
  </si>
  <si>
    <t>GCA_000489075</t>
  </si>
  <si>
    <t>3 or 13</t>
  </si>
  <si>
    <t>GCA_001273555</t>
  </si>
  <si>
    <t>GCA_001273575</t>
  </si>
  <si>
    <t>GCA_000489655</t>
  </si>
  <si>
    <t>GCA_000490115</t>
  </si>
  <si>
    <t>GCA_000454245</t>
  </si>
  <si>
    <t>GCA_000491895</t>
  </si>
  <si>
    <t>GCA_001856035</t>
  </si>
  <si>
    <t>GCA_002150155</t>
  </si>
  <si>
    <t>GCA_002154055</t>
  </si>
  <si>
    <t>GCA_001727405</t>
  </si>
  <si>
    <t>GCA_001728345</t>
  </si>
  <si>
    <t>VP161550</t>
  </si>
  <si>
    <t>Correct identified k-serotypes</t>
  </si>
  <si>
    <t>Total genomes with this k-serotype</t>
  </si>
  <si>
    <t>Correct identified O-serotypes</t>
  </si>
  <si>
    <t>Total genomes with this O-serotype</t>
  </si>
  <si>
    <t>GCA_000491275</t>
  </si>
  <si>
    <t>KUT (K-UnTypable)</t>
  </si>
  <si>
    <t>KUK (K-UnKnown)</t>
  </si>
  <si>
    <t>VP160552</t>
  </si>
  <si>
    <t>GCA_000958655.1</t>
  </si>
  <si>
    <t>does not exist</t>
  </si>
  <si>
    <t>Accession number</t>
  </si>
  <si>
    <t>4-a</t>
  </si>
  <si>
    <t>O-locus</t>
  </si>
  <si>
    <t>K-locus</t>
  </si>
  <si>
    <t>PATRIC</t>
  </si>
  <si>
    <t>OUK (O-UnKnown)</t>
  </si>
  <si>
    <t>670.840</t>
  </si>
  <si>
    <t>680.60</t>
  </si>
  <si>
    <t>Total</t>
  </si>
  <si>
    <t>670.90</t>
  </si>
  <si>
    <t>670.2080</t>
  </si>
  <si>
    <t>20-a</t>
  </si>
  <si>
    <t>29-a</t>
  </si>
  <si>
    <t>68-a</t>
  </si>
  <si>
    <t xml:space="preserve"> GCA_905331545 </t>
  </si>
  <si>
    <t xml:space="preserve"> GCA_905331565 </t>
  </si>
  <si>
    <t xml:space="preserve"> GCA_905331555 </t>
  </si>
  <si>
    <t xml:space="preserve"> GCA_905331575 </t>
  </si>
  <si>
    <t xml:space="preserve"> GCA_905331585 </t>
  </si>
  <si>
    <t xml:space="preserve"> GCA_905331615 </t>
  </si>
  <si>
    <t xml:space="preserve"> GCA_905331595 </t>
  </si>
  <si>
    <t xml:space="preserve"> GCA_905331605 </t>
  </si>
  <si>
    <t xml:space="preserve"> GCA_905331625 </t>
  </si>
  <si>
    <t xml:space="preserve"> GCA_905331645 </t>
  </si>
  <si>
    <t xml:space="preserve"> GCA_905331635 </t>
  </si>
  <si>
    <t xml:space="preserve"> GCA_905331655 </t>
  </si>
  <si>
    <t xml:space="preserve"> GCA_905331665 </t>
  </si>
  <si>
    <t xml:space="preserve"> GCA_905331695 </t>
  </si>
  <si>
    <t xml:space="preserve"> GCA_905331705 </t>
  </si>
  <si>
    <t xml:space="preserve"> GCA_905331685 </t>
  </si>
  <si>
    <t xml:space="preserve"> GCA_905331675 </t>
  </si>
  <si>
    <t xml:space="preserve"> GCA_905331725 </t>
  </si>
  <si>
    <t xml:space="preserve"> GCA_905331715 </t>
  </si>
  <si>
    <t xml:space="preserve"> GCA_905331735 </t>
  </si>
  <si>
    <t xml:space="preserve"> GCA_905331745 </t>
  </si>
  <si>
    <t xml:space="preserve"> GCA_905331755 </t>
  </si>
  <si>
    <t xml:space="preserve"> GCA_905331775 </t>
  </si>
  <si>
    <t xml:space="preserve"> GCA_905331765 </t>
  </si>
  <si>
    <t xml:space="preserve"> GCA_905331795 </t>
  </si>
  <si>
    <t xml:space="preserve"> GCA_905331785 </t>
  </si>
  <si>
    <t xml:space="preserve"> GCA_905331805 </t>
  </si>
  <si>
    <t xml:space="preserve"> GCA_905331825 </t>
  </si>
  <si>
    <t xml:space="preserve"> GCA_905331865 </t>
  </si>
  <si>
    <t xml:space="preserve"> GCA_905331815 </t>
  </si>
  <si>
    <t xml:space="preserve"> GCA_905331845 </t>
  </si>
  <si>
    <t xml:space="preserve"> GCA_905331835 </t>
  </si>
  <si>
    <t xml:space="preserve"> GCA_905331855 </t>
  </si>
  <si>
    <t xml:space="preserve"> GCA_905331885 </t>
  </si>
  <si>
    <t xml:space="preserve"> GCA_905331875 </t>
  </si>
  <si>
    <t xml:space="preserve"> GCA_905331935 </t>
  </si>
  <si>
    <t xml:space="preserve"> GCA_905331955 </t>
  </si>
  <si>
    <t xml:space="preserve"> GCA_905331915 </t>
  </si>
  <si>
    <t xml:space="preserve"> GCA_905331905 </t>
  </si>
  <si>
    <t xml:space="preserve"> GCA_905331945 </t>
  </si>
  <si>
    <t xml:space="preserve"> GCA_905331925 </t>
  </si>
  <si>
    <t xml:space="preserve"> GCA_905331895 </t>
  </si>
  <si>
    <t xml:space="preserve"> GCA_905331965 </t>
  </si>
  <si>
    <t xml:space="preserve"> GCA_905331985 </t>
  </si>
  <si>
    <t xml:space="preserve"> GCA_905331995 </t>
  </si>
  <si>
    <t xml:space="preserve"> GCA_905331975 </t>
  </si>
  <si>
    <t xml:space="preserve"> GCA_905332005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</si>
</sst>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0"/>
      <name val="AR PL UMing HK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7" fillId="0" borderId="0"/>
    <xf numFmtId="0" fontId="5" fillId="0" borderId="0"/>
  </cellStyleXfs>
  <cellXfs count="39">
    <xf numFmtId="0" fontId="0" fillId="0" borderId="0" xfId="0">
      <alignment vertical="center"/>
    </xf>
    <xf numFmtId="0" fontId="0" fillId="0" borderId="0" xfId="0" applyFill="1" applyAlignment="1">
      <alignment horizontal="left"/>
    </xf>
    <xf numFmtId="0" fontId="0" fillId="0" borderId="0" xfId="0" applyAlignment="1"/>
    <xf numFmtId="0" fontId="8" fillId="0" borderId="0" xfId="0" applyFont="1" applyFill="1" applyAlignment="1">
      <alignment horizontal="left"/>
    </xf>
    <xf numFmtId="0" fontId="8" fillId="0" borderId="0" xfId="0" applyFont="1" applyAlignment="1"/>
    <xf numFmtId="0" fontId="8" fillId="0" borderId="0" xfId="0" applyFont="1">
      <alignment vertical="center"/>
    </xf>
    <xf numFmtId="0" fontId="5" fillId="0" borderId="0" xfId="0" applyFont="1" applyFill="1" applyAlignment="1">
      <alignment horizontal="left"/>
    </xf>
    <xf numFmtId="0" fontId="5" fillId="0" borderId="0" xfId="2" applyFont="1" applyAlignment="1">
      <alignment horizontal="left"/>
    </xf>
    <xf numFmtId="0" fontId="5" fillId="0" borderId="0" xfId="2" applyFont="1" applyFill="1" applyAlignment="1">
      <alignment horizontal="left"/>
    </xf>
    <xf numFmtId="0" fontId="5" fillId="0" borderId="0" xfId="0" applyNumberFormat="1" applyFont="1" applyFill="1" applyAlignment="1">
      <alignment horizontal="left"/>
    </xf>
    <xf numFmtId="0" fontId="5" fillId="0" borderId="0" xfId="0" quotePrefix="1" applyFont="1" applyFill="1" applyAlignment="1">
      <alignment horizontal="left"/>
    </xf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0" fontId="4" fillId="0" borderId="0" xfId="0" applyFont="1" applyFill="1" applyAlignment="1">
      <alignment horizontal="left"/>
    </xf>
    <xf numFmtId="2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/>
    </xf>
    <xf numFmtId="0" fontId="0" fillId="0" borderId="0" xfId="0" applyNumberFormat="1" applyFill="1" applyAlignment="1">
      <alignment horizontal="right" vertical="center"/>
    </xf>
    <xf numFmtId="1" fontId="0" fillId="0" borderId="0" xfId="0" applyNumberFormat="1" applyFill="1" applyAlignment="1">
      <alignment horizontal="right" vertical="center"/>
    </xf>
    <xf numFmtId="0" fontId="0" fillId="0" borderId="0" xfId="0" applyNumberFormat="1" applyFill="1" applyAlignment="1">
      <alignment horizontal="right"/>
    </xf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 vertic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8" fillId="0" borderId="0" xfId="0" applyFont="1" applyFill="1">
      <alignment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/>
    </xf>
    <xf numFmtId="49" fontId="0" fillId="0" borderId="0" xfId="0" applyNumberFormat="1">
      <alignment vertical="center"/>
    </xf>
    <xf numFmtId="1" fontId="9" fillId="0" borderId="0" xfId="0" applyNumberFormat="1" applyFont="1" applyAlignment="1">
      <alignment horizontal="right" vertical="center"/>
    </xf>
    <xf numFmtId="0" fontId="9" fillId="0" borderId="0" xfId="0" applyFont="1" applyFill="1">
      <alignment vertical="center"/>
    </xf>
    <xf numFmtId="49" fontId="5" fillId="0" borderId="0" xfId="0" applyNumberFormat="1" applyFont="1" applyFill="1" applyAlignment="1">
      <alignment horizontal="left"/>
    </xf>
  </cellXfs>
  <cellStyles count="3">
    <cellStyle name="Normal" xfId="0" builtinId="0"/>
    <cellStyle name="TableStyleLight1" xfId="1" xr:uid="{00000000-0005-0000-0000-000001000000}"/>
    <cellStyle name="常规 3" xfId="2" xr:uid="{45EA071D-B438-4062-8E5C-0A7557D1B78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"/>
  <sheetViews>
    <sheetView workbookViewId="0">
      <selection activeCell="C14" sqref="C14"/>
    </sheetView>
  </sheetViews>
  <sheetFormatPr defaultColWidth="9.1796875" defaultRowHeight="14.5"/>
  <cols>
    <col min="1" max="1" width="9.1796875" style="11"/>
    <col min="2" max="2" width="11.1796875" style="2" bestFit="1" customWidth="1"/>
    <col min="3" max="3" width="14.81640625" style="2" bestFit="1" customWidth="1"/>
    <col min="4" max="4" width="22.453125" style="2" bestFit="1" customWidth="1"/>
    <col min="5" max="5" width="22.453125" style="2" customWidth="1"/>
    <col min="6" max="6" width="33.26953125" style="2" bestFit="1" customWidth="1"/>
    <col min="7" max="7" width="28.54296875" style="2" bestFit="1" customWidth="1"/>
    <col min="8" max="16384" width="9.1796875" style="2"/>
  </cols>
  <sheetData>
    <row r="1" spans="1:13" s="5" customFormat="1">
      <c r="A1" s="3" t="s">
        <v>127</v>
      </c>
      <c r="B1" s="4"/>
      <c r="C1" s="3" t="s">
        <v>42</v>
      </c>
      <c r="D1" s="4" t="s">
        <v>89</v>
      </c>
      <c r="E1" s="4" t="s">
        <v>125</v>
      </c>
      <c r="F1" s="15" t="s">
        <v>118</v>
      </c>
      <c r="G1" s="14" t="s">
        <v>117</v>
      </c>
    </row>
    <row r="2" spans="1:13">
      <c r="A2" s="11">
        <v>1</v>
      </c>
      <c r="B2" s="2" t="s">
        <v>88</v>
      </c>
      <c r="C2" s="2" t="s">
        <v>90</v>
      </c>
      <c r="D2" s="2" t="s">
        <v>86</v>
      </c>
      <c r="F2" s="2">
        <v>89</v>
      </c>
      <c r="G2" s="2">
        <v>82</v>
      </c>
      <c r="I2"/>
      <c r="J2"/>
      <c r="K2"/>
      <c r="L2"/>
      <c r="M2"/>
    </row>
    <row r="3" spans="1:13">
      <c r="A3" s="11">
        <v>2</v>
      </c>
      <c r="B3" s="2" t="s">
        <v>88</v>
      </c>
      <c r="C3" s="2" t="s">
        <v>92</v>
      </c>
      <c r="D3" s="2" t="s">
        <v>86</v>
      </c>
      <c r="F3" s="2">
        <v>8</v>
      </c>
      <c r="G3" s="2">
        <v>7</v>
      </c>
      <c r="I3"/>
      <c r="J3"/>
      <c r="K3"/>
      <c r="L3"/>
      <c r="M3"/>
    </row>
    <row r="4" spans="1:13">
      <c r="A4" s="12" t="s">
        <v>102</v>
      </c>
      <c r="B4" s="2" t="s">
        <v>88</v>
      </c>
      <c r="C4" s="2" t="s">
        <v>97</v>
      </c>
      <c r="D4" s="2" t="s">
        <v>86</v>
      </c>
      <c r="F4" s="2">
        <v>109</v>
      </c>
      <c r="G4" s="2">
        <v>98</v>
      </c>
      <c r="I4"/>
      <c r="J4"/>
      <c r="K4"/>
      <c r="L4"/>
      <c r="M4"/>
    </row>
    <row r="5" spans="1:13">
      <c r="A5" s="11">
        <v>4</v>
      </c>
      <c r="B5" s="2" t="s">
        <v>88</v>
      </c>
      <c r="C5" s="2" t="s">
        <v>98</v>
      </c>
      <c r="D5" s="2" t="s">
        <v>86</v>
      </c>
      <c r="F5" s="2">
        <v>145</v>
      </c>
      <c r="G5" s="2">
        <v>141</v>
      </c>
      <c r="I5"/>
      <c r="J5"/>
      <c r="K5"/>
      <c r="L5"/>
      <c r="M5"/>
    </row>
    <row r="6" spans="1:13">
      <c r="A6" s="11" t="s">
        <v>126</v>
      </c>
      <c r="B6" s="2" t="s">
        <v>88</v>
      </c>
      <c r="C6" s="2" t="s">
        <v>103</v>
      </c>
      <c r="D6" s="2" t="s">
        <v>86</v>
      </c>
      <c r="I6"/>
      <c r="J6"/>
      <c r="K6"/>
      <c r="L6"/>
      <c r="M6"/>
    </row>
    <row r="7" spans="1:13">
      <c r="A7" s="11">
        <v>5</v>
      </c>
      <c r="B7" s="2" t="s">
        <v>88</v>
      </c>
      <c r="C7" s="2" t="s">
        <v>91</v>
      </c>
      <c r="D7" s="2" t="s">
        <v>86</v>
      </c>
      <c r="F7" s="2">
        <v>39</v>
      </c>
      <c r="G7" s="2">
        <v>22</v>
      </c>
      <c r="I7"/>
      <c r="J7"/>
      <c r="K7"/>
      <c r="L7"/>
      <c r="M7"/>
    </row>
    <row r="8" spans="1:13">
      <c r="A8" s="11">
        <v>6</v>
      </c>
      <c r="B8" s="2" t="s">
        <v>88</v>
      </c>
      <c r="C8" s="2" t="s">
        <v>95</v>
      </c>
      <c r="D8" s="2" t="s">
        <v>86</v>
      </c>
      <c r="F8" s="2">
        <v>12</v>
      </c>
      <c r="G8" s="2">
        <v>11</v>
      </c>
      <c r="I8"/>
      <c r="J8"/>
      <c r="K8"/>
      <c r="L8"/>
      <c r="M8"/>
    </row>
    <row r="9" spans="1:13">
      <c r="A9" s="11">
        <v>7</v>
      </c>
      <c r="B9" s="2" t="s">
        <v>88</v>
      </c>
      <c r="C9" s="2" t="s">
        <v>56</v>
      </c>
      <c r="D9" s="2" t="s">
        <v>87</v>
      </c>
      <c r="E9" t="s">
        <v>155</v>
      </c>
      <c r="F9" s="2">
        <v>1</v>
      </c>
      <c r="G9" s="2">
        <v>1</v>
      </c>
      <c r="I9"/>
      <c r="J9"/>
      <c r="K9"/>
      <c r="L9"/>
      <c r="M9"/>
    </row>
    <row r="10" spans="1:13">
      <c r="A10" s="11">
        <v>8</v>
      </c>
      <c r="B10" s="2" t="s">
        <v>88</v>
      </c>
      <c r="C10" s="2" t="s">
        <v>93</v>
      </c>
      <c r="D10" s="2" t="s">
        <v>86</v>
      </c>
      <c r="F10" s="2">
        <v>10</v>
      </c>
      <c r="G10" s="2">
        <v>9</v>
      </c>
      <c r="I10"/>
      <c r="J10"/>
      <c r="K10"/>
      <c r="L10"/>
      <c r="M10"/>
    </row>
    <row r="11" spans="1:13">
      <c r="A11" s="11">
        <v>9</v>
      </c>
      <c r="B11" s="2" t="s">
        <v>88</v>
      </c>
      <c r="C11" s="2" t="s">
        <v>53</v>
      </c>
      <c r="D11" s="2" t="s">
        <v>87</v>
      </c>
      <c r="E11" t="s">
        <v>160</v>
      </c>
      <c r="F11" s="2">
        <v>1</v>
      </c>
      <c r="G11" s="2">
        <v>1</v>
      </c>
      <c r="I11"/>
      <c r="J11"/>
      <c r="K11"/>
      <c r="L11"/>
      <c r="M11"/>
    </row>
    <row r="12" spans="1:13">
      <c r="A12" s="11">
        <v>10</v>
      </c>
      <c r="B12" s="2" t="s">
        <v>88</v>
      </c>
      <c r="C12" s="2" t="s">
        <v>96</v>
      </c>
      <c r="D12" s="2" t="s">
        <v>86</v>
      </c>
      <c r="F12" s="2">
        <v>16</v>
      </c>
      <c r="G12" s="2">
        <v>14</v>
      </c>
      <c r="I12"/>
      <c r="J12"/>
      <c r="K12"/>
      <c r="L12"/>
      <c r="M12"/>
    </row>
    <row r="13" spans="1:13">
      <c r="A13" s="11">
        <v>11</v>
      </c>
      <c r="B13" s="2" t="s">
        <v>88</v>
      </c>
      <c r="C13" s="2" t="s">
        <v>94</v>
      </c>
      <c r="D13" s="2" t="s">
        <v>86</v>
      </c>
      <c r="F13" s="2">
        <v>15</v>
      </c>
      <c r="G13" s="2">
        <v>13</v>
      </c>
      <c r="I13"/>
      <c r="J13"/>
      <c r="K13"/>
      <c r="L13"/>
      <c r="M13"/>
    </row>
    <row r="14" spans="1:13">
      <c r="A14" s="11">
        <v>12</v>
      </c>
      <c r="B14" s="2" t="s">
        <v>88</v>
      </c>
      <c r="C14" s="2">
        <v>20582</v>
      </c>
      <c r="D14" s="2" t="s">
        <v>86</v>
      </c>
      <c r="F14" s="2">
        <v>1</v>
      </c>
      <c r="G14" s="2">
        <v>1</v>
      </c>
    </row>
    <row r="15" spans="1:13">
      <c r="A15" s="11">
        <v>14</v>
      </c>
      <c r="B15" s="2" t="s">
        <v>88</v>
      </c>
      <c r="C15" s="2" t="s">
        <v>99</v>
      </c>
      <c r="D15" s="2" t="s">
        <v>86</v>
      </c>
      <c r="F15" s="2">
        <v>1</v>
      </c>
      <c r="G15" s="2">
        <v>1</v>
      </c>
    </row>
    <row r="16" spans="1:13">
      <c r="A16" s="11">
        <v>15</v>
      </c>
      <c r="B16" s="2" t="s">
        <v>88</v>
      </c>
      <c r="C16" s="2" t="s">
        <v>100</v>
      </c>
      <c r="D16" s="2" t="s">
        <v>86</v>
      </c>
      <c r="F16" s="2">
        <v>1</v>
      </c>
      <c r="G16" s="2">
        <v>1</v>
      </c>
    </row>
    <row r="17" spans="1:7">
      <c r="A17" s="11">
        <v>16</v>
      </c>
      <c r="B17" s="2" t="s">
        <v>88</v>
      </c>
      <c r="C17" s="2" t="s">
        <v>101</v>
      </c>
      <c r="D17" s="2" t="s">
        <v>86</v>
      </c>
      <c r="F17" s="2">
        <v>1</v>
      </c>
      <c r="G17" s="2">
        <v>1</v>
      </c>
    </row>
    <row r="18" spans="1:7">
      <c r="F18" s="2">
        <f>SUM(F2:F17)</f>
        <v>449</v>
      </c>
      <c r="G18" s="2">
        <f>SUM(G2:G17)</f>
        <v>403</v>
      </c>
    </row>
    <row r="20" spans="1:7">
      <c r="A20" s="3" t="s">
        <v>130</v>
      </c>
    </row>
    <row r="21" spans="1:7">
      <c r="A21">
        <v>1</v>
      </c>
      <c r="B21" s="2" t="s">
        <v>88</v>
      </c>
      <c r="C21" s="35">
        <v>670.13819999999998</v>
      </c>
      <c r="D21" s="2" t="s">
        <v>129</v>
      </c>
    </row>
    <row r="22" spans="1:7">
      <c r="A22">
        <v>2</v>
      </c>
      <c r="B22" s="2" t="s">
        <v>88</v>
      </c>
      <c r="C22" s="35">
        <v>670.29340000000002</v>
      </c>
      <c r="D22" s="2" t="s">
        <v>129</v>
      </c>
    </row>
    <row r="23" spans="1:7">
      <c r="A23">
        <v>3</v>
      </c>
      <c r="B23" s="2" t="s">
        <v>88</v>
      </c>
      <c r="C23" s="35" t="s">
        <v>131</v>
      </c>
      <c r="D23" s="2" t="s">
        <v>129</v>
      </c>
    </row>
    <row r="24" spans="1:7">
      <c r="A24">
        <v>4</v>
      </c>
      <c r="B24" s="2" t="s">
        <v>88</v>
      </c>
      <c r="C24" s="35" t="s">
        <v>132</v>
      </c>
      <c r="D24" s="2" t="s">
        <v>129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8"/>
  <sheetViews>
    <sheetView tabSelected="1" workbookViewId="0">
      <selection activeCell="E47" sqref="E47"/>
    </sheetView>
  </sheetViews>
  <sheetFormatPr defaultRowHeight="14.5"/>
  <cols>
    <col min="1" max="1" width="8.7265625" style="1"/>
    <col min="2" max="2" width="19.54296875" style="2" customWidth="1"/>
    <col min="3" max="3" width="14.453125" style="6" bestFit="1" customWidth="1"/>
    <col min="4" max="4" width="24.1796875" style="32" bestFit="1" customWidth="1"/>
    <col min="5" max="5" width="24.1796875" customWidth="1"/>
    <col min="6" max="6" width="15.453125" style="17" bestFit="1" customWidth="1"/>
    <col min="7" max="7" width="27.1796875" style="24" bestFit="1" customWidth="1"/>
    <col min="8" max="8" width="8.7265625" style="27"/>
  </cols>
  <sheetData>
    <row r="1" spans="1:8" s="5" customFormat="1">
      <c r="A1" s="3" t="s">
        <v>128</v>
      </c>
      <c r="B1" s="4"/>
      <c r="C1" s="3" t="s">
        <v>42</v>
      </c>
      <c r="D1" s="31" t="s">
        <v>89</v>
      </c>
      <c r="E1" s="4" t="s">
        <v>125</v>
      </c>
      <c r="F1" s="15" t="s">
        <v>116</v>
      </c>
      <c r="G1" s="14" t="s">
        <v>115</v>
      </c>
      <c r="H1" s="29"/>
    </row>
    <row r="2" spans="1:8">
      <c r="A2" s="1">
        <v>1</v>
      </c>
      <c r="B2" s="2" t="s">
        <v>88</v>
      </c>
      <c r="C2" s="6" t="s">
        <v>68</v>
      </c>
      <c r="D2" s="32" t="s">
        <v>86</v>
      </c>
      <c r="F2" s="17">
        <v>5</v>
      </c>
      <c r="G2" s="16">
        <v>5</v>
      </c>
    </row>
    <row r="3" spans="1:8">
      <c r="A3" s="1">
        <v>1</v>
      </c>
      <c r="B3" s="2" t="s">
        <v>88</v>
      </c>
      <c r="C3" s="11" t="s">
        <v>35</v>
      </c>
      <c r="D3" s="32" t="s">
        <v>86</v>
      </c>
    </row>
    <row r="4" spans="1:8">
      <c r="A4" s="1">
        <v>2</v>
      </c>
      <c r="B4" s="2" t="s">
        <v>88</v>
      </c>
      <c r="C4" s="11" t="s">
        <v>36</v>
      </c>
      <c r="D4" s="32" t="s">
        <v>86</v>
      </c>
    </row>
    <row r="5" spans="1:8">
      <c r="A5" s="1">
        <v>2</v>
      </c>
      <c r="B5" s="2" t="s">
        <v>124</v>
      </c>
      <c r="G5" s="16"/>
    </row>
    <row r="6" spans="1:8">
      <c r="A6" s="1">
        <v>3</v>
      </c>
      <c r="B6" s="2" t="s">
        <v>88</v>
      </c>
      <c r="C6" s="6" t="s">
        <v>114</v>
      </c>
      <c r="D6" s="32" t="s">
        <v>87</v>
      </c>
      <c r="E6" t="s">
        <v>163</v>
      </c>
      <c r="F6" s="17">
        <v>4</v>
      </c>
      <c r="G6" s="19">
        <v>4</v>
      </c>
    </row>
    <row r="7" spans="1:8">
      <c r="A7" s="1">
        <v>3</v>
      </c>
      <c r="B7" s="2" t="s">
        <v>88</v>
      </c>
      <c r="C7" s="11" t="s">
        <v>37</v>
      </c>
      <c r="D7" s="32" t="s">
        <v>87</v>
      </c>
      <c r="E7" t="s">
        <v>168</v>
      </c>
    </row>
    <row r="8" spans="1:8">
      <c r="A8" s="1">
        <v>4</v>
      </c>
      <c r="B8" s="2" t="s">
        <v>88</v>
      </c>
      <c r="C8" s="6" t="s">
        <v>62</v>
      </c>
      <c r="D8" s="32" t="s">
        <v>86</v>
      </c>
      <c r="F8" s="17">
        <v>1</v>
      </c>
      <c r="G8" s="18">
        <v>1</v>
      </c>
    </row>
    <row r="9" spans="1:8">
      <c r="A9" s="1">
        <v>4</v>
      </c>
      <c r="B9" s="2" t="s">
        <v>88</v>
      </c>
      <c r="C9" s="11" t="s">
        <v>38</v>
      </c>
      <c r="D9" s="32" t="s">
        <v>87</v>
      </c>
      <c r="E9" t="s">
        <v>170</v>
      </c>
    </row>
    <row r="10" spans="1:8">
      <c r="A10" s="1">
        <v>5</v>
      </c>
      <c r="B10" s="2" t="s">
        <v>88</v>
      </c>
      <c r="C10" s="6" t="s">
        <v>65</v>
      </c>
      <c r="D10" s="32" t="s">
        <v>86</v>
      </c>
      <c r="F10" s="17">
        <v>7</v>
      </c>
      <c r="G10" s="18">
        <v>7</v>
      </c>
    </row>
    <row r="11" spans="1:8">
      <c r="A11" s="1">
        <v>5</v>
      </c>
      <c r="B11" s="2" t="s">
        <v>88</v>
      </c>
      <c r="C11" s="11" t="s">
        <v>39</v>
      </c>
      <c r="D11" s="32" t="s">
        <v>87</v>
      </c>
      <c r="E11" t="s">
        <v>172</v>
      </c>
    </row>
    <row r="12" spans="1:8">
      <c r="A12" s="1">
        <v>6</v>
      </c>
      <c r="B12" s="2" t="s">
        <v>88</v>
      </c>
      <c r="C12" s="11" t="s">
        <v>40</v>
      </c>
      <c r="D12" s="32" t="s">
        <v>87</v>
      </c>
      <c r="E12" t="s">
        <v>161</v>
      </c>
    </row>
    <row r="13" spans="1:8">
      <c r="A13" s="1">
        <v>6</v>
      </c>
      <c r="B13" s="2" t="s">
        <v>88</v>
      </c>
      <c r="C13" s="6" t="s">
        <v>43</v>
      </c>
      <c r="D13" s="32" t="s">
        <v>87</v>
      </c>
      <c r="E13" t="s">
        <v>185</v>
      </c>
      <c r="F13" s="17">
        <v>73</v>
      </c>
      <c r="G13" s="18">
        <v>67</v>
      </c>
    </row>
    <row r="14" spans="1:8">
      <c r="A14" s="1">
        <v>7</v>
      </c>
      <c r="B14" s="2" t="s">
        <v>88</v>
      </c>
      <c r="C14" s="6" t="s">
        <v>57</v>
      </c>
      <c r="D14" s="32" t="s">
        <v>87</v>
      </c>
      <c r="E14" t="s">
        <v>154</v>
      </c>
      <c r="F14" s="17">
        <v>1</v>
      </c>
      <c r="G14" s="18">
        <v>1</v>
      </c>
    </row>
    <row r="15" spans="1:8">
      <c r="A15" s="1">
        <v>7</v>
      </c>
      <c r="B15" s="2" t="s">
        <v>88</v>
      </c>
      <c r="C15" s="11" t="s">
        <v>41</v>
      </c>
      <c r="D15" s="32" t="s">
        <v>87</v>
      </c>
      <c r="E15" t="s">
        <v>158</v>
      </c>
    </row>
    <row r="16" spans="1:8">
      <c r="A16" s="1">
        <v>8</v>
      </c>
      <c r="B16" s="2" t="s">
        <v>88</v>
      </c>
      <c r="C16" s="11" t="s">
        <v>34</v>
      </c>
      <c r="D16" s="32" t="s">
        <v>87</v>
      </c>
      <c r="E16" t="s">
        <v>153</v>
      </c>
    </row>
    <row r="17" spans="1:7">
      <c r="A17" s="1">
        <v>8</v>
      </c>
      <c r="B17" s="2" t="s">
        <v>88</v>
      </c>
      <c r="C17" s="6" t="s">
        <v>46</v>
      </c>
      <c r="D17" s="32" t="s">
        <v>87</v>
      </c>
      <c r="E17" t="s">
        <v>182</v>
      </c>
      <c r="F17" s="17">
        <v>27</v>
      </c>
      <c r="G17" s="18">
        <v>25</v>
      </c>
    </row>
    <row r="18" spans="1:7">
      <c r="A18" s="1">
        <v>9</v>
      </c>
      <c r="B18" s="2" t="s">
        <v>88</v>
      </c>
      <c r="C18" s="6" t="s">
        <v>48</v>
      </c>
      <c r="D18" s="32" t="s">
        <v>87</v>
      </c>
      <c r="E18" t="s">
        <v>167</v>
      </c>
      <c r="F18" s="17">
        <v>7</v>
      </c>
      <c r="G18" s="18">
        <v>6</v>
      </c>
    </row>
    <row r="19" spans="1:7">
      <c r="A19" s="1">
        <v>10</v>
      </c>
      <c r="B19" s="2" t="s">
        <v>88</v>
      </c>
      <c r="C19" s="6" t="s">
        <v>71</v>
      </c>
      <c r="D19" s="32" t="s">
        <v>86</v>
      </c>
      <c r="F19" s="17">
        <v>3</v>
      </c>
      <c r="G19" s="18">
        <v>2</v>
      </c>
    </row>
    <row r="20" spans="1:7">
      <c r="A20" s="1">
        <v>11</v>
      </c>
      <c r="B20" s="2" t="s">
        <v>88</v>
      </c>
      <c r="C20" s="6" t="s">
        <v>72</v>
      </c>
      <c r="D20" s="32" t="s">
        <v>86</v>
      </c>
      <c r="F20" s="17">
        <v>1</v>
      </c>
      <c r="G20" s="18">
        <v>1</v>
      </c>
    </row>
    <row r="21" spans="1:7">
      <c r="A21" s="1">
        <v>12</v>
      </c>
      <c r="B21" s="1" t="s">
        <v>88</v>
      </c>
      <c r="C21" s="6" t="s">
        <v>45</v>
      </c>
      <c r="D21" s="32" t="s">
        <v>87</v>
      </c>
      <c r="E21" t="s">
        <v>183</v>
      </c>
      <c r="F21" s="17">
        <v>20</v>
      </c>
      <c r="G21" s="18">
        <v>20</v>
      </c>
    </row>
    <row r="22" spans="1:7">
      <c r="A22" s="1">
        <v>13</v>
      </c>
      <c r="B22" s="2" t="s">
        <v>88</v>
      </c>
      <c r="C22" s="6" t="s">
        <v>108</v>
      </c>
      <c r="D22" s="32" t="s">
        <v>86</v>
      </c>
      <c r="F22" s="17">
        <v>3</v>
      </c>
      <c r="G22" s="20">
        <v>1</v>
      </c>
    </row>
    <row r="23" spans="1:7">
      <c r="A23" s="1">
        <v>14</v>
      </c>
      <c r="B23" s="2" t="s">
        <v>124</v>
      </c>
      <c r="G23" s="21"/>
    </row>
    <row r="24" spans="1:7">
      <c r="A24" s="1">
        <v>15</v>
      </c>
      <c r="B24" s="2" t="s">
        <v>88</v>
      </c>
      <c r="C24" s="7" t="s">
        <v>80</v>
      </c>
      <c r="D24" s="32" t="s">
        <v>87</v>
      </c>
      <c r="E24" t="s">
        <v>180</v>
      </c>
      <c r="F24" s="17">
        <v>5</v>
      </c>
      <c r="G24" s="22">
        <v>1</v>
      </c>
    </row>
    <row r="25" spans="1:7">
      <c r="A25" s="1">
        <v>16</v>
      </c>
      <c r="B25" s="2" t="s">
        <v>124</v>
      </c>
      <c r="G25" s="16"/>
    </row>
    <row r="26" spans="1:7">
      <c r="A26" s="1">
        <v>17</v>
      </c>
      <c r="B26" s="2" t="s">
        <v>88</v>
      </c>
      <c r="C26" s="6" t="s">
        <v>81</v>
      </c>
      <c r="D26" s="32" t="s">
        <v>87</v>
      </c>
      <c r="E26" t="s">
        <v>174</v>
      </c>
      <c r="F26" s="17">
        <v>6</v>
      </c>
      <c r="G26" s="19">
        <v>3</v>
      </c>
    </row>
    <row r="27" spans="1:7">
      <c r="A27" s="1">
        <v>18</v>
      </c>
      <c r="B27" s="2" t="s">
        <v>88</v>
      </c>
      <c r="C27" s="6" t="s">
        <v>54</v>
      </c>
      <c r="D27" s="32" t="s">
        <v>87</v>
      </c>
      <c r="E27" t="s">
        <v>159</v>
      </c>
      <c r="F27" s="17">
        <v>9</v>
      </c>
      <c r="G27" s="18">
        <v>8</v>
      </c>
    </row>
    <row r="28" spans="1:7">
      <c r="A28" s="1">
        <v>19</v>
      </c>
      <c r="B28" s="2" t="s">
        <v>88</v>
      </c>
      <c r="C28" s="28" t="s">
        <v>123</v>
      </c>
      <c r="D28" s="32" t="s">
        <v>86</v>
      </c>
      <c r="F28" s="17">
        <v>2</v>
      </c>
      <c r="G28" s="18">
        <v>2</v>
      </c>
    </row>
    <row r="29" spans="1:7">
      <c r="A29" s="1">
        <v>20</v>
      </c>
      <c r="B29" s="2" t="s">
        <v>88</v>
      </c>
      <c r="C29" s="6" t="s">
        <v>50</v>
      </c>
      <c r="D29" s="32" t="s">
        <v>87</v>
      </c>
      <c r="E29" t="s">
        <v>165</v>
      </c>
      <c r="F29" s="17">
        <v>6</v>
      </c>
      <c r="G29" s="18">
        <v>6</v>
      </c>
    </row>
    <row r="30" spans="1:7">
      <c r="A30" s="1">
        <v>21</v>
      </c>
      <c r="B30" s="2" t="s">
        <v>88</v>
      </c>
      <c r="C30" s="6" t="s">
        <v>107</v>
      </c>
      <c r="D30" s="32" t="s">
        <v>86</v>
      </c>
      <c r="F30" s="17">
        <v>1</v>
      </c>
      <c r="G30" s="18">
        <v>1</v>
      </c>
    </row>
    <row r="31" spans="1:7">
      <c r="A31" s="1">
        <v>22</v>
      </c>
      <c r="B31" s="2" t="s">
        <v>88</v>
      </c>
      <c r="C31" s="8" t="s">
        <v>73</v>
      </c>
      <c r="D31" s="32" t="s">
        <v>87</v>
      </c>
      <c r="E31" t="s">
        <v>179</v>
      </c>
      <c r="F31" s="17">
        <v>1</v>
      </c>
      <c r="G31" s="18">
        <v>1</v>
      </c>
    </row>
    <row r="32" spans="1:7">
      <c r="A32" s="1">
        <v>23</v>
      </c>
      <c r="B32" s="2" t="s">
        <v>88</v>
      </c>
      <c r="C32" s="6" t="s">
        <v>113</v>
      </c>
      <c r="D32" s="32" t="s">
        <v>86</v>
      </c>
      <c r="F32" s="17">
        <v>1</v>
      </c>
      <c r="G32" s="18">
        <v>1</v>
      </c>
    </row>
    <row r="33" spans="1:7">
      <c r="A33" s="1">
        <v>24</v>
      </c>
      <c r="B33" s="2" t="s">
        <v>88</v>
      </c>
      <c r="C33" s="6">
        <v>20521</v>
      </c>
      <c r="D33" s="32" t="s">
        <v>87</v>
      </c>
      <c r="E33" t="s">
        <v>139</v>
      </c>
      <c r="F33" s="17">
        <v>1</v>
      </c>
      <c r="G33" s="18">
        <v>1</v>
      </c>
    </row>
    <row r="34" spans="1:7">
      <c r="A34" s="1">
        <v>25</v>
      </c>
      <c r="B34" s="2" t="s">
        <v>88</v>
      </c>
      <c r="C34" s="6" t="s">
        <v>44</v>
      </c>
      <c r="D34" s="32" t="s">
        <v>87</v>
      </c>
      <c r="E34" t="s">
        <v>184</v>
      </c>
      <c r="F34" s="17">
        <v>6</v>
      </c>
      <c r="G34" s="18">
        <v>4</v>
      </c>
    </row>
    <row r="35" spans="1:7">
      <c r="A35" s="1">
        <v>26</v>
      </c>
      <c r="B35" s="2" t="s">
        <v>88</v>
      </c>
      <c r="C35" s="6">
        <v>20523</v>
      </c>
      <c r="D35" s="32" t="s">
        <v>87</v>
      </c>
      <c r="E35" t="s">
        <v>140</v>
      </c>
      <c r="F35" s="17">
        <v>1</v>
      </c>
      <c r="G35" s="18">
        <v>1</v>
      </c>
    </row>
    <row r="36" spans="1:7">
      <c r="A36" s="1">
        <v>27</v>
      </c>
      <c r="B36" s="2" t="s">
        <v>124</v>
      </c>
      <c r="G36" s="16"/>
    </row>
    <row r="37" spans="1:7">
      <c r="A37" s="1">
        <v>28</v>
      </c>
      <c r="B37" s="2" t="s">
        <v>88</v>
      </c>
      <c r="C37" s="6" t="s">
        <v>55</v>
      </c>
      <c r="D37" s="32" t="s">
        <v>87</v>
      </c>
      <c r="E37" t="s">
        <v>156</v>
      </c>
      <c r="F37" s="17">
        <v>3</v>
      </c>
      <c r="G37" s="18">
        <v>2</v>
      </c>
    </row>
    <row r="38" spans="1:7">
      <c r="A38" s="1">
        <v>29</v>
      </c>
      <c r="B38" s="2" t="s">
        <v>88</v>
      </c>
      <c r="C38" s="13" t="s">
        <v>82</v>
      </c>
      <c r="D38" s="32" t="s">
        <v>87</v>
      </c>
      <c r="E38" t="s">
        <v>173</v>
      </c>
      <c r="F38" s="17">
        <v>3</v>
      </c>
      <c r="G38" s="18">
        <v>3</v>
      </c>
    </row>
    <row r="39" spans="1:7">
      <c r="A39" s="1">
        <v>30</v>
      </c>
      <c r="B39" s="2" t="s">
        <v>88</v>
      </c>
      <c r="C39" s="6" t="s">
        <v>60</v>
      </c>
      <c r="D39" s="32" t="s">
        <v>86</v>
      </c>
      <c r="F39" s="17">
        <v>1</v>
      </c>
      <c r="G39" s="18">
        <v>1</v>
      </c>
    </row>
    <row r="40" spans="1:7">
      <c r="A40" s="1">
        <v>31</v>
      </c>
      <c r="B40" s="2" t="s">
        <v>88</v>
      </c>
      <c r="C40" s="6" t="s">
        <v>74</v>
      </c>
      <c r="D40" s="32" t="s">
        <v>87</v>
      </c>
      <c r="E40" t="s">
        <v>150</v>
      </c>
      <c r="F40" s="17">
        <v>1</v>
      </c>
      <c r="G40" s="18">
        <v>1</v>
      </c>
    </row>
    <row r="41" spans="1:7">
      <c r="A41" s="1">
        <v>32</v>
      </c>
      <c r="B41" s="2" t="s">
        <v>88</v>
      </c>
      <c r="C41" s="6">
        <v>20528</v>
      </c>
      <c r="D41" s="32" t="s">
        <v>87</v>
      </c>
      <c r="E41" t="s">
        <v>141</v>
      </c>
      <c r="F41" s="17">
        <v>1</v>
      </c>
      <c r="G41" s="18">
        <v>1</v>
      </c>
    </row>
    <row r="42" spans="1:7">
      <c r="A42" s="1">
        <v>33</v>
      </c>
      <c r="B42" s="2" t="s">
        <v>88</v>
      </c>
      <c r="C42" s="6" t="s">
        <v>58</v>
      </c>
      <c r="D42" s="32" t="s">
        <v>86</v>
      </c>
      <c r="F42" s="17">
        <v>2</v>
      </c>
      <c r="G42" s="18">
        <v>2</v>
      </c>
    </row>
    <row r="43" spans="1:7">
      <c r="A43" s="1">
        <v>34</v>
      </c>
      <c r="B43" s="2" t="s">
        <v>88</v>
      </c>
      <c r="C43" s="6" t="s">
        <v>70</v>
      </c>
      <c r="D43" s="32" t="s">
        <v>86</v>
      </c>
      <c r="F43" s="17">
        <v>1</v>
      </c>
      <c r="G43" s="18">
        <v>1</v>
      </c>
    </row>
    <row r="44" spans="1:7">
      <c r="A44" s="1">
        <v>35</v>
      </c>
      <c r="B44" s="2" t="s">
        <v>124</v>
      </c>
      <c r="G44" s="16"/>
    </row>
    <row r="45" spans="1:7">
      <c r="A45" s="1">
        <v>36</v>
      </c>
      <c r="B45" s="2" t="s">
        <v>88</v>
      </c>
      <c r="C45" s="6" t="s">
        <v>51</v>
      </c>
      <c r="D45" s="32" t="s">
        <v>87</v>
      </c>
      <c r="E45" t="s">
        <v>164</v>
      </c>
      <c r="F45" s="17">
        <v>6</v>
      </c>
      <c r="G45" s="18">
        <v>4</v>
      </c>
    </row>
    <row r="46" spans="1:7">
      <c r="A46" s="1">
        <v>37</v>
      </c>
      <c r="B46" s="2" t="s">
        <v>88</v>
      </c>
      <c r="C46" s="9" t="s">
        <v>59</v>
      </c>
      <c r="D46" s="32" t="s">
        <v>86</v>
      </c>
      <c r="F46" s="17">
        <v>1</v>
      </c>
      <c r="G46" s="18">
        <v>1</v>
      </c>
    </row>
    <row r="47" spans="1:7">
      <c r="A47" s="1">
        <v>38</v>
      </c>
      <c r="B47" s="2" t="s">
        <v>88</v>
      </c>
      <c r="C47" s="7" t="s">
        <v>83</v>
      </c>
      <c r="D47" s="32" t="s">
        <v>87</v>
      </c>
      <c r="E47" t="s">
        <v>181</v>
      </c>
      <c r="F47" s="17">
        <v>2</v>
      </c>
      <c r="G47" s="19">
        <v>2</v>
      </c>
    </row>
    <row r="48" spans="1:7">
      <c r="A48" s="1">
        <v>39</v>
      </c>
      <c r="B48" s="2" t="s">
        <v>88</v>
      </c>
      <c r="C48" s="9" t="s">
        <v>63</v>
      </c>
      <c r="D48" s="32" t="s">
        <v>86</v>
      </c>
      <c r="F48" s="17">
        <v>1</v>
      </c>
      <c r="G48" s="18">
        <v>1</v>
      </c>
    </row>
    <row r="49" spans="1:7">
      <c r="A49" s="1">
        <v>40</v>
      </c>
      <c r="B49" s="2" t="s">
        <v>88</v>
      </c>
      <c r="C49" s="6">
        <v>20535</v>
      </c>
      <c r="D49" s="32" t="s">
        <v>87</v>
      </c>
      <c r="E49" t="s">
        <v>142</v>
      </c>
      <c r="F49" s="17">
        <v>1</v>
      </c>
      <c r="G49" s="18">
        <v>1</v>
      </c>
    </row>
    <row r="50" spans="1:7">
      <c r="A50" s="1">
        <v>41</v>
      </c>
      <c r="B50" s="2" t="s">
        <v>88</v>
      </c>
      <c r="C50" s="6" t="s">
        <v>84</v>
      </c>
      <c r="D50" s="32" t="s">
        <v>87</v>
      </c>
      <c r="E50" t="s">
        <v>178</v>
      </c>
      <c r="F50" s="17">
        <v>5</v>
      </c>
      <c r="G50" s="19">
        <v>4</v>
      </c>
    </row>
    <row r="51" spans="1:7">
      <c r="A51" s="1">
        <v>42</v>
      </c>
      <c r="B51" s="2" t="s">
        <v>88</v>
      </c>
      <c r="C51" s="6" t="s">
        <v>64</v>
      </c>
      <c r="D51" s="32" t="s">
        <v>86</v>
      </c>
      <c r="F51" s="17">
        <v>1</v>
      </c>
      <c r="G51" s="18">
        <v>1</v>
      </c>
    </row>
    <row r="52" spans="1:7">
      <c r="A52" s="1">
        <v>43</v>
      </c>
      <c r="B52" s="2" t="s">
        <v>88</v>
      </c>
      <c r="C52" s="10">
        <v>20538</v>
      </c>
      <c r="D52" s="32" t="s">
        <v>87</v>
      </c>
      <c r="E52" t="s">
        <v>143</v>
      </c>
      <c r="F52" s="17">
        <v>1</v>
      </c>
      <c r="G52" s="18">
        <v>1</v>
      </c>
    </row>
    <row r="53" spans="1:7">
      <c r="A53" s="1">
        <v>44</v>
      </c>
      <c r="B53" s="2" t="s">
        <v>88</v>
      </c>
      <c r="C53" s="9" t="s">
        <v>53</v>
      </c>
      <c r="D53" s="32" t="s">
        <v>87</v>
      </c>
      <c r="E53" t="s">
        <v>160</v>
      </c>
      <c r="F53" s="17">
        <v>1</v>
      </c>
      <c r="G53" s="18">
        <v>1</v>
      </c>
    </row>
    <row r="54" spans="1:7">
      <c r="A54" s="1">
        <v>45</v>
      </c>
      <c r="B54" s="2" t="s">
        <v>88</v>
      </c>
      <c r="C54" s="6" t="s">
        <v>75</v>
      </c>
      <c r="D54" s="32" t="s">
        <v>87</v>
      </c>
      <c r="E54" t="s">
        <v>175</v>
      </c>
      <c r="F54" s="17">
        <v>1</v>
      </c>
      <c r="G54" s="20">
        <v>1</v>
      </c>
    </row>
    <row r="55" spans="1:7">
      <c r="A55" s="1">
        <v>46</v>
      </c>
      <c r="B55" s="2" t="s">
        <v>88</v>
      </c>
      <c r="C55" s="26" t="s">
        <v>122</v>
      </c>
      <c r="D55" s="32" t="s">
        <v>87</v>
      </c>
      <c r="E55" t="s">
        <v>157</v>
      </c>
      <c r="F55" s="17">
        <v>1</v>
      </c>
      <c r="G55" s="20">
        <v>1</v>
      </c>
    </row>
    <row r="56" spans="1:7">
      <c r="A56" s="1">
        <v>47</v>
      </c>
      <c r="B56" s="2" t="s">
        <v>88</v>
      </c>
      <c r="C56" s="6">
        <v>20542</v>
      </c>
      <c r="D56" s="32" t="s">
        <v>87</v>
      </c>
      <c r="E56" t="s">
        <v>144</v>
      </c>
      <c r="F56" s="17">
        <v>2</v>
      </c>
      <c r="G56" s="19">
        <v>2</v>
      </c>
    </row>
    <row r="57" spans="1:7">
      <c r="A57" s="1">
        <v>48</v>
      </c>
      <c r="B57" s="2" t="s">
        <v>88</v>
      </c>
      <c r="C57" s="6" t="s">
        <v>85</v>
      </c>
      <c r="D57" s="32" t="s">
        <v>87</v>
      </c>
      <c r="E57" t="s">
        <v>151</v>
      </c>
      <c r="F57" s="17">
        <v>2</v>
      </c>
      <c r="G57" s="19">
        <v>2</v>
      </c>
    </row>
    <row r="58" spans="1:7">
      <c r="A58" s="1">
        <v>49</v>
      </c>
      <c r="B58" s="2" t="s">
        <v>88</v>
      </c>
      <c r="C58" s="6" t="s">
        <v>111</v>
      </c>
      <c r="D58" s="32" t="s">
        <v>86</v>
      </c>
      <c r="F58" s="17">
        <v>2</v>
      </c>
      <c r="G58" s="19">
        <v>1</v>
      </c>
    </row>
    <row r="59" spans="1:7">
      <c r="A59" s="1">
        <v>50</v>
      </c>
      <c r="B59" s="2" t="s">
        <v>88</v>
      </c>
      <c r="C59" s="6">
        <v>20545</v>
      </c>
      <c r="D59" s="32" t="s">
        <v>87</v>
      </c>
      <c r="E59" t="s">
        <v>145</v>
      </c>
      <c r="F59" s="17">
        <v>1</v>
      </c>
      <c r="G59" s="18">
        <v>1</v>
      </c>
    </row>
    <row r="60" spans="1:7">
      <c r="A60" s="1">
        <v>51</v>
      </c>
      <c r="B60" s="2" t="s">
        <v>88</v>
      </c>
      <c r="C60" s="6" t="s">
        <v>76</v>
      </c>
      <c r="D60" s="32" t="s">
        <v>87</v>
      </c>
      <c r="E60" t="s">
        <v>152</v>
      </c>
      <c r="F60" s="17">
        <v>1</v>
      </c>
      <c r="G60" s="18">
        <v>1</v>
      </c>
    </row>
    <row r="61" spans="1:7">
      <c r="A61" s="1">
        <v>52</v>
      </c>
      <c r="B61" s="2" t="s">
        <v>88</v>
      </c>
      <c r="C61" s="6" t="s">
        <v>77</v>
      </c>
      <c r="D61" s="32" t="s">
        <v>87</v>
      </c>
      <c r="E61" t="s">
        <v>177</v>
      </c>
      <c r="F61" s="17">
        <v>1</v>
      </c>
      <c r="G61" s="18">
        <v>1</v>
      </c>
    </row>
    <row r="62" spans="1:7">
      <c r="A62" s="1">
        <v>53</v>
      </c>
      <c r="B62" s="2" t="s">
        <v>88</v>
      </c>
      <c r="C62" s="9" t="s">
        <v>61</v>
      </c>
      <c r="D62" s="32" t="s">
        <v>86</v>
      </c>
      <c r="F62" s="17">
        <v>2</v>
      </c>
      <c r="G62" s="18">
        <v>1</v>
      </c>
    </row>
    <row r="63" spans="1:7">
      <c r="A63" s="1">
        <v>54</v>
      </c>
      <c r="B63" s="2" t="s">
        <v>88</v>
      </c>
      <c r="C63" s="6" t="s">
        <v>69</v>
      </c>
      <c r="D63" s="32" t="s">
        <v>86</v>
      </c>
      <c r="F63" s="17">
        <v>1</v>
      </c>
      <c r="G63" s="18">
        <v>1</v>
      </c>
    </row>
    <row r="64" spans="1:7">
      <c r="A64" s="1">
        <v>55</v>
      </c>
      <c r="B64" s="2" t="s">
        <v>88</v>
      </c>
      <c r="C64" s="6" t="s">
        <v>78</v>
      </c>
      <c r="D64" s="32" t="s">
        <v>87</v>
      </c>
      <c r="E64" t="s">
        <v>176</v>
      </c>
      <c r="F64" s="17">
        <v>1</v>
      </c>
      <c r="G64" s="18">
        <v>1</v>
      </c>
    </row>
    <row r="65" spans="1:11">
      <c r="A65" s="1">
        <v>56</v>
      </c>
      <c r="B65" s="2" t="s">
        <v>88</v>
      </c>
      <c r="C65" s="9" t="s">
        <v>49</v>
      </c>
      <c r="D65" s="32" t="s">
        <v>87</v>
      </c>
      <c r="E65" t="s">
        <v>166</v>
      </c>
      <c r="F65" s="17">
        <v>14</v>
      </c>
      <c r="G65" s="18">
        <v>13</v>
      </c>
    </row>
    <row r="66" spans="1:11">
      <c r="A66" s="1">
        <v>57</v>
      </c>
      <c r="B66" s="2" t="s">
        <v>88</v>
      </c>
      <c r="C66" s="6" t="s">
        <v>110</v>
      </c>
      <c r="D66" s="32" t="s">
        <v>86</v>
      </c>
      <c r="F66" s="17">
        <v>2</v>
      </c>
      <c r="G66" s="19">
        <v>2</v>
      </c>
    </row>
    <row r="67" spans="1:11">
      <c r="A67" s="1">
        <v>58</v>
      </c>
      <c r="B67" s="2" t="s">
        <v>88</v>
      </c>
      <c r="C67" s="6" t="s">
        <v>67</v>
      </c>
      <c r="D67" s="32" t="s">
        <v>86</v>
      </c>
      <c r="F67" s="17">
        <v>5</v>
      </c>
      <c r="G67" s="18">
        <v>5</v>
      </c>
    </row>
    <row r="68" spans="1:11">
      <c r="A68" s="1">
        <v>59</v>
      </c>
      <c r="B68" s="2" t="s">
        <v>88</v>
      </c>
      <c r="C68" s="6" t="s">
        <v>79</v>
      </c>
      <c r="D68" s="32" t="s">
        <v>87</v>
      </c>
      <c r="E68" t="s">
        <v>169</v>
      </c>
      <c r="F68" s="17">
        <v>1</v>
      </c>
      <c r="G68" s="18">
        <v>1</v>
      </c>
    </row>
    <row r="69" spans="1:11">
      <c r="A69" s="1">
        <v>60</v>
      </c>
      <c r="B69" s="2" t="s">
        <v>88</v>
      </c>
      <c r="C69" s="9" t="s">
        <v>52</v>
      </c>
      <c r="D69" s="32" t="s">
        <v>87</v>
      </c>
      <c r="E69" t="s">
        <v>162</v>
      </c>
      <c r="F69" s="17">
        <v>3</v>
      </c>
      <c r="G69" s="18">
        <v>2</v>
      </c>
    </row>
    <row r="70" spans="1:11">
      <c r="A70" s="1">
        <v>61</v>
      </c>
      <c r="B70" s="2" t="s">
        <v>88</v>
      </c>
      <c r="C70" s="6">
        <v>20556</v>
      </c>
      <c r="D70" s="32" t="s">
        <v>87</v>
      </c>
      <c r="E70" t="s">
        <v>146</v>
      </c>
      <c r="F70" s="17">
        <v>1</v>
      </c>
      <c r="G70" s="18">
        <v>1</v>
      </c>
    </row>
    <row r="71" spans="1:11">
      <c r="A71" s="1">
        <v>62</v>
      </c>
      <c r="B71" s="2" t="s">
        <v>124</v>
      </c>
      <c r="G71" s="16"/>
    </row>
    <row r="72" spans="1:11">
      <c r="A72" s="1">
        <v>63</v>
      </c>
      <c r="B72" s="2" t="s">
        <v>88</v>
      </c>
      <c r="C72" s="6" t="s">
        <v>47</v>
      </c>
      <c r="D72" s="32" t="s">
        <v>87</v>
      </c>
      <c r="E72" t="s">
        <v>171</v>
      </c>
      <c r="F72" s="17">
        <v>9</v>
      </c>
      <c r="G72" s="18">
        <v>7</v>
      </c>
    </row>
    <row r="73" spans="1:11">
      <c r="A73" s="1">
        <v>64</v>
      </c>
      <c r="B73" s="2" t="s">
        <v>88</v>
      </c>
      <c r="C73" s="6" t="s">
        <v>109</v>
      </c>
      <c r="D73" s="32" t="s">
        <v>86</v>
      </c>
      <c r="F73" s="17">
        <v>2</v>
      </c>
      <c r="G73" s="19">
        <v>1</v>
      </c>
    </row>
    <row r="74" spans="1:11">
      <c r="A74" s="1">
        <v>65</v>
      </c>
      <c r="B74" s="2" t="s">
        <v>88</v>
      </c>
      <c r="C74" s="6">
        <v>20564</v>
      </c>
      <c r="D74" s="32" t="s">
        <v>87</v>
      </c>
      <c r="E74" t="s">
        <v>147</v>
      </c>
      <c r="F74" s="17">
        <v>1</v>
      </c>
      <c r="G74" s="18">
        <v>1</v>
      </c>
    </row>
    <row r="75" spans="1:11">
      <c r="A75" s="1">
        <v>66</v>
      </c>
      <c r="B75" s="2" t="s">
        <v>88</v>
      </c>
      <c r="C75" s="6">
        <v>20565</v>
      </c>
      <c r="D75" s="32" t="s">
        <v>87</v>
      </c>
      <c r="E75" t="s">
        <v>148</v>
      </c>
      <c r="F75" s="17">
        <v>1</v>
      </c>
      <c r="G75" s="18">
        <v>1</v>
      </c>
    </row>
    <row r="76" spans="1:11">
      <c r="A76" s="1">
        <v>67</v>
      </c>
      <c r="B76" s="2" t="s">
        <v>88</v>
      </c>
      <c r="C76" s="6">
        <v>20566</v>
      </c>
      <c r="D76" s="32" t="s">
        <v>87</v>
      </c>
      <c r="E76" t="s">
        <v>149</v>
      </c>
      <c r="F76" s="17">
        <v>1</v>
      </c>
      <c r="G76" s="18">
        <v>1</v>
      </c>
      <c r="H76" s="37" t="s">
        <v>133</v>
      </c>
    </row>
    <row r="77" spans="1:11" s="5" customFormat="1">
      <c r="A77" s="1">
        <v>68</v>
      </c>
      <c r="B77" s="2" t="s">
        <v>88</v>
      </c>
      <c r="C77" s="6" t="s">
        <v>104</v>
      </c>
      <c r="D77" s="32" t="s">
        <v>86</v>
      </c>
      <c r="E77"/>
      <c r="F77" s="17">
        <v>8</v>
      </c>
      <c r="G77" s="18">
        <v>8</v>
      </c>
      <c r="H77" s="27"/>
      <c r="I77"/>
      <c r="J77"/>
      <c r="K77"/>
    </row>
    <row r="78" spans="1:11">
      <c r="A78" s="1">
        <v>69</v>
      </c>
      <c r="B78" s="2" t="s">
        <v>88</v>
      </c>
      <c r="C78" s="25" t="s">
        <v>119</v>
      </c>
      <c r="D78" s="32" t="s">
        <v>86</v>
      </c>
      <c r="F78" s="17">
        <v>4</v>
      </c>
      <c r="G78" s="18">
        <v>3</v>
      </c>
    </row>
    <row r="79" spans="1:11">
      <c r="A79" s="1">
        <v>70</v>
      </c>
      <c r="B79" s="2" t="s">
        <v>88</v>
      </c>
      <c r="C79" s="6" t="s">
        <v>66</v>
      </c>
      <c r="D79" s="32" t="s">
        <v>86</v>
      </c>
      <c r="F79" s="17">
        <v>2</v>
      </c>
      <c r="G79" s="18">
        <v>2</v>
      </c>
    </row>
    <row r="80" spans="1:11">
      <c r="A80" s="1">
        <v>71</v>
      </c>
      <c r="B80" s="2" t="s">
        <v>0</v>
      </c>
      <c r="G80" s="16"/>
    </row>
    <row r="81" spans="1:11">
      <c r="A81" s="1" t="s">
        <v>136</v>
      </c>
      <c r="B81" s="2" t="s">
        <v>88</v>
      </c>
      <c r="C81" s="2" t="s">
        <v>112</v>
      </c>
      <c r="D81" s="32" t="s">
        <v>86</v>
      </c>
      <c r="G81" s="16"/>
    </row>
    <row r="82" spans="1:11">
      <c r="A82" s="1" t="s">
        <v>137</v>
      </c>
      <c r="B82" s="2" t="s">
        <v>88</v>
      </c>
      <c r="C82" s="6" t="s">
        <v>105</v>
      </c>
      <c r="D82" s="32" t="s">
        <v>86</v>
      </c>
      <c r="G82" s="23"/>
    </row>
    <row r="83" spans="1:11">
      <c r="A83" s="1" t="s">
        <v>138</v>
      </c>
      <c r="B83" s="2" t="s">
        <v>88</v>
      </c>
      <c r="C83" s="6" t="s">
        <v>20</v>
      </c>
      <c r="D83" s="32" t="s">
        <v>86</v>
      </c>
      <c r="G83" s="16"/>
    </row>
    <row r="84" spans="1:11">
      <c r="A84" s="3" t="s">
        <v>120</v>
      </c>
      <c r="B84" s="4"/>
      <c r="C84" s="3"/>
      <c r="D84" s="33"/>
      <c r="F84" s="15"/>
      <c r="G84" s="14"/>
    </row>
    <row r="85" spans="1:11">
      <c r="E85" s="5"/>
      <c r="F85" s="36">
        <f>SUM(F11:F83)</f>
        <v>274</v>
      </c>
      <c r="G85" s="36">
        <f>SUM(G11:G83)</f>
        <v>240</v>
      </c>
    </row>
    <row r="86" spans="1:11">
      <c r="E86" s="5"/>
      <c r="G86" s="17"/>
      <c r="H86" s="29"/>
      <c r="I86" s="5"/>
      <c r="J86" s="5"/>
      <c r="K86" s="5"/>
    </row>
    <row r="87" spans="1:11" s="5" customFormat="1">
      <c r="A87" s="3" t="s">
        <v>121</v>
      </c>
      <c r="B87" s="4"/>
      <c r="C87" s="3"/>
      <c r="D87" s="33"/>
      <c r="E87"/>
      <c r="F87" s="15"/>
      <c r="G87" s="14"/>
      <c r="H87" s="27"/>
      <c r="I87"/>
      <c r="J87"/>
      <c r="K87"/>
    </row>
    <row r="88" spans="1:11">
      <c r="A88" s="1">
        <v>2</v>
      </c>
      <c r="B88" s="2" t="s">
        <v>88</v>
      </c>
      <c r="C88" s="11" t="s">
        <v>1</v>
      </c>
      <c r="D88" s="32" t="s">
        <v>86</v>
      </c>
    </row>
    <row r="89" spans="1:11">
      <c r="A89" s="1">
        <v>3</v>
      </c>
      <c r="B89" s="2" t="s">
        <v>88</v>
      </c>
      <c r="C89" s="11" t="s">
        <v>2</v>
      </c>
      <c r="D89" s="32" t="s">
        <v>86</v>
      </c>
    </row>
    <row r="90" spans="1:11">
      <c r="A90" s="1">
        <v>4</v>
      </c>
      <c r="B90" s="2" t="s">
        <v>88</v>
      </c>
      <c r="C90" s="11" t="s">
        <v>3</v>
      </c>
      <c r="D90" s="32" t="s">
        <v>86</v>
      </c>
    </row>
    <row r="91" spans="1:11">
      <c r="A91" s="1">
        <v>6</v>
      </c>
      <c r="B91" s="2" t="s">
        <v>88</v>
      </c>
      <c r="C91" s="11" t="s">
        <v>4</v>
      </c>
      <c r="D91" s="32" t="s">
        <v>86</v>
      </c>
    </row>
    <row r="92" spans="1:11">
      <c r="A92" s="1">
        <v>7</v>
      </c>
      <c r="B92" s="2" t="s">
        <v>88</v>
      </c>
      <c r="C92" s="11" t="s">
        <v>5</v>
      </c>
      <c r="D92" s="32" t="s">
        <v>86</v>
      </c>
    </row>
    <row r="93" spans="1:11">
      <c r="A93" s="1">
        <v>8</v>
      </c>
      <c r="B93" s="2" t="s">
        <v>88</v>
      </c>
      <c r="C93" s="11" t="s">
        <v>6</v>
      </c>
      <c r="D93" s="32" t="s">
        <v>86</v>
      </c>
    </row>
    <row r="94" spans="1:11">
      <c r="A94" s="1">
        <v>9</v>
      </c>
      <c r="B94" s="2" t="s">
        <v>88</v>
      </c>
      <c r="C94" s="11" t="s">
        <v>7</v>
      </c>
      <c r="D94" s="32" t="s">
        <v>86</v>
      </c>
    </row>
    <row r="95" spans="1:11">
      <c r="A95" s="1">
        <v>11</v>
      </c>
      <c r="B95" s="2" t="s">
        <v>88</v>
      </c>
      <c r="C95" s="11" t="s">
        <v>8</v>
      </c>
      <c r="D95" s="32" t="s">
        <v>86</v>
      </c>
    </row>
    <row r="96" spans="1:11">
      <c r="A96" s="1">
        <v>16</v>
      </c>
      <c r="B96" s="2" t="s">
        <v>88</v>
      </c>
      <c r="C96" s="11" t="s">
        <v>106</v>
      </c>
      <c r="D96" s="32" t="s">
        <v>86</v>
      </c>
      <c r="H96" s="29"/>
      <c r="I96" s="5"/>
      <c r="J96" s="5"/>
      <c r="K96" s="5"/>
    </row>
    <row r="97" spans="1:4">
      <c r="A97" s="1">
        <v>19</v>
      </c>
      <c r="B97" s="2" t="s">
        <v>88</v>
      </c>
      <c r="C97" s="11" t="s">
        <v>9</v>
      </c>
      <c r="D97" s="32" t="s">
        <v>86</v>
      </c>
    </row>
    <row r="98" spans="1:4">
      <c r="A98" s="1">
        <v>20</v>
      </c>
      <c r="B98" s="2" t="s">
        <v>88</v>
      </c>
      <c r="C98" s="11" t="s">
        <v>10</v>
      </c>
      <c r="D98" s="32" t="s">
        <v>86</v>
      </c>
    </row>
    <row r="99" spans="1:4">
      <c r="A99" s="1">
        <v>23</v>
      </c>
      <c r="B99" s="2" t="s">
        <v>88</v>
      </c>
      <c r="C99" s="11" t="s">
        <v>11</v>
      </c>
      <c r="D99" s="32" t="s">
        <v>86</v>
      </c>
    </row>
    <row r="100" spans="1:4">
      <c r="A100" s="1">
        <v>24</v>
      </c>
      <c r="B100" s="2" t="s">
        <v>88</v>
      </c>
      <c r="C100" s="11" t="s">
        <v>12</v>
      </c>
      <c r="D100" s="32" t="s">
        <v>86</v>
      </c>
    </row>
    <row r="101" spans="1:4">
      <c r="A101" s="1">
        <v>25</v>
      </c>
      <c r="B101" s="2" t="s">
        <v>88</v>
      </c>
      <c r="C101" s="11" t="s">
        <v>13</v>
      </c>
      <c r="D101" s="32" t="s">
        <v>86</v>
      </c>
    </row>
    <row r="102" spans="1:4">
      <c r="A102" s="1">
        <v>26</v>
      </c>
      <c r="B102" s="2" t="s">
        <v>88</v>
      </c>
      <c r="C102" s="11" t="s">
        <v>14</v>
      </c>
      <c r="D102" s="32" t="s">
        <v>86</v>
      </c>
    </row>
    <row r="103" spans="1:4">
      <c r="A103" s="1">
        <v>27</v>
      </c>
      <c r="B103" s="2" t="s">
        <v>88</v>
      </c>
      <c r="C103" s="11" t="s">
        <v>15</v>
      </c>
      <c r="D103" s="32" t="s">
        <v>86</v>
      </c>
    </row>
    <row r="104" spans="1:4">
      <c r="A104" s="1">
        <v>28</v>
      </c>
      <c r="B104" s="2" t="s">
        <v>88</v>
      </c>
      <c r="C104" s="11" t="s">
        <v>16</v>
      </c>
      <c r="D104" s="32" t="s">
        <v>86</v>
      </c>
    </row>
    <row r="105" spans="1:4">
      <c r="A105" s="1">
        <v>29</v>
      </c>
      <c r="B105" s="2" t="s">
        <v>88</v>
      </c>
      <c r="C105" s="11" t="s">
        <v>17</v>
      </c>
      <c r="D105" s="32" t="s">
        <v>86</v>
      </c>
    </row>
    <row r="106" spans="1:4">
      <c r="A106" s="1">
        <v>30</v>
      </c>
      <c r="B106" s="2" t="s">
        <v>88</v>
      </c>
      <c r="C106" s="11" t="s">
        <v>18</v>
      </c>
      <c r="D106" s="32" t="s">
        <v>86</v>
      </c>
    </row>
    <row r="107" spans="1:4">
      <c r="A107" s="1">
        <v>31</v>
      </c>
      <c r="B107" s="2" t="s">
        <v>88</v>
      </c>
      <c r="C107" s="11" t="s">
        <v>19</v>
      </c>
      <c r="D107" s="32" t="s">
        <v>86</v>
      </c>
    </row>
    <row r="108" spans="1:4">
      <c r="A108" s="1">
        <v>35</v>
      </c>
      <c r="B108" s="2" t="s">
        <v>88</v>
      </c>
      <c r="C108" s="11" t="s">
        <v>21</v>
      </c>
      <c r="D108" s="32" t="s">
        <v>86</v>
      </c>
    </row>
    <row r="109" spans="1:4">
      <c r="A109" s="1">
        <v>36</v>
      </c>
      <c r="B109" s="2" t="s">
        <v>88</v>
      </c>
      <c r="C109" s="11" t="s">
        <v>22</v>
      </c>
      <c r="D109" s="32" t="s">
        <v>86</v>
      </c>
    </row>
    <row r="110" spans="1:4">
      <c r="A110" s="1">
        <v>37</v>
      </c>
      <c r="B110" s="2" t="s">
        <v>88</v>
      </c>
      <c r="C110" s="11" t="s">
        <v>23</v>
      </c>
      <c r="D110" s="32" t="s">
        <v>86</v>
      </c>
    </row>
    <row r="111" spans="1:4">
      <c r="A111" s="1">
        <v>43</v>
      </c>
      <c r="B111" s="2" t="s">
        <v>88</v>
      </c>
      <c r="C111" s="11" t="s">
        <v>24</v>
      </c>
      <c r="D111" s="32" t="s">
        <v>86</v>
      </c>
    </row>
    <row r="112" spans="1:4">
      <c r="A112" s="1">
        <v>44</v>
      </c>
      <c r="B112" s="2" t="s">
        <v>88</v>
      </c>
      <c r="C112" s="11" t="s">
        <v>25</v>
      </c>
      <c r="D112" s="32" t="s">
        <v>86</v>
      </c>
    </row>
    <row r="113" spans="1:9">
      <c r="A113" s="1">
        <v>46</v>
      </c>
      <c r="B113" s="2" t="s">
        <v>88</v>
      </c>
      <c r="C113" s="11" t="s">
        <v>26</v>
      </c>
      <c r="D113" s="32" t="s">
        <v>86</v>
      </c>
    </row>
    <row r="114" spans="1:9">
      <c r="A114" s="1">
        <v>47</v>
      </c>
      <c r="B114" s="2" t="s">
        <v>88</v>
      </c>
      <c r="C114" s="11" t="s">
        <v>27</v>
      </c>
      <c r="D114" s="32" t="s">
        <v>86</v>
      </c>
    </row>
    <row r="115" spans="1:9">
      <c r="A115" s="1">
        <v>48</v>
      </c>
      <c r="B115" s="2" t="s">
        <v>88</v>
      </c>
      <c r="C115" s="11" t="s">
        <v>28</v>
      </c>
      <c r="D115" s="32" t="s">
        <v>86</v>
      </c>
    </row>
    <row r="116" spans="1:9">
      <c r="A116" s="1">
        <v>52</v>
      </c>
      <c r="B116" s="2" t="s">
        <v>88</v>
      </c>
      <c r="C116" s="11" t="s">
        <v>29</v>
      </c>
      <c r="D116" s="32" t="s">
        <v>86</v>
      </c>
    </row>
    <row r="117" spans="1:9">
      <c r="A117" s="1">
        <v>54</v>
      </c>
      <c r="B117" s="2" t="s">
        <v>88</v>
      </c>
      <c r="C117" s="11" t="s">
        <v>30</v>
      </c>
      <c r="D117" s="32" t="s">
        <v>86</v>
      </c>
    </row>
    <row r="118" spans="1:9">
      <c r="A118" s="1">
        <v>55</v>
      </c>
      <c r="B118" s="2" t="s">
        <v>88</v>
      </c>
      <c r="C118" s="11" t="s">
        <v>31</v>
      </c>
      <c r="D118" s="32" t="s">
        <v>86</v>
      </c>
    </row>
    <row r="119" spans="1:9">
      <c r="A119" s="1">
        <v>56</v>
      </c>
      <c r="B119" s="2" t="s">
        <v>88</v>
      </c>
      <c r="C119" s="11" t="s">
        <v>32</v>
      </c>
      <c r="D119" s="32" t="s">
        <v>86</v>
      </c>
    </row>
    <row r="120" spans="1:9">
      <c r="A120" s="1">
        <v>57</v>
      </c>
      <c r="B120" s="2" t="s">
        <v>88</v>
      </c>
      <c r="C120" s="11" t="s">
        <v>33</v>
      </c>
      <c r="D120" s="32" t="s">
        <v>86</v>
      </c>
    </row>
    <row r="121" spans="1:9">
      <c r="A121" s="30">
        <v>58</v>
      </c>
      <c r="B121" s="2" t="s">
        <v>88</v>
      </c>
      <c r="C121" s="35">
        <v>670.96100000000001</v>
      </c>
      <c r="D121" s="34" t="s">
        <v>129</v>
      </c>
      <c r="F121"/>
      <c r="G121" s="17"/>
      <c r="H121" s="24"/>
      <c r="I121" s="27"/>
    </row>
    <row r="122" spans="1:9">
      <c r="A122" s="30">
        <v>59</v>
      </c>
      <c r="B122" s="2" t="s">
        <v>88</v>
      </c>
      <c r="C122" s="35">
        <v>670.93799999999999</v>
      </c>
      <c r="D122" s="34" t="s">
        <v>129</v>
      </c>
      <c r="F122"/>
      <c r="G122" s="17"/>
      <c r="H122" s="24"/>
      <c r="I122" s="27"/>
    </row>
    <row r="123" spans="1:9">
      <c r="A123" s="30">
        <v>60</v>
      </c>
      <c r="B123" s="2" t="s">
        <v>88</v>
      </c>
      <c r="C123" s="35" t="s">
        <v>134</v>
      </c>
      <c r="D123" s="34" t="s">
        <v>129</v>
      </c>
      <c r="F123"/>
      <c r="G123" s="17"/>
      <c r="H123" s="24"/>
      <c r="I123" s="27"/>
    </row>
    <row r="124" spans="1:9">
      <c r="A124" s="30">
        <v>61</v>
      </c>
      <c r="B124" s="2" t="s">
        <v>88</v>
      </c>
      <c r="C124" s="35">
        <v>670.81200000000001</v>
      </c>
      <c r="D124" s="34" t="s">
        <v>129</v>
      </c>
      <c r="F124"/>
      <c r="G124" s="17"/>
      <c r="H124" s="24"/>
      <c r="I124" s="27"/>
    </row>
    <row r="125" spans="1:9">
      <c r="A125" s="30">
        <v>62</v>
      </c>
      <c r="B125" s="2" t="s">
        <v>88</v>
      </c>
      <c r="C125" s="35">
        <v>670.74</v>
      </c>
      <c r="D125" s="34" t="s">
        <v>129</v>
      </c>
      <c r="F125"/>
      <c r="G125" s="17"/>
      <c r="H125" s="24"/>
      <c r="I125" s="27"/>
    </row>
    <row r="126" spans="1:9">
      <c r="A126" s="30">
        <v>63</v>
      </c>
      <c r="B126" s="2" t="s">
        <v>88</v>
      </c>
      <c r="C126" s="35">
        <v>670.46699999999998</v>
      </c>
      <c r="D126" s="34" t="s">
        <v>129</v>
      </c>
      <c r="F126"/>
      <c r="G126" s="17"/>
      <c r="H126" s="24"/>
      <c r="I126" s="27"/>
    </row>
    <row r="127" spans="1:9">
      <c r="A127" s="30">
        <v>64</v>
      </c>
      <c r="B127" s="2" t="s">
        <v>88</v>
      </c>
      <c r="C127" s="35">
        <v>670.46600000000001</v>
      </c>
      <c r="D127" s="34" t="s">
        <v>129</v>
      </c>
      <c r="F127"/>
      <c r="G127" s="17"/>
      <c r="H127" s="24"/>
      <c r="I127" s="27"/>
    </row>
    <row r="128" spans="1:9">
      <c r="A128" s="30">
        <v>66</v>
      </c>
      <c r="B128" s="2" t="s">
        <v>88</v>
      </c>
      <c r="C128" s="35">
        <v>670.22239999999999</v>
      </c>
      <c r="D128" s="34" t="s">
        <v>129</v>
      </c>
      <c r="F128"/>
      <c r="G128" s="17"/>
      <c r="H128" s="24"/>
      <c r="I128" s="27"/>
    </row>
    <row r="129" spans="1:9">
      <c r="A129" s="30">
        <v>67</v>
      </c>
      <c r="B129" s="2" t="s">
        <v>88</v>
      </c>
      <c r="C129" s="35">
        <v>670.20929999999998</v>
      </c>
      <c r="D129" s="34" t="s">
        <v>129</v>
      </c>
      <c r="F129"/>
      <c r="G129" s="17"/>
      <c r="H129" s="24"/>
      <c r="I129" s="27"/>
    </row>
    <row r="130" spans="1:9">
      <c r="A130" s="30">
        <v>68</v>
      </c>
      <c r="B130" s="2" t="s">
        <v>88</v>
      </c>
      <c r="C130" s="35">
        <v>670.20849999999996</v>
      </c>
      <c r="D130" s="34" t="s">
        <v>129</v>
      </c>
      <c r="F130"/>
      <c r="G130" s="17"/>
      <c r="H130" s="24"/>
      <c r="I130" s="27"/>
    </row>
    <row r="131" spans="1:9">
      <c r="A131" s="30">
        <v>69</v>
      </c>
      <c r="B131" s="2" t="s">
        <v>88</v>
      </c>
      <c r="C131" s="35" t="s">
        <v>135</v>
      </c>
      <c r="D131" s="34" t="s">
        <v>129</v>
      </c>
      <c r="F131"/>
      <c r="G131" s="17"/>
      <c r="H131" s="24"/>
      <c r="I131" s="27"/>
    </row>
    <row r="132" spans="1:9">
      <c r="A132" s="30">
        <v>70</v>
      </c>
      <c r="B132" s="2" t="s">
        <v>88</v>
      </c>
      <c r="C132" s="35">
        <v>670.20529999999997</v>
      </c>
      <c r="D132" s="34" t="s">
        <v>129</v>
      </c>
      <c r="F132"/>
      <c r="G132" s="17"/>
      <c r="H132" s="24"/>
      <c r="I132" s="27"/>
    </row>
    <row r="133" spans="1:9">
      <c r="A133" s="30">
        <v>72</v>
      </c>
      <c r="B133" s="2" t="s">
        <v>88</v>
      </c>
      <c r="C133" s="35">
        <v>670.20339999999999</v>
      </c>
      <c r="D133" s="34" t="s">
        <v>129</v>
      </c>
      <c r="F133"/>
      <c r="G133" s="17"/>
      <c r="H133" s="24"/>
      <c r="I133" s="27"/>
    </row>
    <row r="134" spans="1:9">
      <c r="A134" s="30">
        <v>73</v>
      </c>
      <c r="B134" s="2" t="s">
        <v>88</v>
      </c>
      <c r="C134" s="35">
        <v>670.20330000000001</v>
      </c>
      <c r="D134" s="34" t="s">
        <v>129</v>
      </c>
      <c r="F134"/>
      <c r="G134" s="17"/>
      <c r="H134" s="24"/>
      <c r="I134" s="27"/>
    </row>
    <row r="135" spans="1:9">
      <c r="A135" s="30">
        <v>74</v>
      </c>
      <c r="B135" s="2" t="s">
        <v>88</v>
      </c>
      <c r="C135" s="35">
        <v>670.20280000000002</v>
      </c>
      <c r="D135" s="34" t="s">
        <v>129</v>
      </c>
      <c r="F135"/>
      <c r="G135" s="17"/>
      <c r="H135" s="24"/>
      <c r="I135" s="27"/>
    </row>
    <row r="136" spans="1:9">
      <c r="A136" s="30">
        <v>76</v>
      </c>
      <c r="B136" s="2" t="s">
        <v>88</v>
      </c>
      <c r="C136" s="35">
        <v>670.19659999999999</v>
      </c>
      <c r="D136" s="34" t="s">
        <v>129</v>
      </c>
      <c r="F136"/>
      <c r="G136" s="17"/>
      <c r="H136" s="24"/>
      <c r="I136" s="27"/>
    </row>
    <row r="137" spans="1:9">
      <c r="A137" s="30">
        <v>77</v>
      </c>
      <c r="B137" s="2" t="s">
        <v>88</v>
      </c>
      <c r="C137" s="35">
        <v>670.1961</v>
      </c>
      <c r="D137" s="34" t="s">
        <v>129</v>
      </c>
      <c r="F137"/>
      <c r="G137" s="17"/>
      <c r="H137" s="24"/>
      <c r="I137" s="27"/>
    </row>
    <row r="138" spans="1:9">
      <c r="A138" s="30">
        <v>78</v>
      </c>
      <c r="B138" s="2" t="s">
        <v>88</v>
      </c>
      <c r="C138" s="35">
        <v>670.19309999999996</v>
      </c>
      <c r="D138" s="34" t="s">
        <v>129</v>
      </c>
      <c r="F138"/>
      <c r="G138" s="17"/>
      <c r="H138" s="24"/>
      <c r="I138" s="27"/>
    </row>
    <row r="139" spans="1:9">
      <c r="A139" s="30">
        <v>79</v>
      </c>
      <c r="B139" s="2" t="s">
        <v>88</v>
      </c>
      <c r="C139" s="35">
        <v>670.19140000000004</v>
      </c>
      <c r="D139" s="34" t="s">
        <v>129</v>
      </c>
      <c r="F139"/>
      <c r="G139" s="17"/>
      <c r="H139" s="24"/>
      <c r="I139" s="27"/>
    </row>
    <row r="140" spans="1:9">
      <c r="A140" s="30">
        <v>80</v>
      </c>
      <c r="B140" s="2" t="s">
        <v>88</v>
      </c>
      <c r="C140" s="35">
        <v>670.16759999999999</v>
      </c>
      <c r="D140" s="34" t="s">
        <v>129</v>
      </c>
      <c r="F140"/>
      <c r="G140" s="17"/>
      <c r="H140" s="24"/>
      <c r="I140" s="27"/>
    </row>
    <row r="141" spans="1:9">
      <c r="A141" s="30">
        <v>81</v>
      </c>
      <c r="B141" s="2" t="s">
        <v>88</v>
      </c>
      <c r="C141" s="35">
        <v>670.16729999999995</v>
      </c>
      <c r="D141" s="34" t="s">
        <v>129</v>
      </c>
      <c r="F141"/>
      <c r="G141" s="17"/>
      <c r="H141" s="24"/>
      <c r="I141" s="27"/>
    </row>
    <row r="142" spans="1:9">
      <c r="A142" s="30">
        <v>82</v>
      </c>
      <c r="B142" s="2" t="s">
        <v>88</v>
      </c>
      <c r="C142" s="35">
        <v>670.16719999999998</v>
      </c>
      <c r="D142" s="34" t="s">
        <v>129</v>
      </c>
      <c r="F142"/>
      <c r="G142" s="17"/>
      <c r="H142" s="24"/>
      <c r="I142" s="27"/>
    </row>
    <row r="143" spans="1:9">
      <c r="A143" s="30">
        <v>83</v>
      </c>
      <c r="B143" s="2" t="s">
        <v>88</v>
      </c>
      <c r="C143" s="35">
        <v>670.16570000000002</v>
      </c>
      <c r="D143" s="34" t="s">
        <v>129</v>
      </c>
      <c r="F143"/>
      <c r="G143" s="17"/>
      <c r="H143" s="24"/>
      <c r="I143" s="27"/>
    </row>
    <row r="144" spans="1:9">
      <c r="A144" s="30">
        <v>84</v>
      </c>
      <c r="B144" s="2" t="s">
        <v>88</v>
      </c>
      <c r="C144" s="35">
        <v>670.16449999999998</v>
      </c>
      <c r="D144" s="34" t="s">
        <v>129</v>
      </c>
      <c r="F144"/>
      <c r="G144" s="17"/>
      <c r="H144" s="24"/>
      <c r="I144" s="27"/>
    </row>
    <row r="145" spans="1:9">
      <c r="A145" s="30">
        <v>85</v>
      </c>
      <c r="B145" s="2" t="s">
        <v>88</v>
      </c>
      <c r="C145" s="35">
        <v>670.13829999999996</v>
      </c>
      <c r="D145" s="34" t="s">
        <v>129</v>
      </c>
      <c r="F145"/>
      <c r="G145" s="17"/>
      <c r="H145" s="24"/>
      <c r="I145" s="27"/>
    </row>
    <row r="146" spans="1:9">
      <c r="A146" s="30">
        <v>86</v>
      </c>
      <c r="B146" s="2" t="s">
        <v>88</v>
      </c>
      <c r="C146" s="35">
        <v>670.1377</v>
      </c>
      <c r="D146" s="34" t="s">
        <v>129</v>
      </c>
      <c r="F146"/>
      <c r="G146" s="17"/>
      <c r="H146" s="24"/>
      <c r="I146" s="27"/>
    </row>
    <row r="147" spans="1:9">
      <c r="A147" s="30">
        <v>87</v>
      </c>
      <c r="B147" s="2" t="s">
        <v>88</v>
      </c>
      <c r="C147" s="35">
        <v>670.13509999999997</v>
      </c>
      <c r="D147" s="34" t="s">
        <v>129</v>
      </c>
      <c r="F147"/>
      <c r="G147" s="17"/>
      <c r="H147" s="24"/>
      <c r="I147" s="27"/>
    </row>
    <row r="148" spans="1:9">
      <c r="A148" s="30">
        <v>88</v>
      </c>
      <c r="B148" s="2" t="s">
        <v>88</v>
      </c>
      <c r="C148" s="35">
        <v>670.12279999999998</v>
      </c>
      <c r="D148" s="34" t="s">
        <v>129</v>
      </c>
      <c r="F148"/>
      <c r="G148" s="17"/>
      <c r="H148" s="24"/>
      <c r="I148" s="27"/>
    </row>
    <row r="149" spans="1:9">
      <c r="A149" s="30">
        <v>90</v>
      </c>
      <c r="B149" s="2" t="s">
        <v>88</v>
      </c>
      <c r="C149" s="35">
        <v>670.11109999999996</v>
      </c>
      <c r="D149" s="34" t="s">
        <v>129</v>
      </c>
      <c r="F149"/>
      <c r="G149" s="17"/>
      <c r="H149" s="24"/>
      <c r="I149" s="27"/>
    </row>
    <row r="150" spans="1:9">
      <c r="A150" s="30">
        <v>91</v>
      </c>
      <c r="B150" s="2" t="s">
        <v>88</v>
      </c>
      <c r="C150" s="35">
        <v>670.11069999999995</v>
      </c>
      <c r="D150" s="34" t="s">
        <v>129</v>
      </c>
      <c r="F150"/>
      <c r="G150" s="17"/>
      <c r="H150" s="24"/>
      <c r="I150" s="27"/>
    </row>
    <row r="151" spans="1:9">
      <c r="A151" s="30">
        <v>92</v>
      </c>
      <c r="B151" s="2" t="s">
        <v>88</v>
      </c>
      <c r="C151" s="35">
        <v>669.44</v>
      </c>
      <c r="D151" s="34" t="s">
        <v>129</v>
      </c>
      <c r="F151"/>
      <c r="G151" s="17"/>
      <c r="H151" s="24"/>
      <c r="I151" s="27"/>
    </row>
    <row r="152" spans="1:9">
      <c r="A152" s="30">
        <v>93</v>
      </c>
      <c r="B152" s="2" t="s">
        <v>88</v>
      </c>
      <c r="C152" s="35">
        <v>1620393.3</v>
      </c>
      <c r="D152" s="34" t="s">
        <v>129</v>
      </c>
      <c r="F152"/>
      <c r="G152" s="17"/>
      <c r="H152" s="24"/>
      <c r="I152" s="27"/>
    </row>
    <row r="153" spans="1:9">
      <c r="A153" s="30">
        <v>94</v>
      </c>
      <c r="B153" s="2" t="s">
        <v>88</v>
      </c>
      <c r="C153" s="35">
        <v>1441611.4</v>
      </c>
      <c r="D153" s="34" t="s">
        <v>129</v>
      </c>
      <c r="F153"/>
      <c r="G153" s="17"/>
      <c r="H153" s="24"/>
      <c r="I153" s="27"/>
    </row>
    <row r="154" spans="1:9">
      <c r="A154" s="30">
        <v>95</v>
      </c>
      <c r="B154" s="2" t="s">
        <v>88</v>
      </c>
      <c r="C154" s="35">
        <v>1238193.3</v>
      </c>
      <c r="D154" s="34" t="s">
        <v>129</v>
      </c>
      <c r="F154"/>
      <c r="G154" s="17"/>
      <c r="H154" s="24"/>
      <c r="I154" s="27"/>
    </row>
    <row r="155" spans="1:9">
      <c r="C155" s="38"/>
    </row>
    <row r="156" spans="1:9">
      <c r="C156" s="38"/>
    </row>
    <row r="157" spans="1:9">
      <c r="C157" s="38"/>
    </row>
    <row r="158" spans="1:9">
      <c r="C158" s="38"/>
    </row>
  </sheetData>
  <autoFilter ref="A1:G85" xr:uid="{CC090E93-707A-4B2E-AA77-49E612726FE9}">
    <sortState xmlns:xlrd2="http://schemas.microsoft.com/office/spreadsheetml/2017/richdata2" ref="A2:G85">
      <sortCondition ref="A1:A85"/>
    </sortState>
  </autoFilter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O-loci</vt:lpstr>
      <vt:lpstr>K-loci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hongchen陈洪友</dc:creator>
  <cp:lastModifiedBy>Graaf-van Bloois, L. van der (Linda)</cp:lastModifiedBy>
  <dcterms:created xsi:type="dcterms:W3CDTF">2018-12-12T03:17:05Z</dcterms:created>
  <dcterms:modified xsi:type="dcterms:W3CDTF">2021-03-03T13:44:38Z</dcterms:modified>
</cp:coreProperties>
</file>