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ip\Documents\UiPath\AutomateGoogleFormTemplate_2\Data\"/>
    </mc:Choice>
  </mc:AlternateContent>
  <xr:revisionPtr revIDLastSave="0" documentId="8_{54BC9533-1EC9-4603-A05A-4B40EAAEBF0B}" xr6:coauthVersionLast="45" xr6:coauthVersionMax="45" xr10:uidLastSave="{00000000-0000-0000-0000-000000000000}"/>
  <bookViews>
    <workbookView xWindow="-120" yWindow="-120" windowWidth="24240" windowHeight="13140"/>
  </bookViews>
  <sheets>
    <sheet name="test form_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<sst xmlns="http://schemas.openxmlformats.org/spreadsheetml/2006/main" count="105" uniqueCount="35">
  <si>
    <t>No</t>
  </si>
  <si>
    <t>Email Address</t>
  </si>
  <si>
    <t>Nama Lengkap</t>
  </si>
  <si>
    <t>Nama Kegiatan</t>
  </si>
  <si>
    <t>Jenis Kegiatan</t>
  </si>
  <si>
    <t>tanggal_mulai</t>
  </si>
  <si>
    <t>tanggal_selesai</t>
  </si>
  <si>
    <t>Durasi Pelaksanaan</t>
  </si>
  <si>
    <t>Upload Bukti</t>
  </si>
  <si>
    <t>aldi.pratama1@gmail.com</t>
  </si>
  <si>
    <t>Aldi Pratama</t>
  </si>
  <si>
    <t>Mengajar PJJ Data dan Informasi BDK Medan</t>
  </si>
  <si>
    <t>PJJ/E-Learning (dengan ST)</t>
  </si>
  <si>
    <t>Mengikuti Elearning PPKMSK</t>
  </si>
  <si>
    <t xml:space="preserve">Mengajar Mata Kuliah Perpajakan I </t>
  </si>
  <si>
    <t>Mengikuti kegiatan Morning Call</t>
  </si>
  <si>
    <t>Rapat Koordinasi Internal</t>
  </si>
  <si>
    <t>Mengikuti Kegiatan Penyusunan Soal Bahasa Inggris</t>
  </si>
  <si>
    <t>Rapat Koordinasi Eksternal</t>
  </si>
  <si>
    <t>Mengikuti Ngobras</t>
  </si>
  <si>
    <t>Mengikuti  Rapat Pembinaan Pejabat Struktural</t>
  </si>
  <si>
    <t>Mengikuti Rapat Koordinasi TU</t>
  </si>
  <si>
    <t>Mengikuti Rapat Pembahasan Mekanisme Penggantian Pulsa</t>
  </si>
  <si>
    <t>Mengikuti Rapat Pembahasan Mekanisme Pembayaran Penggantian Pulsa</t>
  </si>
  <si>
    <t>Mengikui kegiata pengajian rutin Pusdiklat Pajak</t>
  </si>
  <si>
    <t>Mengikuti Kegiatan Workshop Pemanfaatan Lahan Kosong Untuk Perkebunan dan Perikanan di Area Perkantoran</t>
  </si>
  <si>
    <t>Mengikuti Rapat Koordinasi Penggunaan Padlet</t>
  </si>
  <si>
    <t>Mnegikuti Elearning Pengenalan Manajemen Risiko</t>
  </si>
  <si>
    <t>Mengajar Mata Kuliah Perpajakan I Pada Program Diploma III Akuntansi PKN STAN</t>
  </si>
  <si>
    <t>Mengikui kegiatan pengajian rutin Pusdiklat Pajak</t>
  </si>
  <si>
    <t>Mengikuti rapat persiapan PJJ Data dan Informasi</t>
  </si>
  <si>
    <t>bulan_mulai</t>
  </si>
  <si>
    <t>tahun_mulai</t>
  </si>
  <si>
    <t>bulan_selesai</t>
  </si>
  <si>
    <t>tahun_selesa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</si>
</sst>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ip/Downloads/Simulasi%20Rekap%20Bantuan%20Kuota%20Inter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egawai"/>
      <sheetName val="Rekapitulasi Frekuensi"/>
      <sheetName val="Tabel Pembantu"/>
      <sheetName val="Konversi"/>
    </sheetNames>
    <sheetDataSet>
      <sheetData sheetId="0">
        <row r="6">
          <cell r="G6">
            <v>44104</v>
          </cell>
          <cell r="H6">
            <v>43840</v>
          </cell>
        </row>
        <row r="7">
          <cell r="G7">
            <v>44102</v>
          </cell>
          <cell r="H7">
            <v>44106</v>
          </cell>
        </row>
        <row r="8">
          <cell r="G8">
            <v>44110</v>
          </cell>
          <cell r="H8">
            <v>44110</v>
          </cell>
        </row>
        <row r="9">
          <cell r="G9">
            <v>44112</v>
          </cell>
          <cell r="H9">
            <v>44112</v>
          </cell>
        </row>
        <row r="10">
          <cell r="G10">
            <v>44112</v>
          </cell>
          <cell r="H10">
            <v>44112</v>
          </cell>
        </row>
        <row r="11">
          <cell r="G11">
            <v>44112</v>
          </cell>
          <cell r="H11">
            <v>44113</v>
          </cell>
        </row>
        <row r="12">
          <cell r="G12">
            <v>44113</v>
          </cell>
          <cell r="H12">
            <v>44113</v>
          </cell>
        </row>
        <row r="13">
          <cell r="G13">
            <v>44113</v>
          </cell>
          <cell r="H13">
            <v>44113</v>
          </cell>
        </row>
        <row r="14">
          <cell r="G14">
            <v>44116</v>
          </cell>
          <cell r="H14">
            <v>44116</v>
          </cell>
        </row>
        <row r="15">
          <cell r="G15">
            <v>44116</v>
          </cell>
          <cell r="H15">
            <v>44116</v>
          </cell>
        </row>
        <row r="16">
          <cell r="G16">
            <v>44116</v>
          </cell>
          <cell r="H16">
            <v>44116</v>
          </cell>
        </row>
        <row r="17">
          <cell r="G17">
            <v>44116</v>
          </cell>
          <cell r="H17">
            <v>44116</v>
          </cell>
        </row>
        <row r="18">
          <cell r="G18">
            <v>44118</v>
          </cell>
          <cell r="H18">
            <v>44118</v>
          </cell>
        </row>
        <row r="19">
          <cell r="G19">
            <v>44119</v>
          </cell>
          <cell r="H19">
            <v>44119</v>
          </cell>
        </row>
        <row r="20">
          <cell r="G20">
            <v>44119</v>
          </cell>
          <cell r="H20">
            <v>44119</v>
          </cell>
        </row>
        <row r="21">
          <cell r="G21">
            <v>44119</v>
          </cell>
          <cell r="H21">
            <v>44119</v>
          </cell>
        </row>
        <row r="22">
          <cell r="G22">
            <v>44123</v>
          </cell>
          <cell r="H22">
            <v>44123</v>
          </cell>
        </row>
        <row r="23">
          <cell r="G23">
            <v>44123</v>
          </cell>
          <cell r="H23">
            <v>44123</v>
          </cell>
        </row>
        <row r="24">
          <cell r="G24">
            <v>44116</v>
          </cell>
          <cell r="H24">
            <v>44124</v>
          </cell>
        </row>
        <row r="25">
          <cell r="G25">
            <v>44125</v>
          </cell>
          <cell r="H25">
            <v>44125</v>
          </cell>
        </row>
        <row r="26">
          <cell r="G26">
            <v>44125</v>
          </cell>
          <cell r="H26">
            <v>44125</v>
          </cell>
        </row>
        <row r="27">
          <cell r="G27">
            <v>44126</v>
          </cell>
          <cell r="H27">
            <v>44126</v>
          </cell>
        </row>
        <row r="28">
          <cell r="G28">
            <v>44127</v>
          </cell>
          <cell r="H28">
            <v>44127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O2" sqref="O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6</v>
      </c>
      <c r="J1" t="s">
        <v>33</v>
      </c>
      <c r="K1" t="s">
        <v>34</v>
      </c>
      <c r="L1" t="s">
        <v>7</v>
      </c>
      <c r="M1" t="s">
        <v>8</v>
      </c>
    </row>
    <row r="2" spans="1:13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tr">
        <f>LEFT(TEXT('[1]Input Pegawai'!G6,"ddmmyyyy"),2)</f>
        <v>30</v>
      </c>
      <c r="G2" t="str">
        <f>MID(TEXT('[1]Input Pegawai'!G6,"ddmmyyyy"),3,2)</f>
        <v>09</v>
      </c>
      <c r="H2" t="str">
        <f>MID(TEXT('[1]Input Pegawai'!G6,"ddmmyyyy"),5,4)</f>
        <v>2020</v>
      </c>
      <c r="I2" t="str">
        <f>LEFT(TEXT('[1]Input Pegawai'!H6,"ddmmyyyy"),2)</f>
        <v>10</v>
      </c>
      <c r="J2" t="str">
        <f>MID(TEXT('[1]Input Pegawai'!H6,"ddmmyyyy"),3,2)</f>
        <v>01</v>
      </c>
      <c r="K2" t="str">
        <f>MID(TEXT('[1]Input Pegawai'!H6,"ddmmyyyy"),5,4)</f>
        <v>2020</v>
      </c>
      <c r="L2">
        <v>13</v>
      </c>
    </row>
    <row r="3" spans="1:13" x14ac:dyDescent="0.25">
      <c r="A3">
        <v>2</v>
      </c>
      <c r="B3" t="s">
        <v>9</v>
      </c>
      <c r="C3" t="s">
        <v>10</v>
      </c>
      <c r="D3" t="s">
        <v>13</v>
      </c>
      <c r="E3" t="s">
        <v>12</v>
      </c>
      <c r="F3" t="str">
        <f>LEFT(TEXT('[1]Input Pegawai'!G7,"ddmmyyyy"),2)</f>
        <v>28</v>
      </c>
      <c r="G3" t="str">
        <f>MID(TEXT('[1]Input Pegawai'!G7,"ddmmyyyy"),3,2)</f>
        <v>09</v>
      </c>
      <c r="H3" t="str">
        <f>MID(TEXT('[1]Input Pegawai'!G7,"ddmmyyyy"),5,4)</f>
        <v>2020</v>
      </c>
      <c r="I3" t="str">
        <f>LEFT(TEXT('[1]Input Pegawai'!H7,"ddmmyyyy"),2)</f>
        <v>02</v>
      </c>
      <c r="J3" t="str">
        <f>MID(TEXT('[1]Input Pegawai'!H7,"ddmmyyyy"),3,2)</f>
        <v>10</v>
      </c>
      <c r="K3" t="str">
        <f>MID(TEXT('[1]Input Pegawai'!H7,"ddmmyyyy"),5,4)</f>
        <v>2020</v>
      </c>
      <c r="L3">
        <v>18</v>
      </c>
    </row>
    <row r="4" spans="1:13" x14ac:dyDescent="0.25">
      <c r="A4">
        <v>3</v>
      </c>
      <c r="B4" t="s">
        <v>9</v>
      </c>
      <c r="C4" t="s">
        <v>10</v>
      </c>
      <c r="D4" t="s">
        <v>14</v>
      </c>
      <c r="E4" t="s">
        <v>12</v>
      </c>
      <c r="F4" t="str">
        <f>LEFT(TEXT('[1]Input Pegawai'!G8,"ddmmyyyy"),2)</f>
        <v>06</v>
      </c>
      <c r="G4" t="str">
        <f>MID(TEXT('[1]Input Pegawai'!G8,"ddmmyyyy"),3,2)</f>
        <v>10</v>
      </c>
      <c r="H4" t="str">
        <f>MID(TEXT('[1]Input Pegawai'!G8,"ddmmyyyy"),5,4)</f>
        <v>2020</v>
      </c>
      <c r="I4" t="str">
        <f>LEFT(TEXT('[1]Input Pegawai'!H8,"ddmmyyyy"),2)</f>
        <v>06</v>
      </c>
      <c r="J4" t="str">
        <f>MID(TEXT('[1]Input Pegawai'!H8,"ddmmyyyy"),3,2)</f>
        <v>10</v>
      </c>
      <c r="K4" t="str">
        <f>MID(TEXT('[1]Input Pegawai'!H8,"ddmmyyyy"),5,4)</f>
        <v>2020</v>
      </c>
      <c r="L4">
        <v>3</v>
      </c>
    </row>
    <row r="5" spans="1:13" x14ac:dyDescent="0.25">
      <c r="A5">
        <v>4</v>
      </c>
      <c r="B5" t="s">
        <v>9</v>
      </c>
      <c r="C5" t="s">
        <v>10</v>
      </c>
      <c r="D5" t="s">
        <v>14</v>
      </c>
      <c r="E5" t="s">
        <v>12</v>
      </c>
      <c r="F5" t="str">
        <f>LEFT(TEXT('[1]Input Pegawai'!G9,"ddmmyyyy"),2)</f>
        <v>08</v>
      </c>
      <c r="G5" t="str">
        <f>MID(TEXT('[1]Input Pegawai'!G9,"ddmmyyyy"),3,2)</f>
        <v>10</v>
      </c>
      <c r="H5" t="str">
        <f>MID(TEXT('[1]Input Pegawai'!G9,"ddmmyyyy"),5,4)</f>
        <v>2020</v>
      </c>
      <c r="I5" t="str">
        <f>LEFT(TEXT('[1]Input Pegawai'!H9,"ddmmyyyy"),2)</f>
        <v>08</v>
      </c>
      <c r="J5" t="str">
        <f>MID(TEXT('[1]Input Pegawai'!H9,"ddmmyyyy"),3,2)</f>
        <v>10</v>
      </c>
      <c r="K5" t="str">
        <f>MID(TEXT('[1]Input Pegawai'!H9,"ddmmyyyy"),5,4)</f>
        <v>2020</v>
      </c>
      <c r="L5">
        <v>6</v>
      </c>
    </row>
    <row r="6" spans="1:13" x14ac:dyDescent="0.25">
      <c r="A6">
        <v>5</v>
      </c>
      <c r="B6" t="s">
        <v>9</v>
      </c>
      <c r="C6" t="s">
        <v>10</v>
      </c>
      <c r="D6" t="s">
        <v>15</v>
      </c>
      <c r="E6" t="s">
        <v>16</v>
      </c>
      <c r="F6" t="str">
        <f>LEFT(TEXT('[1]Input Pegawai'!G10,"ddmmyyyy"),2)</f>
        <v>08</v>
      </c>
      <c r="G6" t="str">
        <f>MID(TEXT('[1]Input Pegawai'!G10,"ddmmyyyy"),3,2)</f>
        <v>10</v>
      </c>
      <c r="H6" t="str">
        <f>MID(TEXT('[1]Input Pegawai'!G10,"ddmmyyyy"),5,4)</f>
        <v>2020</v>
      </c>
      <c r="I6" t="str">
        <f>LEFT(TEXT('[1]Input Pegawai'!H10,"ddmmyyyy"),2)</f>
        <v>08</v>
      </c>
      <c r="J6" t="str">
        <f>MID(TEXT('[1]Input Pegawai'!H10,"ddmmyyyy"),3,2)</f>
        <v>10</v>
      </c>
      <c r="K6" t="str">
        <f>MID(TEXT('[1]Input Pegawai'!H10,"ddmmyyyy"),5,4)</f>
        <v>2020</v>
      </c>
      <c r="L6">
        <v>1</v>
      </c>
    </row>
    <row r="7" spans="1:13" x14ac:dyDescent="0.25">
      <c r="A7">
        <v>6</v>
      </c>
      <c r="B7" t="s">
        <v>9</v>
      </c>
      <c r="C7" t="s">
        <v>10</v>
      </c>
      <c r="D7" t="s">
        <v>17</v>
      </c>
      <c r="E7" t="s">
        <v>18</v>
      </c>
      <c r="F7" t="str">
        <f>LEFT(TEXT('[1]Input Pegawai'!G11,"ddmmyyyy"),2)</f>
        <v>08</v>
      </c>
      <c r="G7" t="str">
        <f>MID(TEXT('[1]Input Pegawai'!G11,"ddmmyyyy"),3,2)</f>
        <v>10</v>
      </c>
      <c r="H7" t="str">
        <f>MID(TEXT('[1]Input Pegawai'!G11,"ddmmyyyy"),5,4)</f>
        <v>2020</v>
      </c>
      <c r="I7" t="str">
        <f>LEFT(TEXT('[1]Input Pegawai'!H11,"ddmmyyyy"),2)</f>
        <v>09</v>
      </c>
      <c r="J7" t="str">
        <f>MID(TEXT('[1]Input Pegawai'!H11,"ddmmyyyy"),3,2)</f>
        <v>10</v>
      </c>
      <c r="K7" t="str">
        <f>MID(TEXT('[1]Input Pegawai'!H11,"ddmmyyyy"),5,4)</f>
        <v>2020</v>
      </c>
      <c r="L7">
        <v>2</v>
      </c>
    </row>
    <row r="8" spans="1:13" x14ac:dyDescent="0.25">
      <c r="A8">
        <v>7</v>
      </c>
      <c r="B8" t="s">
        <v>9</v>
      </c>
      <c r="C8" t="s">
        <v>10</v>
      </c>
      <c r="D8" t="s">
        <v>19</v>
      </c>
      <c r="E8" t="s">
        <v>16</v>
      </c>
      <c r="F8" t="str">
        <f>LEFT(TEXT('[1]Input Pegawai'!G12,"ddmmyyyy"),2)</f>
        <v>09</v>
      </c>
      <c r="G8" t="str">
        <f>MID(TEXT('[1]Input Pegawai'!G12,"ddmmyyyy"),3,2)</f>
        <v>10</v>
      </c>
      <c r="H8" t="str">
        <f>MID(TEXT('[1]Input Pegawai'!G12,"ddmmyyyy"),5,4)</f>
        <v>2020</v>
      </c>
      <c r="I8" t="str">
        <f>LEFT(TEXT('[1]Input Pegawai'!H12,"ddmmyyyy"),2)</f>
        <v>09</v>
      </c>
      <c r="J8" t="str">
        <f>MID(TEXT('[1]Input Pegawai'!H12,"ddmmyyyy"),3,2)</f>
        <v>10</v>
      </c>
      <c r="K8" t="str">
        <f>MID(TEXT('[1]Input Pegawai'!H12,"ddmmyyyy"),5,4)</f>
        <v>2020</v>
      </c>
      <c r="L8">
        <v>1.5</v>
      </c>
    </row>
    <row r="9" spans="1:13" x14ac:dyDescent="0.25">
      <c r="A9">
        <v>8</v>
      </c>
      <c r="B9" t="s">
        <v>9</v>
      </c>
      <c r="C9" t="s">
        <v>10</v>
      </c>
      <c r="D9" t="s">
        <v>20</v>
      </c>
      <c r="E9" t="s">
        <v>16</v>
      </c>
      <c r="F9" t="str">
        <f>LEFT(TEXT('[1]Input Pegawai'!G13,"ddmmyyyy"),2)</f>
        <v>09</v>
      </c>
      <c r="G9" t="str">
        <f>MID(TEXT('[1]Input Pegawai'!G13,"ddmmyyyy"),3,2)</f>
        <v>10</v>
      </c>
      <c r="H9" t="str">
        <f>MID(TEXT('[1]Input Pegawai'!G13,"ddmmyyyy"),5,4)</f>
        <v>2020</v>
      </c>
      <c r="I9" t="str">
        <f>LEFT(TEXT('[1]Input Pegawai'!H13,"ddmmyyyy"),2)</f>
        <v>09</v>
      </c>
      <c r="J9" t="str">
        <f>MID(TEXT('[1]Input Pegawai'!H13,"ddmmyyyy"),3,2)</f>
        <v>10</v>
      </c>
      <c r="K9" t="str">
        <f>MID(TEXT('[1]Input Pegawai'!H13,"ddmmyyyy"),5,4)</f>
        <v>2020</v>
      </c>
      <c r="L9">
        <v>1.5</v>
      </c>
    </row>
    <row r="10" spans="1:13" x14ac:dyDescent="0.25">
      <c r="A10">
        <v>9</v>
      </c>
      <c r="B10" t="s">
        <v>9</v>
      </c>
      <c r="C10" t="s">
        <v>10</v>
      </c>
      <c r="D10" t="s">
        <v>21</v>
      </c>
      <c r="E10" t="s">
        <v>16</v>
      </c>
      <c r="F10" t="str">
        <f>LEFT(TEXT('[1]Input Pegawai'!G14,"ddmmyyyy"),2)</f>
        <v>12</v>
      </c>
      <c r="G10" t="str">
        <f>MID(TEXT('[1]Input Pegawai'!G14,"ddmmyyyy"),3,2)</f>
        <v>10</v>
      </c>
      <c r="H10" t="str">
        <f>MID(TEXT('[1]Input Pegawai'!G14,"ddmmyyyy"),5,4)</f>
        <v>2020</v>
      </c>
      <c r="I10" t="str">
        <f>LEFT(TEXT('[1]Input Pegawai'!H14,"ddmmyyyy"),2)</f>
        <v>12</v>
      </c>
      <c r="J10" t="str">
        <f>MID(TEXT('[1]Input Pegawai'!H14,"ddmmyyyy"),3,2)</f>
        <v>10</v>
      </c>
      <c r="K10" t="str">
        <f>MID(TEXT('[1]Input Pegawai'!H14,"ddmmyyyy"),5,4)</f>
        <v>2020</v>
      </c>
      <c r="L10">
        <v>1</v>
      </c>
    </row>
    <row r="11" spans="1:13" x14ac:dyDescent="0.25">
      <c r="A11">
        <v>10</v>
      </c>
      <c r="B11" t="s">
        <v>9</v>
      </c>
      <c r="C11" t="s">
        <v>10</v>
      </c>
      <c r="D11" t="s">
        <v>22</v>
      </c>
      <c r="E11" t="s">
        <v>16</v>
      </c>
      <c r="F11" t="str">
        <f>LEFT(TEXT('[1]Input Pegawai'!G15,"ddmmyyyy"),2)</f>
        <v>12</v>
      </c>
      <c r="G11" t="str">
        <f>MID(TEXT('[1]Input Pegawai'!G15,"ddmmyyyy"),3,2)</f>
        <v>10</v>
      </c>
      <c r="H11" t="str">
        <f>MID(TEXT('[1]Input Pegawai'!G15,"ddmmyyyy"),5,4)</f>
        <v>2020</v>
      </c>
      <c r="I11" t="str">
        <f>LEFT(TEXT('[1]Input Pegawai'!H15,"ddmmyyyy"),2)</f>
        <v>12</v>
      </c>
      <c r="J11" t="str">
        <f>MID(TEXT('[1]Input Pegawai'!H15,"ddmmyyyy"),3,2)</f>
        <v>10</v>
      </c>
      <c r="K11" t="str">
        <f>MID(TEXT('[1]Input Pegawai'!H15,"ddmmyyyy"),5,4)</f>
        <v>2020</v>
      </c>
      <c r="L11">
        <v>1</v>
      </c>
    </row>
    <row r="12" spans="1:13" x14ac:dyDescent="0.25">
      <c r="A12">
        <v>11</v>
      </c>
      <c r="B12" t="s">
        <v>9</v>
      </c>
      <c r="C12" t="s">
        <v>10</v>
      </c>
      <c r="D12" t="s">
        <v>21</v>
      </c>
      <c r="E12" t="s">
        <v>16</v>
      </c>
      <c r="F12" t="str">
        <f>LEFT(TEXT('[1]Input Pegawai'!G16,"ddmmyyyy"),2)</f>
        <v>12</v>
      </c>
      <c r="G12" t="str">
        <f>MID(TEXT('[1]Input Pegawai'!G16,"ddmmyyyy"),3,2)</f>
        <v>10</v>
      </c>
      <c r="H12" t="str">
        <f>MID(TEXT('[1]Input Pegawai'!G16,"ddmmyyyy"),5,4)</f>
        <v>2020</v>
      </c>
      <c r="I12" t="str">
        <f>LEFT(TEXT('[1]Input Pegawai'!H16,"ddmmyyyy"),2)</f>
        <v>12</v>
      </c>
      <c r="J12" t="str">
        <f>MID(TEXT('[1]Input Pegawai'!H16,"ddmmyyyy"),3,2)</f>
        <v>10</v>
      </c>
      <c r="K12" t="str">
        <f>MID(TEXT('[1]Input Pegawai'!H16,"ddmmyyyy"),5,4)</f>
        <v>2020</v>
      </c>
      <c r="L12">
        <v>1.5</v>
      </c>
    </row>
    <row r="13" spans="1:13" x14ac:dyDescent="0.25">
      <c r="A13">
        <v>12</v>
      </c>
      <c r="B13" t="s">
        <v>9</v>
      </c>
      <c r="C13" t="s">
        <v>10</v>
      </c>
      <c r="D13" t="s">
        <v>23</v>
      </c>
      <c r="E13" t="s">
        <v>16</v>
      </c>
      <c r="F13" t="str">
        <f>LEFT(TEXT('[1]Input Pegawai'!G17,"ddmmyyyy"),2)</f>
        <v>12</v>
      </c>
      <c r="G13" t="str">
        <f>MID(TEXT('[1]Input Pegawai'!G17,"ddmmyyyy"),3,2)</f>
        <v>10</v>
      </c>
      <c r="H13" t="str">
        <f>MID(TEXT('[1]Input Pegawai'!G17,"ddmmyyyy"),5,4)</f>
        <v>2020</v>
      </c>
      <c r="I13" t="str">
        <f>LEFT(TEXT('[1]Input Pegawai'!H17,"ddmmyyyy"),2)</f>
        <v>12</v>
      </c>
      <c r="J13" t="str">
        <f>MID(TEXT('[1]Input Pegawai'!H17,"ddmmyyyy"),3,2)</f>
        <v>10</v>
      </c>
      <c r="K13" t="str">
        <f>MID(TEXT('[1]Input Pegawai'!H17,"ddmmyyyy"),5,4)</f>
        <v>2020</v>
      </c>
      <c r="L13">
        <v>1.5</v>
      </c>
    </row>
    <row r="14" spans="1:13" x14ac:dyDescent="0.25">
      <c r="A14">
        <v>13</v>
      </c>
      <c r="B14" t="s">
        <v>9</v>
      </c>
      <c r="C14" t="s">
        <v>10</v>
      </c>
      <c r="D14" t="s">
        <v>24</v>
      </c>
      <c r="E14" t="s">
        <v>16</v>
      </c>
      <c r="F14" t="str">
        <f>LEFT(TEXT('[1]Input Pegawai'!G18,"ddmmyyyy"),2)</f>
        <v>14</v>
      </c>
      <c r="G14" t="str">
        <f>MID(TEXT('[1]Input Pegawai'!G18,"ddmmyyyy"),3,2)</f>
        <v>10</v>
      </c>
      <c r="H14" t="str">
        <f>MID(TEXT('[1]Input Pegawai'!G18,"ddmmyyyy"),5,4)</f>
        <v>2020</v>
      </c>
      <c r="I14" t="str">
        <f>LEFT(TEXT('[1]Input Pegawai'!H18,"ddmmyyyy"),2)</f>
        <v>14</v>
      </c>
      <c r="J14" t="str">
        <f>MID(TEXT('[1]Input Pegawai'!H18,"ddmmyyyy"),3,2)</f>
        <v>10</v>
      </c>
      <c r="K14" t="str">
        <f>MID(TEXT('[1]Input Pegawai'!H18,"ddmmyyyy"),5,4)</f>
        <v>2020</v>
      </c>
      <c r="L14">
        <v>20</v>
      </c>
    </row>
    <row r="15" spans="1:13" x14ac:dyDescent="0.25">
      <c r="A15">
        <v>14</v>
      </c>
      <c r="B15" t="s">
        <v>9</v>
      </c>
      <c r="C15" t="s">
        <v>10</v>
      </c>
      <c r="D15" t="s">
        <v>14</v>
      </c>
      <c r="E15" t="s">
        <v>12</v>
      </c>
      <c r="F15" t="str">
        <f>LEFT(TEXT('[1]Input Pegawai'!G19,"ddmmyyyy"),2)</f>
        <v>15</v>
      </c>
      <c r="G15" t="str">
        <f>MID(TEXT('[1]Input Pegawai'!G19,"ddmmyyyy"),3,2)</f>
        <v>10</v>
      </c>
      <c r="H15" t="str">
        <f>MID(TEXT('[1]Input Pegawai'!G19,"ddmmyyyy"),5,4)</f>
        <v>2020</v>
      </c>
      <c r="I15" t="str">
        <f>LEFT(TEXT('[1]Input Pegawai'!H19,"ddmmyyyy"),2)</f>
        <v>15</v>
      </c>
      <c r="J15" t="str">
        <f>MID(TEXT('[1]Input Pegawai'!H19,"ddmmyyyy"),3,2)</f>
        <v>10</v>
      </c>
      <c r="K15" t="str">
        <f>MID(TEXT('[1]Input Pegawai'!H19,"ddmmyyyy"),5,4)</f>
        <v>2020</v>
      </c>
      <c r="L15">
        <v>3</v>
      </c>
    </row>
    <row r="16" spans="1:13" x14ac:dyDescent="0.25">
      <c r="A16">
        <v>15</v>
      </c>
      <c r="B16" t="s">
        <v>9</v>
      </c>
      <c r="C16" t="s">
        <v>10</v>
      </c>
      <c r="D16" t="s">
        <v>14</v>
      </c>
      <c r="E16" t="s">
        <v>12</v>
      </c>
      <c r="F16" t="str">
        <f>LEFT(TEXT('[1]Input Pegawai'!G20,"ddmmyyyy"),2)</f>
        <v>15</v>
      </c>
      <c r="G16" t="str">
        <f>MID(TEXT('[1]Input Pegawai'!G20,"ddmmyyyy"),3,2)</f>
        <v>10</v>
      </c>
      <c r="H16" t="str">
        <f>MID(TEXT('[1]Input Pegawai'!G20,"ddmmyyyy"),5,4)</f>
        <v>2020</v>
      </c>
      <c r="I16" t="str">
        <f>LEFT(TEXT('[1]Input Pegawai'!H20,"ddmmyyyy"),2)</f>
        <v>15</v>
      </c>
      <c r="J16" t="str">
        <f>MID(TEXT('[1]Input Pegawai'!H20,"ddmmyyyy"),3,2)</f>
        <v>10</v>
      </c>
      <c r="K16" t="str">
        <f>MID(TEXT('[1]Input Pegawai'!H20,"ddmmyyyy"),5,4)</f>
        <v>2020</v>
      </c>
      <c r="L16">
        <v>1.5</v>
      </c>
    </row>
    <row r="17" spans="1:12" x14ac:dyDescent="0.25">
      <c r="A17">
        <v>16</v>
      </c>
      <c r="B17" t="s">
        <v>9</v>
      </c>
      <c r="C17" t="s">
        <v>10</v>
      </c>
      <c r="D17" t="s">
        <v>15</v>
      </c>
      <c r="E17" t="s">
        <v>16</v>
      </c>
      <c r="F17" t="str">
        <f>LEFT(TEXT('[1]Input Pegawai'!G21,"ddmmyyyy"),2)</f>
        <v>15</v>
      </c>
      <c r="G17" t="str">
        <f>MID(TEXT('[1]Input Pegawai'!G21,"ddmmyyyy"),3,2)</f>
        <v>10</v>
      </c>
      <c r="H17" t="str">
        <f>MID(TEXT('[1]Input Pegawai'!G21,"ddmmyyyy"),5,4)</f>
        <v>2020</v>
      </c>
      <c r="I17" t="str">
        <f>LEFT(TEXT('[1]Input Pegawai'!H21,"ddmmyyyy"),2)</f>
        <v>15</v>
      </c>
      <c r="J17" t="str">
        <f>MID(TEXT('[1]Input Pegawai'!H21,"ddmmyyyy"),3,2)</f>
        <v>10</v>
      </c>
      <c r="K17" t="str">
        <f>MID(TEXT('[1]Input Pegawai'!H21,"ddmmyyyy"),5,4)</f>
        <v>2020</v>
      </c>
      <c r="L17">
        <v>1</v>
      </c>
    </row>
    <row r="18" spans="1:12" x14ac:dyDescent="0.25">
      <c r="A18">
        <v>17</v>
      </c>
      <c r="B18" t="s">
        <v>9</v>
      </c>
      <c r="C18" t="s">
        <v>10</v>
      </c>
      <c r="D18" t="s">
        <v>25</v>
      </c>
      <c r="E18" t="s">
        <v>18</v>
      </c>
      <c r="F18" t="str">
        <f>LEFT(TEXT('[1]Input Pegawai'!G22,"ddmmyyyy"),2)</f>
        <v>19</v>
      </c>
      <c r="G18" t="str">
        <f>MID(TEXT('[1]Input Pegawai'!G22,"ddmmyyyy"),3,2)</f>
        <v>10</v>
      </c>
      <c r="H18" t="str">
        <f>MID(TEXT('[1]Input Pegawai'!G22,"ddmmyyyy"),5,4)</f>
        <v>2020</v>
      </c>
      <c r="I18" t="str">
        <f>LEFT(TEXT('[1]Input Pegawai'!H22,"ddmmyyyy"),2)</f>
        <v>19</v>
      </c>
      <c r="J18" t="str">
        <f>MID(TEXT('[1]Input Pegawai'!H22,"ddmmyyyy"),3,2)</f>
        <v>10</v>
      </c>
      <c r="K18" t="str">
        <f>MID(TEXT('[1]Input Pegawai'!H22,"ddmmyyyy"),5,4)</f>
        <v>2020</v>
      </c>
      <c r="L18">
        <v>3</v>
      </c>
    </row>
    <row r="19" spans="1:12" x14ac:dyDescent="0.25">
      <c r="A19">
        <v>18</v>
      </c>
      <c r="B19" t="s">
        <v>9</v>
      </c>
      <c r="C19" t="s">
        <v>10</v>
      </c>
      <c r="D19" t="s">
        <v>26</v>
      </c>
      <c r="E19" t="s">
        <v>16</v>
      </c>
      <c r="F19" t="str">
        <f>LEFT(TEXT('[1]Input Pegawai'!G23,"ddmmyyyy"),2)</f>
        <v>19</v>
      </c>
      <c r="G19" t="str">
        <f>MID(TEXT('[1]Input Pegawai'!G23,"ddmmyyyy"),3,2)</f>
        <v>10</v>
      </c>
      <c r="H19" t="str">
        <f>MID(TEXT('[1]Input Pegawai'!G23,"ddmmyyyy"),5,4)</f>
        <v>2020</v>
      </c>
      <c r="I19" t="str">
        <f>LEFT(TEXT('[1]Input Pegawai'!H23,"ddmmyyyy"),2)</f>
        <v>19</v>
      </c>
      <c r="J19" t="str">
        <f>MID(TEXT('[1]Input Pegawai'!H23,"ddmmyyyy"),3,2)</f>
        <v>10</v>
      </c>
      <c r="K19" t="str">
        <f>MID(TEXT('[1]Input Pegawai'!H23,"ddmmyyyy"),5,4)</f>
        <v>2020</v>
      </c>
      <c r="L19">
        <v>1</v>
      </c>
    </row>
    <row r="20" spans="1:12" x14ac:dyDescent="0.25">
      <c r="A20">
        <v>19</v>
      </c>
      <c r="B20" t="s">
        <v>9</v>
      </c>
      <c r="C20" t="s">
        <v>10</v>
      </c>
      <c r="D20" t="s">
        <v>27</v>
      </c>
      <c r="E20" t="s">
        <v>12</v>
      </c>
      <c r="F20" t="str">
        <f>LEFT(TEXT('[1]Input Pegawai'!G24,"ddmmyyyy"),2)</f>
        <v>12</v>
      </c>
      <c r="G20" t="str">
        <f>MID(TEXT('[1]Input Pegawai'!G24,"ddmmyyyy"),3,2)</f>
        <v>10</v>
      </c>
      <c r="H20" t="str">
        <f>MID(TEXT('[1]Input Pegawai'!G24,"ddmmyyyy"),5,4)</f>
        <v>2020</v>
      </c>
      <c r="I20" t="str">
        <f>LEFT(TEXT('[1]Input Pegawai'!H24,"ddmmyyyy"),2)</f>
        <v>20</v>
      </c>
      <c r="J20" t="str">
        <f>MID(TEXT('[1]Input Pegawai'!H24,"ddmmyyyy"),3,2)</f>
        <v>10</v>
      </c>
      <c r="K20" t="str">
        <f>MID(TEXT('[1]Input Pegawai'!H24,"ddmmyyyy"),5,4)</f>
        <v>2020</v>
      </c>
      <c r="L20">
        <v>3</v>
      </c>
    </row>
    <row r="21" spans="1:12" x14ac:dyDescent="0.25">
      <c r="A21">
        <v>20</v>
      </c>
      <c r="B21" t="s">
        <v>9</v>
      </c>
      <c r="C21" t="s">
        <v>10</v>
      </c>
      <c r="D21" t="s">
        <v>28</v>
      </c>
      <c r="E21" t="s">
        <v>12</v>
      </c>
      <c r="F21" t="str">
        <f>LEFT(TEXT('[1]Input Pegawai'!G25,"ddmmyyyy"),2)</f>
        <v>21</v>
      </c>
      <c r="G21" t="str">
        <f>MID(TEXT('[1]Input Pegawai'!G25,"ddmmyyyy"),3,2)</f>
        <v>10</v>
      </c>
      <c r="H21" t="str">
        <f>MID(TEXT('[1]Input Pegawai'!G25,"ddmmyyyy"),5,4)</f>
        <v>2020</v>
      </c>
      <c r="I21" t="str">
        <f>LEFT(TEXT('[1]Input Pegawai'!H25,"ddmmyyyy"),2)</f>
        <v>21</v>
      </c>
      <c r="J21" t="str">
        <f>MID(TEXT('[1]Input Pegawai'!H25,"ddmmyyyy"),3,2)</f>
        <v>10</v>
      </c>
      <c r="K21" t="str">
        <f>MID(TEXT('[1]Input Pegawai'!H25,"ddmmyyyy"),5,4)</f>
        <v>2020</v>
      </c>
      <c r="L21">
        <v>3</v>
      </c>
    </row>
    <row r="22" spans="1:12" x14ac:dyDescent="0.25">
      <c r="A22">
        <v>21</v>
      </c>
      <c r="B22" t="s">
        <v>9</v>
      </c>
      <c r="C22" t="s">
        <v>10</v>
      </c>
      <c r="D22" t="s">
        <v>29</v>
      </c>
      <c r="E22" t="s">
        <v>16</v>
      </c>
      <c r="F22" t="str">
        <f>LEFT(TEXT('[1]Input Pegawai'!G26,"ddmmyyyy"),2)</f>
        <v>21</v>
      </c>
      <c r="G22" t="str">
        <f>MID(TEXT('[1]Input Pegawai'!G26,"ddmmyyyy"),3,2)</f>
        <v>10</v>
      </c>
      <c r="H22" t="str">
        <f>MID(TEXT('[1]Input Pegawai'!G26,"ddmmyyyy"),5,4)</f>
        <v>2020</v>
      </c>
      <c r="I22" t="str">
        <f>LEFT(TEXT('[1]Input Pegawai'!H26,"ddmmyyyy"),2)</f>
        <v>21</v>
      </c>
      <c r="J22" t="str">
        <f>MID(TEXT('[1]Input Pegawai'!H26,"ddmmyyyy"),3,2)</f>
        <v>10</v>
      </c>
      <c r="K22" t="str">
        <f>MID(TEXT('[1]Input Pegawai'!H26,"ddmmyyyy"),5,4)</f>
        <v>2020</v>
      </c>
      <c r="L22">
        <v>1</v>
      </c>
    </row>
    <row r="23" spans="1:12" x14ac:dyDescent="0.25">
      <c r="A23">
        <v>22</v>
      </c>
      <c r="B23" t="s">
        <v>9</v>
      </c>
      <c r="C23" t="s">
        <v>10</v>
      </c>
      <c r="D23" t="s">
        <v>30</v>
      </c>
      <c r="E23" t="s">
        <v>18</v>
      </c>
      <c r="F23" t="str">
        <f>LEFT(TEXT('[1]Input Pegawai'!G27,"ddmmyyyy"),2)</f>
        <v>22</v>
      </c>
      <c r="G23" t="str">
        <f>MID(TEXT('[1]Input Pegawai'!G27,"ddmmyyyy"),3,2)</f>
        <v>10</v>
      </c>
      <c r="H23" t="str">
        <f>MID(TEXT('[1]Input Pegawai'!G27,"ddmmyyyy"),5,4)</f>
        <v>2020</v>
      </c>
      <c r="I23" t="str">
        <f>LEFT(TEXT('[1]Input Pegawai'!H27,"ddmmyyyy"),2)</f>
        <v>22</v>
      </c>
      <c r="J23" t="str">
        <f>MID(TEXT('[1]Input Pegawai'!H27,"ddmmyyyy"),3,2)</f>
        <v>10</v>
      </c>
      <c r="K23" t="str">
        <f>MID(TEXT('[1]Input Pegawai'!H27,"ddmmyyyy"),5,4)</f>
        <v>2020</v>
      </c>
      <c r="L23">
        <v>1</v>
      </c>
    </row>
    <row r="24" spans="1:12" x14ac:dyDescent="0.25">
      <c r="A24">
        <v>23</v>
      </c>
      <c r="B24" t="s">
        <v>9</v>
      </c>
      <c r="C24" t="s">
        <v>10</v>
      </c>
      <c r="D24" t="s">
        <v>28</v>
      </c>
      <c r="E24" t="s">
        <v>12</v>
      </c>
      <c r="F24" t="str">
        <f>LEFT(TEXT('[1]Input Pegawai'!G28,"ddmmyyyy"),2)</f>
        <v>23</v>
      </c>
      <c r="G24" t="str">
        <f>MID(TEXT('[1]Input Pegawai'!G28,"ddmmyyyy"),3,2)</f>
        <v>10</v>
      </c>
      <c r="H24" t="str">
        <f>MID(TEXT('[1]Input Pegawai'!G28,"ddmmyyyy"),5,4)</f>
        <v>2020</v>
      </c>
      <c r="I24" t="str">
        <f>LEFT(TEXT('[1]Input Pegawai'!H28,"ddmmyyyy"),2)</f>
        <v>23</v>
      </c>
      <c r="J24" t="str">
        <f>MID(TEXT('[1]Input Pegawai'!H28,"ddmmyyyy"),3,2)</f>
        <v>10</v>
      </c>
      <c r="K24" t="str">
        <f>MID(TEXT('[1]Input Pegawai'!H28,"ddmmyyyy"),5,4)</f>
        <v>2020</v>
      </c>
      <c r="L2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form_2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Pratama</dc:creator>
  <cp:lastModifiedBy>Aldi Pratama</cp:lastModifiedBy>
  <dcterms:created xsi:type="dcterms:W3CDTF">2020-10-24T07:48:36Z</dcterms:created>
  <dcterms:modified xsi:type="dcterms:W3CDTF">2020-10-24T07:48:36Z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295aa0e5-a8d4-4dee-9327-f6441f96bb6f</vt:lpwstr>
  </property>
</Properties>
</file>