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hijrahmandiri\resources\excels\"/>
    </mc:Choice>
  </mc:AlternateContent>
  <bookViews>
    <workbookView xWindow="0" yWindow="0" windowWidth="20490" windowHeight="7185"/>
  </bookViews>
  <sheets>
    <sheet name="Sheet1" sheetId="1" r:id="rId1"/>
  </sheets>
  <externalReferences>
    <externalReference r:id="rId2"/>
  </externalReferences>
  <definedNames>
    <definedName name="Customer">[1]Customer!$C$3:$F$10</definedName>
    <definedName name="MasterJual">[1]Master!$D$2:$I$188</definedName>
  </definedNames>
  <calcPr calcId="162913"/>
</workbook>
</file>

<file path=xl/calcChain.xml><?xml version="1.0" encoding="utf-8"?>
<calcChain xmlns="http://schemas.openxmlformats.org/spreadsheetml/2006/main">
  <c r="H16" i="1" l="1"/>
  <c r="H18" i="1" s="1"/>
</calcChain>
</file>

<file path=xl/sharedStrings.xml><?xml version="1.0" encoding="utf-8"?>
<sst xmlns="http://schemas.openxmlformats.org/spreadsheetml/2006/main" count="25" uniqueCount="24">
  <si>
    <t xml:space="preserve">                                     CV.HIJRAH MANDIRI</t>
  </si>
  <si>
    <t xml:space="preserve">                                     Jln.Kenanga No.6  Puri Cibeureum Permai 2  Kota Sukabumi - Jabar</t>
  </si>
  <si>
    <t xml:space="preserve">                                     Telp : 085221431961 ,08561650583 E-mail : hijrah.mandiri@gmail.com</t>
  </si>
  <si>
    <t xml:space="preserve">                                     NPWP : 71.285.137.7-405.000</t>
  </si>
  <si>
    <t>Customer :</t>
  </si>
  <si>
    <t>RS Betha Medika</t>
  </si>
  <si>
    <r>
      <t>No           : 0311/</t>
    </r>
    <r>
      <rPr>
        <b/>
        <sz val="10"/>
        <rFont val="Arial"/>
        <family val="2"/>
      </rPr>
      <t>HM</t>
    </r>
    <r>
      <rPr>
        <sz val="10"/>
        <rFont val="Arial"/>
        <family val="2"/>
      </rPr>
      <t>/VIII/18</t>
    </r>
  </si>
  <si>
    <t>Tanggal    : 31 Agustus 2018</t>
  </si>
  <si>
    <t>No</t>
  </si>
  <si>
    <t>Nama Produk</t>
  </si>
  <si>
    <t>Qty</t>
  </si>
  <si>
    <t>Unit</t>
  </si>
  <si>
    <t>Harga Unit</t>
  </si>
  <si>
    <t>Harga Nett</t>
  </si>
  <si>
    <t>Total Harga</t>
  </si>
  <si>
    <t>Discount</t>
  </si>
  <si>
    <t>Total setelah discount</t>
  </si>
  <si>
    <t>PPN</t>
  </si>
  <si>
    <t>Terbilang :</t>
  </si>
  <si>
    <t>Grand total</t>
  </si>
  <si>
    <t>Disetujui</t>
  </si>
  <si>
    <t>Diterima</t>
  </si>
  <si>
    <t>Disc.Rp</t>
  </si>
  <si>
    <t>FAKTUR  PEMBELIAN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</si>
</sst>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#,##0;[Red]#,##0"/>
  </numFmts>
  <fonts count="13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name val="Cambria"/>
      <family val="1"/>
    </font>
    <font>
      <b/>
      <i/>
      <sz val="10"/>
      <name val="Cambria"/>
      <family val="1"/>
    </font>
    <font>
      <u/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0"/>
      <color theme="1"/>
      <name val="Cambria"/>
      <family val="1"/>
    </font>
    <font>
      <b/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8" fillId="0" borderId="0" applyFont="0" applyFill="0" applyBorder="0" applyAlignment="0" applyProtection="0"/>
    <xf numFmtId="0" fontId="1" fillId="0" borderId="0"/>
    <xf numFmtId="0" fontId="1" fillId="0" borderId="0"/>
    <xf numFmtId="9" fontId="8" fillId="0" borderId="0" applyFont="0" applyFill="0" applyBorder="0" applyAlignment="0" applyProtection="0"/>
    <xf numFmtId="41" fontId="8" fillId="0" borderId="0" applyFont="0" applyFill="0" applyBorder="0" applyAlignment="0" applyProtection="0"/>
  </cellStyleXfs>
  <cellXfs count="51">
    <xf numFmtId="0" fontId="0" fillId="0" borderId="0" xfId="0"/>
    <xf numFmtId="0" fontId="2" fillId="0" borderId="0" xfId="2" applyFont="1" applyAlignment="1"/>
    <xf numFmtId="0" fontId="1" fillId="0" borderId="0" xfId="2" applyAlignment="1"/>
    <xf numFmtId="0" fontId="1" fillId="0" borderId="0" xfId="3" applyAlignment="1"/>
    <xf numFmtId="0" fontId="1" fillId="0" borderId="0" xfId="3"/>
    <xf numFmtId="0" fontId="3" fillId="0" borderId="0" xfId="3" applyFont="1" applyAlignment="1"/>
    <xf numFmtId="0" fontId="4" fillId="0" borderId="0" xfId="3" applyFont="1" applyAlignment="1"/>
    <xf numFmtId="0" fontId="1" fillId="0" borderId="0" xfId="3" applyFont="1" applyAlignment="1"/>
    <xf numFmtId="3" fontId="1" fillId="0" borderId="0" xfId="3" applyNumberFormat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1" fillId="0" borderId="5" xfId="0" applyFont="1" applyBorder="1"/>
    <xf numFmtId="0" fontId="9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164" fontId="5" fillId="0" borderId="5" xfId="1" applyNumberFormat="1" applyFont="1" applyBorder="1" applyAlignment="1">
      <alignment horizontal="center"/>
    </xf>
    <xf numFmtId="41" fontId="9" fillId="0" borderId="5" xfId="0" applyNumberFormat="1" applyFont="1" applyBorder="1"/>
    <xf numFmtId="165" fontId="9" fillId="0" borderId="5" xfId="0" applyNumberFormat="1" applyFont="1" applyBorder="1"/>
    <xf numFmtId="0" fontId="0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164" fontId="5" fillId="0" borderId="6" xfId="1" applyNumberFormat="1" applyFont="1" applyBorder="1" applyAlignment="1">
      <alignment horizontal="center"/>
    </xf>
    <xf numFmtId="41" fontId="9" fillId="0" borderId="6" xfId="0" applyNumberFormat="1" applyFont="1" applyBorder="1"/>
    <xf numFmtId="165" fontId="9" fillId="0" borderId="6" xfId="0" applyNumberFormat="1" applyFont="1" applyBorder="1"/>
    <xf numFmtId="0" fontId="10" fillId="0" borderId="0" xfId="0" applyFont="1"/>
    <xf numFmtId="3" fontId="10" fillId="0" borderId="0" xfId="0" applyNumberFormat="1" applyFont="1" applyBorder="1"/>
    <xf numFmtId="0" fontId="0" fillId="0" borderId="5" xfId="0" applyFont="1" applyBorder="1"/>
    <xf numFmtId="165" fontId="11" fillId="0" borderId="5" xfId="0" applyNumberFormat="1" applyFont="1" applyBorder="1"/>
    <xf numFmtId="0" fontId="10" fillId="0" borderId="0" xfId="0" applyFont="1" applyBorder="1"/>
    <xf numFmtId="0" fontId="0" fillId="0" borderId="7" xfId="0" applyFont="1" applyBorder="1"/>
    <xf numFmtId="0" fontId="4" fillId="0" borderId="0" xfId="0" applyFont="1"/>
    <xf numFmtId="0" fontId="0" fillId="0" borderId="8" xfId="0" applyFont="1" applyBorder="1" applyAlignment="1"/>
    <xf numFmtId="0" fontId="0" fillId="0" borderId="9" xfId="0" applyFont="1" applyBorder="1" applyAlignment="1"/>
    <xf numFmtId="0" fontId="10" fillId="0" borderId="0" xfId="0" applyFont="1" applyBorder="1" applyAlignment="1">
      <alignment horizontal="center"/>
    </xf>
    <xf numFmtId="0" fontId="0" fillId="0" borderId="1" xfId="0" applyFont="1" applyBorder="1"/>
    <xf numFmtId="165" fontId="11" fillId="0" borderId="1" xfId="0" applyNumberFormat="1" applyFont="1" applyBorder="1"/>
    <xf numFmtId="0" fontId="6" fillId="0" borderId="0" xfId="0" applyFont="1"/>
    <xf numFmtId="0" fontId="12" fillId="0" borderId="0" xfId="0" applyFont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1" fillId="0" borderId="6" xfId="0" applyFont="1" applyBorder="1"/>
    <xf numFmtId="1" fontId="9" fillId="0" borderId="5" xfId="4" applyNumberFormat="1" applyFont="1" applyBorder="1" applyAlignment="1">
      <alignment horizontal="center"/>
    </xf>
    <xf numFmtId="1" fontId="9" fillId="0" borderId="6" xfId="4" applyNumberFormat="1" applyFont="1" applyBorder="1" applyAlignment="1">
      <alignment horizontal="center"/>
    </xf>
    <xf numFmtId="0" fontId="0" fillId="0" borderId="9" xfId="0" applyFont="1" applyBorder="1"/>
    <xf numFmtId="0" fontId="0" fillId="0" borderId="8" xfId="0" applyFont="1" applyBorder="1"/>
    <xf numFmtId="9" fontId="11" fillId="0" borderId="7" xfId="4" applyNumberFormat="1" applyFont="1" applyBorder="1"/>
    <xf numFmtId="9" fontId="11" fillId="0" borderId="7" xfId="0" applyNumberFormat="1" applyFont="1" applyBorder="1"/>
    <xf numFmtId="37" fontId="11" fillId="0" borderId="7" xfId="5" applyNumberFormat="1" applyFont="1" applyBorder="1" applyAlignment="1">
      <alignment horizontal="right"/>
    </xf>
  </cellXfs>
  <cellStyles count="6">
    <cellStyle name="Comma" xfId="1" builtinId="3"/>
    <cellStyle name="Comma [0]" xfId="5" builtinId="6"/>
    <cellStyle name="Normal" xfId="0" builtinId="0"/>
    <cellStyle name="Normal 2" xfId="2"/>
    <cellStyle name="Normal 3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1</xdr:col>
      <xdr:colOff>628650</xdr:colOff>
      <xdr:row>5</xdr:row>
      <xdr:rowOff>9525</xdr:rowOff>
    </xdr:to>
    <xdr:pic>
      <xdr:nvPicPr>
        <xdr:cNvPr id="1057" name="Picture 1" descr="H:\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" y="0"/>
          <a:ext cx="952500" cy="962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mplate_invo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TUR"/>
      <sheetName val="Master"/>
      <sheetName val="Customer"/>
      <sheetName val="BM-275"/>
      <sheetName val="K-276"/>
      <sheetName val="H-278"/>
      <sheetName val="K-278"/>
      <sheetName val="BM-279"/>
      <sheetName val="H-280"/>
      <sheetName val="BM-281"/>
      <sheetName val="k-282"/>
      <sheetName val="H-283"/>
      <sheetName val="k-284"/>
      <sheetName val="H-285"/>
      <sheetName val="BM-286"/>
      <sheetName val="H-287"/>
      <sheetName val="BM - 288"/>
      <sheetName val="H-289"/>
      <sheetName val="BM-291"/>
      <sheetName val="BM-292"/>
      <sheetName val="H-293"/>
      <sheetName val="K-295"/>
      <sheetName val="BM-296"/>
      <sheetName val="BM-297"/>
      <sheetName val="H-299"/>
      <sheetName val="K-300"/>
      <sheetName val="BM-301"/>
      <sheetName val="H-302"/>
      <sheetName val="H-303"/>
      <sheetName val="H-304"/>
      <sheetName val="BM-305"/>
      <sheetName val="H-306"/>
      <sheetName val="K-307"/>
      <sheetName val="BM-308"/>
      <sheetName val="K-309"/>
      <sheetName val="H-310"/>
      <sheetName val="BM-311"/>
    </sheetNames>
    <sheetDataSet>
      <sheetData sheetId="0" refreshError="1"/>
      <sheetData sheetId="1" refreshError="1">
        <row r="2">
          <cell r="D2" t="str">
            <v>Deskripsi</v>
          </cell>
          <cell r="E2" t="str">
            <v>Stock Awal</v>
          </cell>
          <cell r="G2" t="str">
            <v>Min Qty</v>
          </cell>
          <cell r="H2" t="str">
            <v>Harga Beli</v>
          </cell>
          <cell r="I2" t="str">
            <v>Harga Jual</v>
          </cell>
        </row>
        <row r="3">
          <cell r="D3" t="str">
            <v>Abbocath No. 26</v>
          </cell>
          <cell r="E3">
            <v>1</v>
          </cell>
          <cell r="F3" t="str">
            <v>box</v>
          </cell>
          <cell r="I3">
            <v>1175000</v>
          </cell>
        </row>
        <row r="4">
          <cell r="D4" t="str">
            <v>Abbocath No.18</v>
          </cell>
          <cell r="E4">
            <v>0</v>
          </cell>
          <cell r="F4" t="str">
            <v>box</v>
          </cell>
          <cell r="G4">
            <v>0</v>
          </cell>
          <cell r="I4">
            <v>0</v>
          </cell>
        </row>
        <row r="5">
          <cell r="D5" t="str">
            <v>Abbocath No.20</v>
          </cell>
          <cell r="E5">
            <v>0</v>
          </cell>
          <cell r="F5" t="str">
            <v>box</v>
          </cell>
          <cell r="G5">
            <v>0</v>
          </cell>
          <cell r="I5">
            <v>0</v>
          </cell>
        </row>
        <row r="6">
          <cell r="D6" t="str">
            <v>Abbocath No.22</v>
          </cell>
          <cell r="E6">
            <v>0</v>
          </cell>
          <cell r="F6" t="str">
            <v>box</v>
          </cell>
          <cell r="G6">
            <v>0</v>
          </cell>
          <cell r="I6">
            <v>0</v>
          </cell>
        </row>
        <row r="7">
          <cell r="D7" t="str">
            <v>Abbocath No.24</v>
          </cell>
          <cell r="E7">
            <v>0</v>
          </cell>
          <cell r="F7" t="str">
            <v>box</v>
          </cell>
          <cell r="G7">
            <v>0</v>
          </cell>
          <cell r="I7">
            <v>1000000</v>
          </cell>
        </row>
        <row r="8">
          <cell r="D8" t="str">
            <v>Alchohol Combo</v>
          </cell>
          <cell r="E8">
            <v>3800</v>
          </cell>
          <cell r="F8" t="str">
            <v>pcs</v>
          </cell>
          <cell r="G8">
            <v>1000</v>
          </cell>
          <cell r="I8">
            <v>200</v>
          </cell>
        </row>
        <row r="9">
          <cell r="D9" t="str">
            <v>Alchohol Swab</v>
          </cell>
          <cell r="E9">
            <v>144</v>
          </cell>
          <cell r="F9" t="str">
            <v>Box</v>
          </cell>
          <cell r="G9">
            <v>10</v>
          </cell>
          <cell r="I9">
            <v>20000</v>
          </cell>
        </row>
        <row r="10">
          <cell r="D10" t="str">
            <v>Alkohol 70%</v>
          </cell>
          <cell r="E10">
            <v>22</v>
          </cell>
          <cell r="F10" t="str">
            <v>Botol</v>
          </cell>
          <cell r="G10">
            <v>20</v>
          </cell>
          <cell r="I10">
            <v>4500</v>
          </cell>
        </row>
        <row r="11">
          <cell r="D11" t="str">
            <v>Apron / 50</v>
          </cell>
          <cell r="E11">
            <v>13</v>
          </cell>
          <cell r="F11" t="str">
            <v>Box</v>
          </cell>
          <cell r="G11">
            <v>10</v>
          </cell>
          <cell r="I11">
            <v>250000</v>
          </cell>
        </row>
        <row r="12">
          <cell r="D12" t="str">
            <v>Aqua B-Des 500Ml</v>
          </cell>
          <cell r="E12">
            <v>0</v>
          </cell>
          <cell r="F12" t="str">
            <v>Botol</v>
          </cell>
          <cell r="G12">
            <v>0</v>
          </cell>
          <cell r="I12">
            <v>42500</v>
          </cell>
        </row>
        <row r="13">
          <cell r="D13" t="str">
            <v>Alkohol 70% 1Lt</v>
          </cell>
          <cell r="F13" t="str">
            <v>Botol</v>
          </cell>
          <cell r="I13">
            <v>25000</v>
          </cell>
        </row>
        <row r="14">
          <cell r="D14" t="str">
            <v>Apron ( ISI 100 )</v>
          </cell>
          <cell r="F14" t="str">
            <v>Box</v>
          </cell>
          <cell r="I14">
            <v>500000</v>
          </cell>
        </row>
        <row r="15">
          <cell r="D15" t="str">
            <v>Balon Tensi Abn</v>
          </cell>
          <cell r="E15">
            <v>0</v>
          </cell>
          <cell r="F15" t="str">
            <v>pcs</v>
          </cell>
          <cell r="G15">
            <v>0</v>
          </cell>
          <cell r="I15">
            <v>0</v>
          </cell>
        </row>
        <row r="16">
          <cell r="D16" t="str">
            <v>Bd Spuit 10Cc</v>
          </cell>
          <cell r="E16">
            <v>0</v>
          </cell>
          <cell r="F16" t="str">
            <v>box</v>
          </cell>
          <cell r="G16">
            <v>0</v>
          </cell>
          <cell r="I16">
            <v>0</v>
          </cell>
        </row>
        <row r="17">
          <cell r="D17" t="str">
            <v>Bd Spuit 1Cc</v>
          </cell>
          <cell r="E17">
            <v>0</v>
          </cell>
          <cell r="F17" t="str">
            <v>box</v>
          </cell>
          <cell r="G17">
            <v>0</v>
          </cell>
          <cell r="I17">
            <v>0</v>
          </cell>
        </row>
        <row r="18">
          <cell r="D18" t="str">
            <v xml:space="preserve">Bd Spuit 5Cc </v>
          </cell>
          <cell r="E18">
            <v>0</v>
          </cell>
          <cell r="F18" t="str">
            <v>box</v>
          </cell>
          <cell r="G18">
            <v>0</v>
          </cell>
          <cell r="I18">
            <v>0</v>
          </cell>
        </row>
        <row r="19">
          <cell r="D19" t="str">
            <v>Bd Venflon No 22</v>
          </cell>
          <cell r="E19">
            <v>2</v>
          </cell>
          <cell r="F19" t="str">
            <v>Box</v>
          </cell>
          <cell r="G19">
            <v>1</v>
          </cell>
          <cell r="I19">
            <v>1100000</v>
          </cell>
        </row>
        <row r="20">
          <cell r="D20" t="str">
            <v>Bd Venflon No 24</v>
          </cell>
          <cell r="E20">
            <v>1</v>
          </cell>
          <cell r="F20" t="str">
            <v>Box</v>
          </cell>
          <cell r="G20">
            <v>1</v>
          </cell>
          <cell r="I20">
            <v>1100000</v>
          </cell>
        </row>
        <row r="21">
          <cell r="D21" t="str">
            <v>Bethadin</v>
          </cell>
          <cell r="E21">
            <v>5</v>
          </cell>
          <cell r="F21" t="str">
            <v>Botol</v>
          </cell>
          <cell r="G21">
            <v>5</v>
          </cell>
          <cell r="I21">
            <v>320000</v>
          </cell>
        </row>
        <row r="22">
          <cell r="D22" t="str">
            <v>Bisturi No 11</v>
          </cell>
          <cell r="E22">
            <v>0</v>
          </cell>
          <cell r="F22" t="str">
            <v>Box</v>
          </cell>
          <cell r="G22">
            <v>0</v>
          </cell>
          <cell r="I22">
            <v>500000</v>
          </cell>
        </row>
        <row r="23">
          <cell r="D23" t="str">
            <v>Bisturi No 15</v>
          </cell>
          <cell r="E23">
            <v>0</v>
          </cell>
          <cell r="F23" t="str">
            <v>Box</v>
          </cell>
          <cell r="G23">
            <v>0</v>
          </cell>
          <cell r="I23">
            <v>500000</v>
          </cell>
        </row>
        <row r="24">
          <cell r="D24" t="str">
            <v>Bisturi No 20</v>
          </cell>
          <cell r="E24">
            <v>0</v>
          </cell>
          <cell r="F24" t="str">
            <v>Box</v>
          </cell>
          <cell r="G24">
            <v>0</v>
          </cell>
          <cell r="I24">
            <v>500000</v>
          </cell>
        </row>
        <row r="25">
          <cell r="D25" t="str">
            <v>Bisturi No 22</v>
          </cell>
          <cell r="E25">
            <v>0</v>
          </cell>
          <cell r="F25" t="str">
            <v>Box</v>
          </cell>
          <cell r="G25">
            <v>0</v>
          </cell>
          <cell r="I25">
            <v>500000</v>
          </cell>
        </row>
        <row r="26">
          <cell r="D26" t="str">
            <v>Blood Set Gea</v>
          </cell>
          <cell r="E26">
            <v>5</v>
          </cell>
          <cell r="F26" t="str">
            <v>pcs</v>
          </cell>
          <cell r="G26">
            <v>2</v>
          </cell>
          <cell r="I26">
            <v>11000</v>
          </cell>
        </row>
        <row r="27">
          <cell r="D27" t="str">
            <v>BD Spuit 3cc</v>
          </cell>
          <cell r="E27">
            <v>0</v>
          </cell>
          <cell r="F27" t="str">
            <v>Box</v>
          </cell>
          <cell r="G27">
            <v>0</v>
          </cell>
          <cell r="I27">
            <v>130000</v>
          </cell>
        </row>
        <row r="28">
          <cell r="D28" t="str">
            <v>Blood Set Terumo</v>
          </cell>
          <cell r="F28" t="str">
            <v>pcs</v>
          </cell>
          <cell r="I28">
            <v>22500</v>
          </cell>
        </row>
        <row r="29">
          <cell r="D29" t="str">
            <v>BD Venflon no 20</v>
          </cell>
          <cell r="F29" t="str">
            <v>box</v>
          </cell>
          <cell r="I29">
            <v>1100000</v>
          </cell>
        </row>
        <row r="30">
          <cell r="D30" t="str">
            <v>Cosmo Spuit 10Cc</v>
          </cell>
          <cell r="E30">
            <v>5</v>
          </cell>
          <cell r="F30" t="str">
            <v>Box</v>
          </cell>
          <cell r="G30">
            <v>10</v>
          </cell>
          <cell r="I30">
            <v>170000</v>
          </cell>
        </row>
        <row r="31">
          <cell r="D31" t="str">
            <v>Cosmo Spuit 1Cc</v>
          </cell>
          <cell r="E31">
            <v>4</v>
          </cell>
          <cell r="F31" t="str">
            <v>Box</v>
          </cell>
          <cell r="G31">
            <v>5</v>
          </cell>
          <cell r="I31">
            <v>120000</v>
          </cell>
        </row>
        <row r="32">
          <cell r="D32" t="str">
            <v>Cosmo Spuit 3Cc</v>
          </cell>
          <cell r="E32">
            <v>48</v>
          </cell>
          <cell r="F32" t="str">
            <v>Box</v>
          </cell>
          <cell r="G32">
            <v>24</v>
          </cell>
          <cell r="I32">
            <v>100000</v>
          </cell>
        </row>
        <row r="33">
          <cell r="D33" t="str">
            <v>Cosmo Spuit 50Cc</v>
          </cell>
          <cell r="E33">
            <v>6</v>
          </cell>
          <cell r="F33" t="str">
            <v>Box</v>
          </cell>
          <cell r="G33">
            <v>1</v>
          </cell>
          <cell r="I33">
            <v>200000</v>
          </cell>
        </row>
        <row r="34">
          <cell r="D34" t="str">
            <v>Cosmo Spuit 5Cc</v>
          </cell>
          <cell r="E34">
            <v>16</v>
          </cell>
          <cell r="F34" t="str">
            <v>Box</v>
          </cell>
          <cell r="G34">
            <v>16</v>
          </cell>
          <cell r="I34">
            <v>120000</v>
          </cell>
        </row>
        <row r="35">
          <cell r="D35" t="str">
            <v>Cuticel Clasic</v>
          </cell>
          <cell r="E35">
            <v>0</v>
          </cell>
          <cell r="F35" t="str">
            <v>Pcs</v>
          </cell>
          <cell r="G35">
            <v>10</v>
          </cell>
          <cell r="I35">
            <v>15000</v>
          </cell>
        </row>
        <row r="36">
          <cell r="D36" t="str">
            <v>Cathejell</v>
          </cell>
          <cell r="E36">
            <v>0</v>
          </cell>
          <cell r="F36" t="str">
            <v>pcs</v>
          </cell>
          <cell r="G36">
            <v>0</v>
          </cell>
          <cell r="I36">
            <v>50000</v>
          </cell>
        </row>
        <row r="37">
          <cell r="D37" t="str">
            <v>Dermafix</v>
          </cell>
          <cell r="E37">
            <v>3600</v>
          </cell>
          <cell r="F37" t="str">
            <v>pcs</v>
          </cell>
          <cell r="G37">
            <v>500</v>
          </cell>
          <cell r="I37">
            <v>2000</v>
          </cell>
        </row>
        <row r="38">
          <cell r="D38" t="str">
            <v>Elastomull Haft 8Cm x 4 m</v>
          </cell>
          <cell r="F38" t="str">
            <v>Box</v>
          </cell>
          <cell r="I38">
            <v>60000</v>
          </cell>
        </row>
        <row r="39">
          <cell r="D39" t="str">
            <v>Elektroda</v>
          </cell>
          <cell r="F39" t="str">
            <v>pack</v>
          </cell>
          <cell r="G39">
            <v>1</v>
          </cell>
          <cell r="I39">
            <v>200000</v>
          </cell>
        </row>
        <row r="40">
          <cell r="D40" t="str">
            <v>Folley Cat No 12</v>
          </cell>
          <cell r="E40">
            <v>8</v>
          </cell>
          <cell r="F40" t="str">
            <v>Box</v>
          </cell>
          <cell r="G40">
            <v>1</v>
          </cell>
          <cell r="I40">
            <v>200000</v>
          </cell>
        </row>
        <row r="41">
          <cell r="D41" t="str">
            <v>Folley Cat No 14</v>
          </cell>
          <cell r="E41">
            <v>1</v>
          </cell>
          <cell r="F41" t="str">
            <v>Box</v>
          </cell>
          <cell r="G41">
            <v>1</v>
          </cell>
          <cell r="I41">
            <v>200000</v>
          </cell>
        </row>
        <row r="42">
          <cell r="D42" t="str">
            <v>Folley Cat No 16</v>
          </cell>
          <cell r="E42">
            <v>7</v>
          </cell>
          <cell r="F42" t="str">
            <v>Box</v>
          </cell>
          <cell r="G42">
            <v>10</v>
          </cell>
          <cell r="I42">
            <v>200000</v>
          </cell>
        </row>
        <row r="43">
          <cell r="D43" t="str">
            <v>Folley Cat No 18</v>
          </cell>
          <cell r="E43">
            <v>24</v>
          </cell>
          <cell r="F43" t="str">
            <v>Box</v>
          </cell>
          <cell r="G43">
            <v>5</v>
          </cell>
          <cell r="I43">
            <v>200000</v>
          </cell>
        </row>
        <row r="44">
          <cell r="D44" t="str">
            <v>Folley Cat No 10</v>
          </cell>
          <cell r="F44" t="str">
            <v>Box</v>
          </cell>
          <cell r="I44">
            <v>650000</v>
          </cell>
        </row>
        <row r="45">
          <cell r="D45" t="str">
            <v>Folley Cat No 8</v>
          </cell>
          <cell r="F45" t="str">
            <v>Box</v>
          </cell>
          <cell r="I45">
            <v>650000</v>
          </cell>
        </row>
        <row r="46">
          <cell r="D46" t="str">
            <v>Gamex No 6 1/2</v>
          </cell>
          <cell r="E46">
            <v>3</v>
          </cell>
          <cell r="F46" t="str">
            <v>Box</v>
          </cell>
          <cell r="G46">
            <v>2</v>
          </cell>
          <cell r="I46">
            <v>480000</v>
          </cell>
        </row>
        <row r="47">
          <cell r="D47" t="str">
            <v>Gamex No 7</v>
          </cell>
          <cell r="E47">
            <v>1</v>
          </cell>
          <cell r="F47" t="str">
            <v>Box</v>
          </cell>
          <cell r="G47">
            <v>1</v>
          </cell>
          <cell r="I47">
            <v>480000</v>
          </cell>
        </row>
        <row r="48">
          <cell r="D48" t="str">
            <v>Gamex No 7 1/2</v>
          </cell>
          <cell r="E48">
            <v>6</v>
          </cell>
          <cell r="F48" t="str">
            <v>Box</v>
          </cell>
          <cell r="G48">
            <v>2</v>
          </cell>
          <cell r="I48">
            <v>480000</v>
          </cell>
        </row>
        <row r="49">
          <cell r="D49" t="str">
            <v>Gammex No.8</v>
          </cell>
          <cell r="E49">
            <v>0</v>
          </cell>
          <cell r="F49" t="str">
            <v>box</v>
          </cell>
          <cell r="G49">
            <v>0</v>
          </cell>
          <cell r="I49">
            <v>500000</v>
          </cell>
        </row>
        <row r="50">
          <cell r="D50" t="str">
            <v>Gelang Biru Dewasa</v>
          </cell>
          <cell r="E50">
            <v>0</v>
          </cell>
          <cell r="F50" t="str">
            <v>box</v>
          </cell>
          <cell r="G50">
            <v>0</v>
          </cell>
          <cell r="I50">
            <v>135000</v>
          </cell>
        </row>
        <row r="51">
          <cell r="D51" t="str">
            <v>Gelang Blue Anak</v>
          </cell>
          <cell r="E51">
            <v>3</v>
          </cell>
          <cell r="F51" t="str">
            <v>Box</v>
          </cell>
          <cell r="G51">
            <v>2</v>
          </cell>
          <cell r="I51">
            <v>135000</v>
          </cell>
        </row>
        <row r="52">
          <cell r="D52" t="str">
            <v>Gelang Kuning Dewasa</v>
          </cell>
          <cell r="E52">
            <v>10</v>
          </cell>
          <cell r="F52" t="str">
            <v>Box</v>
          </cell>
          <cell r="G52">
            <v>2</v>
          </cell>
          <cell r="I52">
            <v>135000</v>
          </cell>
        </row>
        <row r="53">
          <cell r="D53" t="str">
            <v>Gelang Pink Anak</v>
          </cell>
          <cell r="E53">
            <v>14</v>
          </cell>
          <cell r="F53" t="str">
            <v>Box</v>
          </cell>
          <cell r="G53">
            <v>2</v>
          </cell>
          <cell r="I53">
            <v>135000</v>
          </cell>
        </row>
        <row r="54">
          <cell r="D54" t="str">
            <v>Gelang Pink Dewasa</v>
          </cell>
          <cell r="E54">
            <v>10</v>
          </cell>
          <cell r="F54" t="str">
            <v>Box</v>
          </cell>
          <cell r="G54">
            <v>2</v>
          </cell>
          <cell r="I54">
            <v>135000</v>
          </cell>
        </row>
        <row r="55">
          <cell r="D55" t="str">
            <v>Gelang Red dewasa</v>
          </cell>
          <cell r="E55">
            <v>0</v>
          </cell>
          <cell r="F55" t="str">
            <v>Box</v>
          </cell>
          <cell r="G55">
            <v>0</v>
          </cell>
          <cell r="I55">
            <v>135000</v>
          </cell>
        </row>
        <row r="56">
          <cell r="D56" t="str">
            <v>Gelang Ungu Dewasa</v>
          </cell>
          <cell r="E56">
            <v>3</v>
          </cell>
          <cell r="F56" t="str">
            <v>box</v>
          </cell>
          <cell r="G56">
            <v>2</v>
          </cell>
          <cell r="I56">
            <v>135000</v>
          </cell>
        </row>
        <row r="57">
          <cell r="D57" t="str">
            <v>Gid Care Spuit 3Cc</v>
          </cell>
          <cell r="E57">
            <v>0</v>
          </cell>
          <cell r="F57" t="str">
            <v>Box</v>
          </cell>
          <cell r="G57">
            <v>0</v>
          </cell>
          <cell r="I57">
            <v>58000</v>
          </cell>
        </row>
        <row r="58">
          <cell r="D58" t="str">
            <v>Hypafix 10Cm</v>
          </cell>
          <cell r="E58">
            <v>0</v>
          </cell>
          <cell r="F58" t="str">
            <v>Pcs</v>
          </cell>
          <cell r="G58">
            <v>5</v>
          </cell>
          <cell r="I58">
            <v>150000</v>
          </cell>
        </row>
        <row r="59">
          <cell r="D59" t="str">
            <v>Hypafix 15Cm</v>
          </cell>
          <cell r="E59">
            <v>12</v>
          </cell>
          <cell r="F59" t="str">
            <v>Pcs</v>
          </cell>
          <cell r="G59">
            <v>5</v>
          </cell>
          <cell r="I59">
            <v>200000</v>
          </cell>
        </row>
        <row r="60">
          <cell r="D60" t="str">
            <v>Infuset Terumo</v>
          </cell>
          <cell r="E60">
            <v>2</v>
          </cell>
          <cell r="F60" t="str">
            <v>Box</v>
          </cell>
          <cell r="G60">
            <v>1</v>
          </cell>
          <cell r="I60">
            <v>700000</v>
          </cell>
        </row>
        <row r="61">
          <cell r="D61" t="str">
            <v>Infusion Set Anak</v>
          </cell>
          <cell r="E61">
            <v>3</v>
          </cell>
          <cell r="F61" t="str">
            <v>pcs</v>
          </cell>
          <cell r="G61">
            <v>3</v>
          </cell>
          <cell r="I61">
            <v>8000</v>
          </cell>
        </row>
        <row r="62">
          <cell r="D62" t="str">
            <v>Infusion Set Dewasa</v>
          </cell>
          <cell r="E62">
            <v>20</v>
          </cell>
          <cell r="F62" t="str">
            <v>pcs</v>
          </cell>
          <cell r="G62">
            <v>5</v>
          </cell>
          <cell r="I62">
            <v>8000</v>
          </cell>
        </row>
        <row r="63">
          <cell r="D63" t="str">
            <v>Iv Cosmo No 18</v>
          </cell>
          <cell r="E63">
            <v>150</v>
          </cell>
          <cell r="F63" t="str">
            <v>Pcs</v>
          </cell>
          <cell r="G63">
            <v>3</v>
          </cell>
          <cell r="I63">
            <v>9000</v>
          </cell>
        </row>
        <row r="64">
          <cell r="D64" t="str">
            <v>Iv Cosmo No 20</v>
          </cell>
          <cell r="E64">
            <v>200</v>
          </cell>
          <cell r="F64" t="str">
            <v>Pcs</v>
          </cell>
          <cell r="G64">
            <v>5</v>
          </cell>
          <cell r="I64">
            <v>9000</v>
          </cell>
        </row>
        <row r="65">
          <cell r="D65" t="str">
            <v>Iv Cosmo No 22</v>
          </cell>
          <cell r="E65">
            <v>300</v>
          </cell>
          <cell r="F65" t="str">
            <v>Pcs</v>
          </cell>
          <cell r="G65">
            <v>5</v>
          </cell>
          <cell r="I65">
            <v>9000</v>
          </cell>
        </row>
        <row r="66">
          <cell r="D66" t="str">
            <v>Iv Cosmo No 24</v>
          </cell>
          <cell r="E66">
            <v>250</v>
          </cell>
          <cell r="F66" t="str">
            <v>Pcs</v>
          </cell>
          <cell r="G66">
            <v>3</v>
          </cell>
          <cell r="I66">
            <v>9000</v>
          </cell>
        </row>
        <row r="67">
          <cell r="D67" t="str">
            <v>IV catheter Cosmo No 26</v>
          </cell>
          <cell r="E67">
            <v>250</v>
          </cell>
          <cell r="F67" t="str">
            <v>Pcs</v>
          </cell>
          <cell r="G67">
            <v>5</v>
          </cell>
          <cell r="I67">
            <v>18000</v>
          </cell>
        </row>
        <row r="68">
          <cell r="D68" t="str">
            <v>IV Dressing Winner Film</v>
          </cell>
          <cell r="F68" t="str">
            <v>box</v>
          </cell>
          <cell r="I68">
            <v>500000</v>
          </cell>
        </row>
        <row r="69">
          <cell r="D69" t="str">
            <v>Kapas 500Gr</v>
          </cell>
          <cell r="E69">
            <v>0</v>
          </cell>
          <cell r="F69" t="str">
            <v>pack</v>
          </cell>
          <cell r="G69">
            <v>0</v>
          </cell>
          <cell r="I69">
            <v>0</v>
          </cell>
        </row>
        <row r="70">
          <cell r="D70" t="str">
            <v xml:space="preserve">Kasa Hydrofil </v>
          </cell>
          <cell r="E70">
            <v>0</v>
          </cell>
          <cell r="F70" t="str">
            <v>Roll</v>
          </cell>
          <cell r="G70">
            <v>0</v>
          </cell>
          <cell r="I70">
            <v>135000</v>
          </cell>
        </row>
        <row r="71">
          <cell r="D71" t="str">
            <v>Kasa Steril 16 X 16</v>
          </cell>
          <cell r="E71">
            <v>400</v>
          </cell>
          <cell r="F71" t="str">
            <v>box</v>
          </cell>
          <cell r="G71">
            <v>10</v>
          </cell>
          <cell r="I71">
            <v>4500</v>
          </cell>
        </row>
        <row r="72">
          <cell r="D72" t="str">
            <v>Kassa X-Ray</v>
          </cell>
          <cell r="E72">
            <v>0</v>
          </cell>
          <cell r="F72" t="str">
            <v>Roll</v>
          </cell>
          <cell r="G72">
            <v>0</v>
          </cell>
          <cell r="I72">
            <v>355000</v>
          </cell>
        </row>
        <row r="73">
          <cell r="D73" t="str">
            <v>Kertas Usg Sony 110-HG</v>
          </cell>
          <cell r="E73">
            <v>0</v>
          </cell>
          <cell r="F73" t="str">
            <v>roll</v>
          </cell>
          <cell r="G73">
            <v>3</v>
          </cell>
          <cell r="I73">
            <v>250000</v>
          </cell>
        </row>
        <row r="74">
          <cell r="D74" t="str">
            <v>Ky Jell 100Gr</v>
          </cell>
          <cell r="E74">
            <v>0</v>
          </cell>
          <cell r="F74" t="str">
            <v>pcs</v>
          </cell>
          <cell r="G74">
            <v>0</v>
          </cell>
          <cell r="I74">
            <v>0</v>
          </cell>
        </row>
        <row r="75">
          <cell r="D75" t="str">
            <v>Ky Jell 50Gr</v>
          </cell>
          <cell r="E75">
            <v>11</v>
          </cell>
          <cell r="F75" t="str">
            <v>pcs</v>
          </cell>
          <cell r="G75">
            <v>3</v>
          </cell>
          <cell r="I75">
            <v>70000</v>
          </cell>
        </row>
        <row r="76">
          <cell r="D76" t="str">
            <v>Kapas 1 Kg</v>
          </cell>
          <cell r="F76" t="str">
            <v>pack</v>
          </cell>
          <cell r="G76">
            <v>3</v>
          </cell>
          <cell r="I76">
            <v>85000</v>
          </cell>
        </row>
        <row r="77">
          <cell r="D77" t="str">
            <v xml:space="preserve"> 10 X 4 </v>
          </cell>
          <cell r="F77" t="str">
            <v>pack</v>
          </cell>
        </row>
        <row r="78">
          <cell r="D78" t="str">
            <v>Leukomed Iv Biasa</v>
          </cell>
          <cell r="E78">
            <v>150</v>
          </cell>
          <cell r="F78" t="str">
            <v>pcs</v>
          </cell>
          <cell r="G78">
            <v>1</v>
          </cell>
          <cell r="I78">
            <v>4500</v>
          </cell>
        </row>
        <row r="79">
          <cell r="D79" t="str">
            <v>Leukomed Iv Film</v>
          </cell>
          <cell r="E79">
            <v>0</v>
          </cell>
          <cell r="F79" t="str">
            <v>pcs</v>
          </cell>
          <cell r="G79">
            <v>200</v>
          </cell>
          <cell r="I79">
            <v>5000</v>
          </cell>
        </row>
        <row r="80">
          <cell r="D80" t="str">
            <v>Leukoplast</v>
          </cell>
          <cell r="E80">
            <v>0</v>
          </cell>
          <cell r="F80" t="str">
            <v>pcs</v>
          </cell>
          <cell r="G80">
            <v>0</v>
          </cell>
          <cell r="I80">
            <v>65000</v>
          </cell>
        </row>
        <row r="81">
          <cell r="D81" t="str">
            <v>LANCET</v>
          </cell>
          <cell r="F81" t="str">
            <v>Pcs</v>
          </cell>
          <cell r="I81">
            <v>25000</v>
          </cell>
        </row>
        <row r="82">
          <cell r="D82" t="str">
            <v>Manset Tensi Dewasa</v>
          </cell>
          <cell r="E82">
            <v>0</v>
          </cell>
          <cell r="F82" t="str">
            <v>Pcs</v>
          </cell>
          <cell r="G82">
            <v>0</v>
          </cell>
          <cell r="I82">
            <v>0</v>
          </cell>
        </row>
        <row r="83">
          <cell r="D83" t="str">
            <v>Masker Jilbab</v>
          </cell>
          <cell r="E83">
            <v>0</v>
          </cell>
          <cell r="F83" t="str">
            <v>box</v>
          </cell>
          <cell r="G83">
            <v>0</v>
          </cell>
          <cell r="I83">
            <v>0</v>
          </cell>
        </row>
        <row r="84">
          <cell r="D84" t="str">
            <v>Masker Karet</v>
          </cell>
          <cell r="E84">
            <v>80</v>
          </cell>
          <cell r="F84" t="str">
            <v>box</v>
          </cell>
          <cell r="G84">
            <v>10</v>
          </cell>
          <cell r="I84">
            <v>35000</v>
          </cell>
        </row>
        <row r="85">
          <cell r="D85" t="str">
            <v>Masker N95</v>
          </cell>
          <cell r="E85">
            <v>0</v>
          </cell>
          <cell r="F85" t="str">
            <v>box</v>
          </cell>
          <cell r="G85">
            <v>0</v>
          </cell>
          <cell r="I85">
            <v>270000</v>
          </cell>
        </row>
        <row r="86">
          <cell r="D86" t="str">
            <v>Masker Nebu Anak</v>
          </cell>
          <cell r="E86">
            <v>0</v>
          </cell>
          <cell r="F86" t="str">
            <v>pcs</v>
          </cell>
          <cell r="G86">
            <v>25</v>
          </cell>
          <cell r="I86">
            <v>40000</v>
          </cell>
        </row>
        <row r="87">
          <cell r="D87" t="str">
            <v>Masker Nebu Dewasa</v>
          </cell>
          <cell r="E87">
            <v>100</v>
          </cell>
          <cell r="F87" t="str">
            <v>Pcs</v>
          </cell>
          <cell r="G87">
            <v>25</v>
          </cell>
          <cell r="I87">
            <v>40000</v>
          </cell>
        </row>
        <row r="88">
          <cell r="D88" t="str">
            <v>Masker Tali</v>
          </cell>
          <cell r="E88">
            <v>80</v>
          </cell>
          <cell r="F88" t="str">
            <v>box</v>
          </cell>
          <cell r="G88">
            <v>20</v>
          </cell>
          <cell r="I88">
            <v>35000</v>
          </cell>
        </row>
        <row r="89">
          <cell r="D89" t="str">
            <v>Maxter 6 1/2</v>
          </cell>
          <cell r="E89">
            <v>3</v>
          </cell>
          <cell r="F89" t="str">
            <v>Box</v>
          </cell>
          <cell r="G89">
            <v>2</v>
          </cell>
          <cell r="I89">
            <v>375000</v>
          </cell>
        </row>
        <row r="90">
          <cell r="D90" t="str">
            <v>Maxter 7</v>
          </cell>
          <cell r="E90">
            <v>2</v>
          </cell>
          <cell r="F90" t="str">
            <v>Box</v>
          </cell>
          <cell r="G90">
            <v>1</v>
          </cell>
          <cell r="I90">
            <v>375000</v>
          </cell>
        </row>
        <row r="91">
          <cell r="D91" t="str">
            <v>Maxter 7 1/2</v>
          </cell>
          <cell r="E91">
            <v>7</v>
          </cell>
          <cell r="F91" t="str">
            <v>Box</v>
          </cell>
          <cell r="G91">
            <v>2</v>
          </cell>
          <cell r="I91">
            <v>375000</v>
          </cell>
        </row>
        <row r="92">
          <cell r="D92" t="str">
            <v>Micropore 1 Inc</v>
          </cell>
          <cell r="E92">
            <v>4</v>
          </cell>
          <cell r="F92" t="str">
            <v>Box</v>
          </cell>
          <cell r="G92">
            <v>3</v>
          </cell>
          <cell r="I92">
            <v>360000</v>
          </cell>
        </row>
        <row r="93">
          <cell r="D93" t="str">
            <v>Micropore 1/2 Inc</v>
          </cell>
          <cell r="E93">
            <v>12</v>
          </cell>
          <cell r="F93" t="str">
            <v>Box</v>
          </cell>
          <cell r="G93">
            <v>3</v>
          </cell>
          <cell r="I93">
            <v>384000</v>
          </cell>
        </row>
        <row r="94">
          <cell r="D94" t="str">
            <v>Micropore 2 Inc</v>
          </cell>
          <cell r="E94">
            <v>3</v>
          </cell>
          <cell r="F94" t="str">
            <v>Box</v>
          </cell>
          <cell r="G94">
            <v>1</v>
          </cell>
          <cell r="I94">
            <v>360000</v>
          </cell>
        </row>
        <row r="95">
          <cell r="D95" t="str">
            <v>Milrub Eco 2% 5L</v>
          </cell>
          <cell r="E95">
            <v>0</v>
          </cell>
          <cell r="F95" t="str">
            <v>galon</v>
          </cell>
          <cell r="G95">
            <v>0</v>
          </cell>
          <cell r="I95">
            <v>540000</v>
          </cell>
        </row>
        <row r="96">
          <cell r="D96" t="str">
            <v>Milrub Eco 500Ml</v>
          </cell>
          <cell r="E96">
            <v>0</v>
          </cell>
          <cell r="F96" t="str">
            <v>botol</v>
          </cell>
          <cell r="G96">
            <v>0</v>
          </cell>
          <cell r="I96">
            <v>75000</v>
          </cell>
        </row>
        <row r="97">
          <cell r="D97" t="str">
            <v>Milscrub 4% 5L</v>
          </cell>
          <cell r="E97">
            <v>0</v>
          </cell>
          <cell r="F97" t="str">
            <v>Galon</v>
          </cell>
          <cell r="G97">
            <v>0</v>
          </cell>
          <cell r="I97">
            <v>950000</v>
          </cell>
        </row>
        <row r="98">
          <cell r="D98" t="str">
            <v>Mocus</v>
          </cell>
          <cell r="E98">
            <v>50</v>
          </cell>
          <cell r="F98" t="str">
            <v>pcs</v>
          </cell>
          <cell r="G98">
            <v>20</v>
          </cell>
          <cell r="I98">
            <v>15000</v>
          </cell>
        </row>
        <row r="99">
          <cell r="D99" t="str">
            <v>Mylzime 5L</v>
          </cell>
          <cell r="E99">
            <v>0</v>
          </cell>
          <cell r="F99" t="str">
            <v>Galon</v>
          </cell>
          <cell r="G99">
            <v>0</v>
          </cell>
          <cell r="I99">
            <v>1500000</v>
          </cell>
        </row>
        <row r="100">
          <cell r="D100" t="str">
            <v>Nasal Anak</v>
          </cell>
          <cell r="E100">
            <v>100</v>
          </cell>
          <cell r="F100" t="str">
            <v>pcs</v>
          </cell>
          <cell r="G100">
            <v>50</v>
          </cell>
          <cell r="I100">
            <v>10000</v>
          </cell>
        </row>
        <row r="101">
          <cell r="D101" t="str">
            <v>Nasal Bayi</v>
          </cell>
          <cell r="E101">
            <v>50</v>
          </cell>
          <cell r="F101" t="str">
            <v>Pcs</v>
          </cell>
          <cell r="G101">
            <v>10</v>
          </cell>
          <cell r="I101">
            <v>15000</v>
          </cell>
        </row>
        <row r="102">
          <cell r="D102" t="str">
            <v>Nasal Dewasa</v>
          </cell>
          <cell r="E102">
            <v>200</v>
          </cell>
          <cell r="F102" t="str">
            <v>pcs</v>
          </cell>
          <cell r="G102">
            <v>300</v>
          </cell>
          <cell r="I102">
            <v>10000</v>
          </cell>
        </row>
        <row r="103">
          <cell r="D103" t="str">
            <v>Needle Terumo No 23</v>
          </cell>
          <cell r="E103">
            <v>2</v>
          </cell>
          <cell r="F103" t="str">
            <v>box</v>
          </cell>
          <cell r="G103">
            <v>1</v>
          </cell>
          <cell r="I103">
            <v>90000</v>
          </cell>
        </row>
        <row r="104">
          <cell r="D104" t="str">
            <v>Needle Terumo No 25</v>
          </cell>
          <cell r="E104">
            <v>2</v>
          </cell>
          <cell r="F104" t="str">
            <v>box</v>
          </cell>
          <cell r="G104">
            <v>1</v>
          </cell>
          <cell r="I104">
            <v>90000</v>
          </cell>
        </row>
        <row r="105">
          <cell r="D105" t="str">
            <v>Needle Terumo No 26</v>
          </cell>
          <cell r="E105">
            <v>1</v>
          </cell>
          <cell r="F105" t="str">
            <v>Box</v>
          </cell>
          <cell r="G105">
            <v>1</v>
          </cell>
          <cell r="I105">
            <v>90000</v>
          </cell>
        </row>
        <row r="106">
          <cell r="D106" t="str">
            <v>Needle Terumo No 27</v>
          </cell>
          <cell r="E106">
            <v>1</v>
          </cell>
          <cell r="F106" t="str">
            <v>Box</v>
          </cell>
          <cell r="G106">
            <v>0</v>
          </cell>
          <cell r="I106">
            <v>90000</v>
          </cell>
        </row>
        <row r="107">
          <cell r="D107" t="str">
            <v>Nrm Anak</v>
          </cell>
          <cell r="E107">
            <v>0</v>
          </cell>
          <cell r="F107" t="str">
            <v>pcs</v>
          </cell>
          <cell r="G107">
            <v>0</v>
          </cell>
          <cell r="I107">
            <v>40000</v>
          </cell>
        </row>
        <row r="108">
          <cell r="D108" t="str">
            <v>Nrm Dewasa</v>
          </cell>
          <cell r="E108">
            <v>0</v>
          </cell>
          <cell r="F108" t="str">
            <v>pcs</v>
          </cell>
          <cell r="G108">
            <v>0</v>
          </cell>
          <cell r="I108">
            <v>40000</v>
          </cell>
        </row>
        <row r="109">
          <cell r="D109" t="str">
            <v>Ok Plast</v>
          </cell>
          <cell r="E109">
            <v>4</v>
          </cell>
          <cell r="F109" t="str">
            <v>Box</v>
          </cell>
          <cell r="G109">
            <v>5</v>
          </cell>
          <cell r="I109">
            <v>25000</v>
          </cell>
        </row>
        <row r="110">
          <cell r="D110" t="str">
            <v>One Med Spuit 10Cc</v>
          </cell>
          <cell r="E110">
            <v>2</v>
          </cell>
          <cell r="F110" t="str">
            <v>Box</v>
          </cell>
          <cell r="G110">
            <v>5</v>
          </cell>
          <cell r="I110">
            <v>110000</v>
          </cell>
        </row>
        <row r="111">
          <cell r="D111" t="str">
            <v>One Med Spuit 20Cc</v>
          </cell>
          <cell r="E111">
            <v>2</v>
          </cell>
          <cell r="F111" t="str">
            <v>Box</v>
          </cell>
          <cell r="G111">
            <v>2</v>
          </cell>
          <cell r="I111">
            <v>225000</v>
          </cell>
        </row>
        <row r="112">
          <cell r="D112" t="str">
            <v>One Med Spuit 3Cc</v>
          </cell>
          <cell r="E112">
            <v>0</v>
          </cell>
          <cell r="F112" t="str">
            <v>Box</v>
          </cell>
          <cell r="G112">
            <v>0</v>
          </cell>
          <cell r="I112">
            <v>68000</v>
          </cell>
        </row>
        <row r="113">
          <cell r="D113" t="str">
            <v xml:space="preserve">One Med Spuit 50Cc </v>
          </cell>
          <cell r="E113">
            <v>4</v>
          </cell>
          <cell r="F113" t="str">
            <v>Box</v>
          </cell>
          <cell r="G113">
            <v>2</v>
          </cell>
          <cell r="I113">
            <v>150000</v>
          </cell>
        </row>
        <row r="114">
          <cell r="D114" t="str">
            <v>Plastik</v>
          </cell>
          <cell r="E114">
            <v>0</v>
          </cell>
          <cell r="F114" t="str">
            <v>pcs</v>
          </cell>
          <cell r="G114">
            <v>300</v>
          </cell>
          <cell r="I114">
            <v>130</v>
          </cell>
        </row>
        <row r="115">
          <cell r="D115" t="str">
            <v xml:space="preserve">Folley Catheter No 12 </v>
          </cell>
          <cell r="E115">
            <v>0</v>
          </cell>
          <cell r="F115" t="str">
            <v>pcs</v>
          </cell>
          <cell r="G115">
            <v>0</v>
          </cell>
          <cell r="I115">
            <v>18500</v>
          </cell>
        </row>
        <row r="116">
          <cell r="D116" t="str">
            <v xml:space="preserve">Folley Catheter No 14 </v>
          </cell>
          <cell r="E116">
            <v>0</v>
          </cell>
          <cell r="F116" t="str">
            <v>pcs</v>
          </cell>
          <cell r="G116">
            <v>0</v>
          </cell>
          <cell r="I116">
            <v>18500</v>
          </cell>
        </row>
        <row r="117">
          <cell r="D117" t="str">
            <v xml:space="preserve">Folley Catheter No 16 </v>
          </cell>
          <cell r="E117">
            <v>0</v>
          </cell>
          <cell r="F117" t="str">
            <v>pcs</v>
          </cell>
          <cell r="G117">
            <v>0</v>
          </cell>
          <cell r="I117">
            <v>18500</v>
          </cell>
        </row>
        <row r="118">
          <cell r="D118" t="str">
            <v>Folley Catheter No 18 ( Rush Gold )</v>
          </cell>
          <cell r="E118">
            <v>0</v>
          </cell>
          <cell r="F118" t="str">
            <v>pcs</v>
          </cell>
          <cell r="G118">
            <v>0</v>
          </cell>
          <cell r="I118">
            <v>18500</v>
          </cell>
        </row>
        <row r="119">
          <cell r="D119" t="str">
            <v>Folley Cat 3 way No 18</v>
          </cell>
          <cell r="F119" t="str">
            <v>Pcs</v>
          </cell>
          <cell r="I119">
            <v>85000</v>
          </cell>
        </row>
        <row r="120">
          <cell r="D120" t="str">
            <v>Folley Cat 3 way No 22</v>
          </cell>
          <cell r="F120" t="str">
            <v>Pcs</v>
          </cell>
          <cell r="I120">
            <v>85000</v>
          </cell>
        </row>
        <row r="121">
          <cell r="D121" t="str">
            <v>Povidone Iodine</v>
          </cell>
          <cell r="E121">
            <v>0</v>
          </cell>
          <cell r="F121" t="str">
            <v>botol</v>
          </cell>
          <cell r="G121">
            <v>0</v>
          </cell>
          <cell r="I121">
            <v>0</v>
          </cell>
        </row>
        <row r="122">
          <cell r="D122" t="str">
            <v>Paper Tip 1/2 Inch Winner</v>
          </cell>
          <cell r="E122">
            <v>0</v>
          </cell>
          <cell r="F122" t="str">
            <v>box</v>
          </cell>
          <cell r="G122">
            <v>0</v>
          </cell>
          <cell r="I122">
            <v>198000</v>
          </cell>
        </row>
        <row r="123">
          <cell r="D123" t="str">
            <v>Pisau cukur</v>
          </cell>
          <cell r="F123" t="str">
            <v>pcs</v>
          </cell>
          <cell r="I123">
            <v>5000</v>
          </cell>
        </row>
        <row r="124">
          <cell r="D124" t="str">
            <v>Regulator Oksigen</v>
          </cell>
          <cell r="E124">
            <v>0</v>
          </cell>
          <cell r="F124" t="str">
            <v>unit</v>
          </cell>
          <cell r="G124">
            <v>0</v>
          </cell>
          <cell r="I124">
            <v>275000</v>
          </cell>
        </row>
        <row r="125">
          <cell r="D125" t="str">
            <v>Safe Guard Uk. M</v>
          </cell>
          <cell r="E125">
            <v>214</v>
          </cell>
          <cell r="F125" t="str">
            <v>Box</v>
          </cell>
          <cell r="G125">
            <v>50</v>
          </cell>
          <cell r="I125">
            <v>65000</v>
          </cell>
        </row>
        <row r="126">
          <cell r="D126" t="str">
            <v>Safe Guard Uk. S</v>
          </cell>
          <cell r="E126">
            <v>0</v>
          </cell>
          <cell r="F126" t="str">
            <v>Box</v>
          </cell>
          <cell r="G126">
            <v>20</v>
          </cell>
          <cell r="I126">
            <v>65000</v>
          </cell>
        </row>
        <row r="127">
          <cell r="D127" t="str">
            <v>Sarung Tangan Sempermed 7</v>
          </cell>
          <cell r="E127">
            <v>0</v>
          </cell>
          <cell r="F127" t="str">
            <v>Box</v>
          </cell>
          <cell r="G127">
            <v>0</v>
          </cell>
          <cell r="I127">
            <v>0</v>
          </cell>
        </row>
        <row r="128">
          <cell r="D128" t="str">
            <v>Sarung Tangan Sempermed 7.5</v>
          </cell>
          <cell r="E128">
            <v>0</v>
          </cell>
          <cell r="F128" t="str">
            <v>box</v>
          </cell>
          <cell r="G128">
            <v>0</v>
          </cell>
          <cell r="I128">
            <v>0</v>
          </cell>
        </row>
        <row r="129">
          <cell r="D129" t="str">
            <v>Suction cath no.8</v>
          </cell>
          <cell r="E129">
            <v>0</v>
          </cell>
          <cell r="F129" t="str">
            <v>pcs</v>
          </cell>
          <cell r="G129">
            <v>0</v>
          </cell>
          <cell r="I129">
            <v>10000</v>
          </cell>
        </row>
        <row r="130">
          <cell r="D130" t="str">
            <v>Sensi Glove L</v>
          </cell>
          <cell r="E130">
            <v>0</v>
          </cell>
          <cell r="F130" t="str">
            <v>box</v>
          </cell>
          <cell r="G130">
            <v>0</v>
          </cell>
          <cell r="I130">
            <v>0</v>
          </cell>
        </row>
        <row r="131">
          <cell r="D131" t="str">
            <v>Sensi Glove Uk M</v>
          </cell>
          <cell r="E131">
            <v>43</v>
          </cell>
          <cell r="F131" t="str">
            <v>box</v>
          </cell>
          <cell r="G131">
            <v>50</v>
          </cell>
          <cell r="I131">
            <v>60000</v>
          </cell>
        </row>
        <row r="132">
          <cell r="D132" t="str">
            <v>Sensi Glove Uk S</v>
          </cell>
          <cell r="E132">
            <v>81</v>
          </cell>
          <cell r="F132" t="str">
            <v>box</v>
          </cell>
          <cell r="G132">
            <v>20</v>
          </cell>
          <cell r="I132">
            <v>60000</v>
          </cell>
        </row>
        <row r="133">
          <cell r="D133" t="str">
            <v xml:space="preserve">Spalk 10Cm </v>
          </cell>
          <cell r="E133">
            <v>0</v>
          </cell>
          <cell r="F133" t="str">
            <v>pcs</v>
          </cell>
          <cell r="G133">
            <v>50</v>
          </cell>
          <cell r="I133">
            <v>8000</v>
          </cell>
        </row>
        <row r="134">
          <cell r="D134" t="str">
            <v>Spalk 15Cm</v>
          </cell>
          <cell r="E134">
            <v>0</v>
          </cell>
          <cell r="F134" t="str">
            <v>pcs</v>
          </cell>
          <cell r="G134">
            <v>50</v>
          </cell>
          <cell r="I134">
            <v>10000</v>
          </cell>
        </row>
        <row r="135">
          <cell r="D135" t="str">
            <v>Spinocan 25</v>
          </cell>
          <cell r="E135">
            <v>25</v>
          </cell>
          <cell r="F135" t="str">
            <v>pcs</v>
          </cell>
          <cell r="G135">
            <v>15</v>
          </cell>
          <cell r="I135">
            <v>50000</v>
          </cell>
        </row>
        <row r="136">
          <cell r="D136" t="str">
            <v>Spinocan 26</v>
          </cell>
          <cell r="E136">
            <v>35</v>
          </cell>
          <cell r="F136" t="str">
            <v>pcs</v>
          </cell>
          <cell r="G136">
            <v>15</v>
          </cell>
          <cell r="I136">
            <v>50000</v>
          </cell>
        </row>
        <row r="137">
          <cell r="D137" t="str">
            <v>Spinocan 27</v>
          </cell>
          <cell r="E137">
            <v>15</v>
          </cell>
          <cell r="F137" t="str">
            <v>Pcs</v>
          </cell>
          <cell r="G137">
            <v>15</v>
          </cell>
          <cell r="I137">
            <v>50000</v>
          </cell>
        </row>
        <row r="138">
          <cell r="D138" t="str">
            <v>Sensi Glove Uk Xs</v>
          </cell>
          <cell r="E138">
            <v>0</v>
          </cell>
          <cell r="F138" t="str">
            <v>Box</v>
          </cell>
          <cell r="G138">
            <v>0</v>
          </cell>
          <cell r="I138">
            <v>540000</v>
          </cell>
        </row>
        <row r="139">
          <cell r="D139" t="str">
            <v>Sikat Papsmear</v>
          </cell>
          <cell r="F139" t="str">
            <v>pcs</v>
          </cell>
          <cell r="I139">
            <v>200000</v>
          </cell>
        </row>
        <row r="140">
          <cell r="D140" t="str">
            <v>Sarung Tangan Gynekolog</v>
          </cell>
          <cell r="F140" t="str">
            <v>PCS</v>
          </cell>
          <cell r="I140">
            <v>20000</v>
          </cell>
        </row>
        <row r="141">
          <cell r="D141" t="str">
            <v>Suction cath no.12</v>
          </cell>
          <cell r="F141" t="str">
            <v>Pcs</v>
          </cell>
          <cell r="I141">
            <v>10000</v>
          </cell>
        </row>
        <row r="142">
          <cell r="D142" t="str">
            <v>Spalk 40 cm</v>
          </cell>
          <cell r="F142" t="str">
            <v>pcs</v>
          </cell>
          <cell r="I142">
            <v>45000</v>
          </cell>
        </row>
        <row r="143">
          <cell r="D143" t="str">
            <v>Spalk 50 cm</v>
          </cell>
          <cell r="F143" t="str">
            <v>pcs</v>
          </cell>
          <cell r="I143">
            <v>55000</v>
          </cell>
        </row>
        <row r="144">
          <cell r="D144" t="str">
            <v>Spalk 60 cm</v>
          </cell>
          <cell r="F144" t="str">
            <v>pcs</v>
          </cell>
          <cell r="I144">
            <v>65000</v>
          </cell>
        </row>
        <row r="145">
          <cell r="D145" t="str">
            <v>Spalk 70 cm</v>
          </cell>
          <cell r="F145" t="str">
            <v>pcs</v>
          </cell>
        </row>
        <row r="146">
          <cell r="D146" t="str">
            <v>Spalk 80 cm</v>
          </cell>
          <cell r="F146" t="str">
            <v>pcs</v>
          </cell>
        </row>
        <row r="147">
          <cell r="D147" t="str">
            <v>Suction Cath No 14</v>
          </cell>
          <cell r="F147" t="str">
            <v>pcs</v>
          </cell>
          <cell r="I147">
            <v>10000</v>
          </cell>
        </row>
        <row r="148">
          <cell r="D148" t="str">
            <v>Termometer Digital</v>
          </cell>
          <cell r="E148">
            <v>0</v>
          </cell>
          <cell r="F148" t="str">
            <v>Pcs</v>
          </cell>
          <cell r="G148">
            <v>10</v>
          </cell>
          <cell r="I148">
            <v>25000</v>
          </cell>
        </row>
        <row r="149">
          <cell r="D149" t="str">
            <v xml:space="preserve">Terumo Catheter Tip Spuit 50Cc </v>
          </cell>
          <cell r="E149">
            <v>20</v>
          </cell>
          <cell r="F149" t="str">
            <v>Pcs</v>
          </cell>
          <cell r="G149">
            <v>20</v>
          </cell>
          <cell r="I149">
            <v>35000</v>
          </cell>
        </row>
        <row r="150">
          <cell r="D150" t="str">
            <v xml:space="preserve">Terumo Lp Spuit 50Cc </v>
          </cell>
          <cell r="E150">
            <v>0</v>
          </cell>
          <cell r="F150" t="str">
            <v>Pcs</v>
          </cell>
          <cell r="G150">
            <v>20</v>
          </cell>
          <cell r="I150">
            <v>18000</v>
          </cell>
        </row>
        <row r="151">
          <cell r="D151" t="str">
            <v>Terumo Spuit 10Cc</v>
          </cell>
          <cell r="E151">
            <v>7</v>
          </cell>
          <cell r="F151" t="str">
            <v>Box</v>
          </cell>
          <cell r="G151">
            <v>5</v>
          </cell>
          <cell r="I151">
            <v>350000</v>
          </cell>
        </row>
        <row r="152">
          <cell r="D152" t="str">
            <v>Terumo Spuit 1Cc</v>
          </cell>
          <cell r="E152">
            <v>7</v>
          </cell>
          <cell r="F152" t="str">
            <v>Box</v>
          </cell>
          <cell r="G152">
            <v>3</v>
          </cell>
          <cell r="I152">
            <v>300000</v>
          </cell>
        </row>
        <row r="153">
          <cell r="D153" t="str">
            <v>Terumo Spuit 3Cc</v>
          </cell>
          <cell r="E153">
            <v>11</v>
          </cell>
          <cell r="F153" t="str">
            <v>Box</v>
          </cell>
          <cell r="G153">
            <v>5</v>
          </cell>
          <cell r="I153">
            <v>225000</v>
          </cell>
        </row>
        <row r="154">
          <cell r="D154" t="str">
            <v>Terumo Spuit 5Cc</v>
          </cell>
          <cell r="E154">
            <v>15</v>
          </cell>
          <cell r="F154" t="str">
            <v>Box</v>
          </cell>
          <cell r="G154">
            <v>5</v>
          </cell>
          <cell r="I154">
            <v>300000</v>
          </cell>
        </row>
        <row r="155">
          <cell r="D155" t="str">
            <v>Three Way Stop Cock Terumo</v>
          </cell>
          <cell r="E155">
            <v>0</v>
          </cell>
          <cell r="F155" t="str">
            <v>pcs</v>
          </cell>
          <cell r="G155">
            <v>0</v>
          </cell>
          <cell r="I155">
            <v>25500</v>
          </cell>
        </row>
        <row r="156">
          <cell r="D156" t="str">
            <v>Topi Operasi Karet</v>
          </cell>
          <cell r="E156">
            <v>9</v>
          </cell>
          <cell r="F156" t="str">
            <v>Box</v>
          </cell>
          <cell r="G156">
            <v>2</v>
          </cell>
          <cell r="I156">
            <v>50000</v>
          </cell>
        </row>
        <row r="157">
          <cell r="D157" t="str">
            <v>Topi Operasi Tali</v>
          </cell>
          <cell r="E157">
            <v>3</v>
          </cell>
          <cell r="F157" t="str">
            <v>box</v>
          </cell>
          <cell r="G157">
            <v>2</v>
          </cell>
          <cell r="I157">
            <v>100000</v>
          </cell>
        </row>
        <row r="158">
          <cell r="D158" t="str">
            <v>Terumo Spuit 20cc</v>
          </cell>
          <cell r="E158">
            <v>0</v>
          </cell>
          <cell r="F158" t="str">
            <v>pcs</v>
          </cell>
          <cell r="G158">
            <v>0</v>
          </cell>
          <cell r="I158">
            <v>10000</v>
          </cell>
        </row>
        <row r="159">
          <cell r="D159" t="str">
            <v>Transofix</v>
          </cell>
          <cell r="E159">
            <v>0</v>
          </cell>
          <cell r="F159" t="str">
            <v>pcs</v>
          </cell>
          <cell r="G159">
            <v>0</v>
          </cell>
          <cell r="I159">
            <v>500000</v>
          </cell>
        </row>
        <row r="160">
          <cell r="D160" t="str">
            <v>Umbilical</v>
          </cell>
          <cell r="E160">
            <v>3</v>
          </cell>
          <cell r="F160" t="str">
            <v>Box</v>
          </cell>
          <cell r="G160">
            <v>1</v>
          </cell>
          <cell r="I160">
            <v>90000</v>
          </cell>
        </row>
        <row r="161">
          <cell r="D161" t="str">
            <v>Underpad</v>
          </cell>
          <cell r="E161">
            <v>2</v>
          </cell>
          <cell r="F161" t="str">
            <v>pack</v>
          </cell>
          <cell r="G161">
            <v>2</v>
          </cell>
          <cell r="I161">
            <v>45000</v>
          </cell>
        </row>
        <row r="162">
          <cell r="D162" t="str">
            <v>Urine Bag</v>
          </cell>
          <cell r="E162">
            <v>25</v>
          </cell>
          <cell r="F162" t="str">
            <v>pack</v>
          </cell>
          <cell r="G162">
            <v>5</v>
          </cell>
          <cell r="I162">
            <v>45000</v>
          </cell>
        </row>
        <row r="163">
          <cell r="D163" t="str">
            <v>Usg Jelly Gc 5L</v>
          </cell>
          <cell r="E163">
            <v>0</v>
          </cell>
          <cell r="F163" t="str">
            <v>Galon</v>
          </cell>
          <cell r="G163">
            <v>0</v>
          </cell>
          <cell r="I163">
            <v>300000</v>
          </cell>
        </row>
        <row r="164">
          <cell r="D164" t="str">
            <v>Usg Jelly One Med 5L</v>
          </cell>
          <cell r="E164">
            <v>0</v>
          </cell>
          <cell r="F164" t="str">
            <v>Galon</v>
          </cell>
          <cell r="G164">
            <v>0</v>
          </cell>
          <cell r="I164">
            <v>0</v>
          </cell>
        </row>
        <row r="165">
          <cell r="D165" t="str">
            <v>Usg Jelly 250ml</v>
          </cell>
          <cell r="E165">
            <v>0</v>
          </cell>
          <cell r="F165" t="str">
            <v>btl</v>
          </cell>
          <cell r="G165">
            <v>0</v>
          </cell>
          <cell r="I165">
            <v>20000</v>
          </cell>
        </row>
        <row r="166">
          <cell r="D166" t="str">
            <v>USG PAPER SONY 110HG</v>
          </cell>
          <cell r="F166" t="str">
            <v>roll</v>
          </cell>
          <cell r="I166">
            <v>250000</v>
          </cell>
        </row>
        <row r="167">
          <cell r="D167" t="str">
            <v>Vasofix No 18</v>
          </cell>
          <cell r="E167">
            <v>50</v>
          </cell>
          <cell r="F167" t="str">
            <v>Pcs</v>
          </cell>
          <cell r="G167">
            <v>50</v>
          </cell>
          <cell r="I167">
            <v>12000</v>
          </cell>
        </row>
        <row r="168">
          <cell r="D168" t="str">
            <v>Vasofix No 20</v>
          </cell>
          <cell r="E168">
            <v>50</v>
          </cell>
          <cell r="F168" t="str">
            <v>Pcs</v>
          </cell>
          <cell r="G168">
            <v>100</v>
          </cell>
          <cell r="I168">
            <v>12000</v>
          </cell>
        </row>
        <row r="169">
          <cell r="D169" t="str">
            <v>Vasofix No 22</v>
          </cell>
          <cell r="E169">
            <v>100</v>
          </cell>
          <cell r="F169" t="str">
            <v>Pcs</v>
          </cell>
          <cell r="G169">
            <v>100</v>
          </cell>
          <cell r="I169">
            <v>12000</v>
          </cell>
        </row>
        <row r="170">
          <cell r="D170" t="str">
            <v>Vasofix No 24</v>
          </cell>
          <cell r="E170">
            <v>200</v>
          </cell>
          <cell r="F170" t="str">
            <v>Pcs</v>
          </cell>
          <cell r="G170">
            <v>50</v>
          </cell>
          <cell r="I170">
            <v>12000</v>
          </cell>
        </row>
        <row r="171">
          <cell r="D171" t="str">
            <v>Verban 10Cm</v>
          </cell>
          <cell r="E171">
            <v>0</v>
          </cell>
          <cell r="F171" t="str">
            <v>pack</v>
          </cell>
          <cell r="G171">
            <v>0</v>
          </cell>
          <cell r="I171">
            <v>125000</v>
          </cell>
        </row>
        <row r="172">
          <cell r="D172" t="str">
            <v>Xylocaine Gel</v>
          </cell>
          <cell r="E172">
            <v>0</v>
          </cell>
          <cell r="F172" t="str">
            <v>pcs</v>
          </cell>
          <cell r="G172">
            <v>0</v>
          </cell>
          <cell r="I172">
            <v>50000</v>
          </cell>
        </row>
        <row r="173">
          <cell r="D173" t="str">
            <v>Combo Pack Vasofix No.18</v>
          </cell>
          <cell r="E173">
            <v>0</v>
          </cell>
          <cell r="F173" t="str">
            <v>pcs</v>
          </cell>
          <cell r="G173">
            <v>0</v>
          </cell>
          <cell r="I173">
            <v>25000</v>
          </cell>
        </row>
        <row r="174">
          <cell r="D174" t="str">
            <v>Combo Pack Vasofix No.20</v>
          </cell>
          <cell r="E174">
            <v>0</v>
          </cell>
          <cell r="F174" t="str">
            <v>Pcs</v>
          </cell>
          <cell r="G174">
            <v>0</v>
          </cell>
          <cell r="I174">
            <v>25000</v>
          </cell>
        </row>
        <row r="175">
          <cell r="D175" t="str">
            <v>Combo Pack Vasofix No.22</v>
          </cell>
          <cell r="E175">
            <v>0</v>
          </cell>
          <cell r="F175" t="str">
            <v>Pcs</v>
          </cell>
          <cell r="G175">
            <v>0</v>
          </cell>
          <cell r="I175">
            <v>25000</v>
          </cell>
        </row>
        <row r="176">
          <cell r="D176" t="str">
            <v xml:space="preserve">Combo Pack Vasofix No.24 </v>
          </cell>
          <cell r="E176">
            <v>0</v>
          </cell>
          <cell r="F176" t="str">
            <v>Pcs</v>
          </cell>
          <cell r="G176">
            <v>0</v>
          </cell>
          <cell r="I176">
            <v>30000</v>
          </cell>
        </row>
        <row r="177">
          <cell r="D177" t="str">
            <v xml:space="preserve">Combo Pack Cosmo No.26 </v>
          </cell>
          <cell r="E177">
            <v>0</v>
          </cell>
          <cell r="F177" t="str">
            <v>Pcs</v>
          </cell>
          <cell r="G177">
            <v>0</v>
          </cell>
          <cell r="I177">
            <v>32000</v>
          </cell>
        </row>
        <row r="178">
          <cell r="D178" t="str">
            <v xml:space="preserve">Combo Pack Infus No.24 </v>
          </cell>
          <cell r="E178">
            <v>0</v>
          </cell>
          <cell r="F178" t="str">
            <v>Pcs</v>
          </cell>
          <cell r="G178">
            <v>0</v>
          </cell>
          <cell r="I178">
            <v>28000</v>
          </cell>
        </row>
        <row r="179">
          <cell r="D179" t="str">
            <v>Combo Pack Infus No.26</v>
          </cell>
          <cell r="E179">
            <v>0</v>
          </cell>
          <cell r="F179" t="str">
            <v>Pcs</v>
          </cell>
          <cell r="G179">
            <v>0</v>
          </cell>
          <cell r="I179">
            <v>32000</v>
          </cell>
        </row>
        <row r="180">
          <cell r="D180" t="str">
            <v>Combo Pack Infus No.18</v>
          </cell>
          <cell r="E180">
            <v>0</v>
          </cell>
          <cell r="F180" t="str">
            <v>Pcs</v>
          </cell>
          <cell r="G180">
            <v>0</v>
          </cell>
          <cell r="I180">
            <v>22500</v>
          </cell>
        </row>
        <row r="181">
          <cell r="D181" t="str">
            <v>Combo Pack Infus No.20</v>
          </cell>
          <cell r="E181">
            <v>0</v>
          </cell>
          <cell r="F181" t="str">
            <v>Pcs</v>
          </cell>
          <cell r="G181">
            <v>0</v>
          </cell>
          <cell r="I181">
            <v>22500</v>
          </cell>
        </row>
        <row r="182">
          <cell r="D182" t="str">
            <v>Combo Pack Infus No.22</v>
          </cell>
          <cell r="E182">
            <v>0</v>
          </cell>
          <cell r="F182" t="str">
            <v>Pcs</v>
          </cell>
          <cell r="G182">
            <v>0</v>
          </cell>
          <cell r="I182">
            <v>22500</v>
          </cell>
        </row>
        <row r="183">
          <cell r="D183" t="str">
            <v>Combo Blood Set No.18</v>
          </cell>
          <cell r="E183">
            <v>0</v>
          </cell>
          <cell r="F183" t="str">
            <v>Pcs</v>
          </cell>
          <cell r="G183">
            <v>0</v>
          </cell>
          <cell r="I183">
            <v>22500</v>
          </cell>
        </row>
        <row r="184">
          <cell r="D184" t="str">
            <v>Combo Blood Set No.20</v>
          </cell>
          <cell r="E184">
            <v>0</v>
          </cell>
          <cell r="F184" t="str">
            <v>Pcs</v>
          </cell>
          <cell r="G184">
            <v>0</v>
          </cell>
          <cell r="I184">
            <v>25500</v>
          </cell>
        </row>
        <row r="185">
          <cell r="D185" t="str">
            <v xml:space="preserve">Combo Pack Cosmo No.24 </v>
          </cell>
          <cell r="E185">
            <v>0</v>
          </cell>
          <cell r="F185" t="str">
            <v>Pcs</v>
          </cell>
          <cell r="G185">
            <v>0</v>
          </cell>
          <cell r="I185">
            <v>28000</v>
          </cell>
        </row>
        <row r="186">
          <cell r="D186" t="str">
            <v>IV KIT No. 20</v>
          </cell>
          <cell r="E186">
            <v>0</v>
          </cell>
          <cell r="F186" t="str">
            <v>Pcs</v>
          </cell>
          <cell r="G186">
            <v>0</v>
          </cell>
          <cell r="I186">
            <v>22500</v>
          </cell>
        </row>
        <row r="187">
          <cell r="D187" t="str">
            <v>IV KIT No. 22</v>
          </cell>
          <cell r="E187">
            <v>0</v>
          </cell>
          <cell r="F187" t="str">
            <v>Pcs</v>
          </cell>
          <cell r="G187">
            <v>0</v>
          </cell>
          <cell r="I187">
            <v>22500</v>
          </cell>
        </row>
        <row r="188">
          <cell r="H188">
            <v>0</v>
          </cell>
          <cell r="I188">
            <v>0</v>
          </cell>
        </row>
      </sheetData>
      <sheetData sheetId="2" refreshError="1">
        <row r="3">
          <cell r="C3" t="str">
            <v>Bunut</v>
          </cell>
        </row>
        <row r="4">
          <cell r="C4" t="str">
            <v>RS Ridho Galih</v>
          </cell>
          <cell r="D4" t="str">
            <v>Jln. Gudang no.24 Kota Sukabumi</v>
          </cell>
          <cell r="E4" t="str">
            <v>Telp. (0266) 221983</v>
          </cell>
        </row>
        <row r="5">
          <cell r="C5" t="str">
            <v>Kartika Cibadak</v>
          </cell>
          <cell r="D5" t="str">
            <v>Jln. Siliwangi no.139 Cibadak - Kab sukabumi</v>
          </cell>
          <cell r="E5" t="str">
            <v>Telp. (0266) 7160068</v>
          </cell>
        </row>
        <row r="6">
          <cell r="C6" t="str">
            <v>Kartika Cibadak Lab</v>
          </cell>
          <cell r="D6" t="str">
            <v>Jln. Siliwangi no.139 Cibadak - Kab sukabumi</v>
          </cell>
          <cell r="E6" t="str">
            <v>Telp. (0266) 7160068</v>
          </cell>
        </row>
        <row r="7">
          <cell r="C7" t="str">
            <v>RS Betha Medika</v>
          </cell>
          <cell r="D7" t="str">
            <v>Jln Raya Cisaat no.596 - Sukabumi</v>
          </cell>
          <cell r="E7" t="str">
            <v>Telp. (0266) 224128</v>
          </cell>
        </row>
        <row r="8">
          <cell r="C8" t="str">
            <v>RS Hermina</v>
          </cell>
          <cell r="D8" t="str">
            <v>Jln Raya Sukaraja - Sukabumi</v>
          </cell>
          <cell r="E8" t="str">
            <v>Telp. (0266) 6252525</v>
          </cell>
        </row>
        <row r="9">
          <cell r="C9" t="str">
            <v>RS Dokter Hafiz</v>
          </cell>
          <cell r="D9" t="str">
            <v>Jln Pramuka no.15 kec. Karang tengah - Cianjur</v>
          </cell>
          <cell r="E9" t="str">
            <v>Telp. (0263) 2910000</v>
          </cell>
        </row>
        <row r="10">
          <cell r="C10" t="str">
            <v>-</v>
          </cell>
          <cell r="D10" t="str">
            <v>-</v>
          </cell>
          <cell r="E10" t="str">
            <v>-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4" workbookViewId="0">
      <selection activeCell="F6" sqref="F6"/>
    </sheetView>
  </sheetViews>
  <sheetFormatPr defaultRowHeight="15" x14ac:dyDescent="0.25"/>
  <cols>
    <col min="1" max="1" width="9" customWidth="1"/>
    <col min="2" max="2" width="31.5703125" customWidth="1"/>
    <col min="3" max="3" width="6.7109375" customWidth="1"/>
    <col min="4" max="4" width="6.28515625" customWidth="1"/>
    <col min="5" max="5" width="10.28515625" customWidth="1"/>
    <col min="6" max="6" width="9.28515625" customWidth="1"/>
    <col min="7" max="7" width="12.140625" customWidth="1"/>
    <col min="8" max="8" width="13.42578125" customWidth="1"/>
  </cols>
  <sheetData>
    <row r="1" spans="1:8" x14ac:dyDescent="0.25">
      <c r="A1" s="1" t="s">
        <v>0</v>
      </c>
      <c r="B1" s="1"/>
      <c r="C1" s="1"/>
      <c r="D1" s="1"/>
      <c r="E1" s="1"/>
      <c r="F1" s="1"/>
      <c r="G1" s="1"/>
    </row>
    <row r="2" spans="1:8" x14ac:dyDescent="0.25">
      <c r="A2" s="2" t="s">
        <v>1</v>
      </c>
      <c r="B2" s="2"/>
      <c r="C2" s="2"/>
      <c r="D2" s="2"/>
      <c r="E2" s="2"/>
      <c r="F2" s="2"/>
      <c r="G2" s="2"/>
      <c r="H2" s="3"/>
    </row>
    <row r="3" spans="1:8" x14ac:dyDescent="0.25">
      <c r="A3" s="2" t="s">
        <v>2</v>
      </c>
      <c r="B3" s="2"/>
      <c r="C3" s="2"/>
      <c r="D3" s="2"/>
      <c r="E3" s="2"/>
      <c r="F3" s="2"/>
      <c r="G3" s="2"/>
      <c r="H3" s="3"/>
    </row>
    <row r="4" spans="1:8" x14ac:dyDescent="0.25">
      <c r="A4" s="2" t="s">
        <v>3</v>
      </c>
      <c r="B4" s="2"/>
      <c r="C4" s="2"/>
      <c r="D4" s="2"/>
      <c r="E4" s="2"/>
      <c r="F4" s="2"/>
      <c r="G4" s="2"/>
      <c r="H4" s="3"/>
    </row>
    <row r="5" spans="1:8" x14ac:dyDescent="0.25">
      <c r="A5" s="3"/>
      <c r="B5" s="3"/>
      <c r="C5" s="3"/>
      <c r="D5" s="3"/>
      <c r="E5" s="3"/>
      <c r="F5" s="3"/>
      <c r="G5" s="3"/>
      <c r="H5" s="3"/>
    </row>
    <row r="6" spans="1:8" ht="18" x14ac:dyDescent="0.25">
      <c r="A6" s="4" t="s">
        <v>4</v>
      </c>
      <c r="B6" s="4"/>
      <c r="C6" s="4"/>
      <c r="D6" s="4"/>
      <c r="E6" s="4"/>
      <c r="F6" s="5" t="s">
        <v>23</v>
      </c>
      <c r="G6" s="6"/>
      <c r="H6" s="6"/>
    </row>
    <row r="7" spans="1:8" x14ac:dyDescent="0.25">
      <c r="A7" s="7" t="s">
        <v>5</v>
      </c>
      <c r="B7" s="3"/>
      <c r="C7" s="3"/>
      <c r="D7" s="3"/>
      <c r="E7" s="4"/>
      <c r="F7" s="7" t="s">
        <v>6</v>
      </c>
      <c r="G7" s="3"/>
      <c r="H7" s="3"/>
    </row>
    <row r="8" spans="1:8" x14ac:dyDescent="0.25">
      <c r="A8" s="7"/>
      <c r="B8" s="3"/>
      <c r="C8" s="3"/>
      <c r="D8" s="3"/>
      <c r="E8" s="4"/>
      <c r="F8" s="7" t="s">
        <v>7</v>
      </c>
      <c r="G8" s="3"/>
      <c r="H8" s="3"/>
    </row>
    <row r="9" spans="1:8" x14ac:dyDescent="0.25">
      <c r="A9" s="7"/>
      <c r="B9" s="3"/>
      <c r="C9" s="3"/>
      <c r="D9" s="3"/>
      <c r="E9" s="4"/>
      <c r="F9" s="4"/>
      <c r="G9" s="4"/>
      <c r="H9" s="4"/>
    </row>
    <row r="10" spans="1:8" x14ac:dyDescent="0.25">
      <c r="A10" s="4"/>
      <c r="B10" s="4"/>
      <c r="C10" s="4"/>
      <c r="D10" s="4"/>
      <c r="E10" s="8"/>
      <c r="F10" s="4"/>
      <c r="G10" s="4"/>
      <c r="H10" s="4"/>
    </row>
    <row r="11" spans="1:8" ht="15.75" thickBot="1" x14ac:dyDescent="0.3">
      <c r="A11" s="9" t="s">
        <v>8</v>
      </c>
      <c r="B11" s="9" t="s">
        <v>9</v>
      </c>
      <c r="C11" s="10" t="s">
        <v>10</v>
      </c>
      <c r="D11" s="10" t="s">
        <v>11</v>
      </c>
      <c r="E11" s="10" t="s">
        <v>12</v>
      </c>
      <c r="F11" s="11" t="s">
        <v>22</v>
      </c>
      <c r="G11" s="12" t="s">
        <v>13</v>
      </c>
      <c r="H11" s="13" t="s">
        <v>14</v>
      </c>
    </row>
    <row r="12" spans="1:8" ht="18.75" customHeight="1" thickTop="1" x14ac:dyDescent="0.25">
      <c r="A12" s="14"/>
      <c r="B12" s="15"/>
      <c r="C12" s="16"/>
      <c r="D12" s="17"/>
      <c r="E12" s="18"/>
      <c r="F12" s="44"/>
      <c r="G12" s="19"/>
      <c r="H12" s="20"/>
    </row>
    <row r="13" spans="1:8" ht="14.25" customHeight="1" x14ac:dyDescent="0.25">
      <c r="A13" s="21"/>
      <c r="B13" s="43"/>
      <c r="C13" s="22"/>
      <c r="D13" s="23"/>
      <c r="E13" s="24"/>
      <c r="F13" s="45"/>
      <c r="G13" s="25"/>
      <c r="H13" s="26"/>
    </row>
    <row r="14" spans="1:8" x14ac:dyDescent="0.25">
      <c r="A14" s="27"/>
      <c r="B14" s="27"/>
      <c r="C14" s="27"/>
      <c r="D14" s="27"/>
      <c r="E14" s="28"/>
      <c r="F14" s="29" t="s">
        <v>14</v>
      </c>
      <c r="G14" s="29"/>
      <c r="H14" s="30"/>
    </row>
    <row r="15" spans="1:8" x14ac:dyDescent="0.25">
      <c r="B15" s="31"/>
      <c r="C15" s="31"/>
      <c r="D15" s="31"/>
      <c r="E15" s="27"/>
      <c r="F15" s="47" t="s">
        <v>15</v>
      </c>
      <c r="G15" s="46"/>
      <c r="H15" s="48"/>
    </row>
    <row r="16" spans="1:8" x14ac:dyDescent="0.25">
      <c r="F16" s="32" t="s">
        <v>16</v>
      </c>
      <c r="G16" s="32"/>
      <c r="H16" s="50">
        <f>H14-H15</f>
        <v>0</v>
      </c>
    </row>
    <row r="17" spans="1:8" x14ac:dyDescent="0.25">
      <c r="A17" s="33"/>
      <c r="B17" s="27"/>
      <c r="C17" s="27"/>
      <c r="D17" s="27"/>
      <c r="E17" s="27"/>
      <c r="F17" s="34" t="s">
        <v>17</v>
      </c>
      <c r="G17" s="35"/>
      <c r="H17" s="49">
        <v>0.1</v>
      </c>
    </row>
    <row r="18" spans="1:8" ht="15.75" thickBot="1" x14ac:dyDescent="0.3">
      <c r="A18" s="31" t="s">
        <v>18</v>
      </c>
      <c r="B18" s="27"/>
      <c r="C18" s="27"/>
      <c r="D18" s="36"/>
      <c r="E18" s="27"/>
      <c r="F18" s="37" t="s">
        <v>19</v>
      </c>
      <c r="G18" s="37"/>
      <c r="H18" s="38">
        <f>H16 - (H17*H16)</f>
        <v>0</v>
      </c>
    </row>
    <row r="19" spans="1:8" ht="13.5" customHeight="1" thickTop="1" x14ac:dyDescent="0.25">
      <c r="A19" s="39"/>
      <c r="B19" s="40"/>
      <c r="C19" s="40"/>
      <c r="D19" s="27"/>
      <c r="E19" s="27"/>
      <c r="F19" s="27"/>
      <c r="G19" s="27"/>
      <c r="H19" s="27"/>
    </row>
    <row r="21" spans="1:8" x14ac:dyDescent="0.25">
      <c r="B21" s="41"/>
      <c r="C21" s="42"/>
    </row>
    <row r="22" spans="1:8" x14ac:dyDescent="0.25">
      <c r="B22" s="41" t="s">
        <v>20</v>
      </c>
      <c r="C22" s="42" t="s">
        <v>21</v>
      </c>
    </row>
    <row r="23" spans="1:8" x14ac:dyDescent="0.25">
      <c r="B23" s="41"/>
      <c r="C23" s="4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E300</dc:creator>
  <cp:lastModifiedBy>E300</cp:lastModifiedBy>
  <dcterms:created xsi:type="dcterms:W3CDTF">2018-09-30T13:56:08Z</dcterms:created>
  <dcterms:modified xsi:type="dcterms:W3CDTF">2019-01-17T13:39:31Z</dcterms:modified>
</cp:coreProperties>
</file>