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E0AD189F-E9DA-4772-A255-661C30B81737}" xr6:coauthVersionLast="46" xr6:coauthVersionMax="46" xr10:uidLastSave="{00000000-0000-0000-0000-000000000000}"/>
  <bookViews>
    <workbookView xWindow="-120" yWindow="330" windowWidth="20730" windowHeight="11310" xr2:uid="{00000000-000D-0000-FFFF-FFFF00000000}"/>
  </bookViews>
  <sheets>
    <sheet name="Data Historis IDX PEFINDO-25" sheetId="1" r:id="rId1"/>
  </sheets>
  <definedNames>
    <definedName name="Data_Historis_IDX_PEFINDO_25" localSheetId="0">'Data Historis IDX PEFINDO-25'!$A$1:$A$241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4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 Historis IDX PEFINDO-25" type="6" refreshedVersion="4" background="1" saveData="1">
    <textPr codePage="65001" sourceFile="C:\Users\MAURIZCA DIVA\Downloads\Data Historis IDX PEFINDO-25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<sst xmlns="http://schemas.openxmlformats.org/spreadsheetml/2006/main" count="2" uniqueCount="2">
  <si>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Terakhir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</si>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</sst>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859256"/>
        <c:axId val="884860568"/>
      </c:lineChart>
      <c:catAx>
        <c:axId val="884859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60568"/>
        <c:crosses val="autoZero"/>
        <c:auto val="1"/>
        <c:lblAlgn val="ctr"/>
        <c:lblOffset val="100"/>
        <c:noMultiLvlLbl val="0"/>
      </c:catAx>
      <c:valAx>
        <c:axId val="88486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5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57150</xdr:rowOff>
    </xdr:from>
    <xdr:to>
      <xdr:col>12</xdr:col>
      <xdr:colOff>485775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38E61D-2DB2-4864-B842-940D9864D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 Historis IDX PEFINDO-25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2"/>
  <sheetViews>
    <sheetView tabSelected="1" topLeftCell="A205" zoomScale="85" zoomScaleNormal="85" workbookViewId="0">
      <selection activeCell="C11" sqref="C11"/>
    </sheetView>
  </sheetViews>
  <sheetFormatPr defaultRowHeight="15" x14ac:dyDescent="0.25"/>
  <cols>
    <col min="1" max="1" width="8.28515625" bestFit="1" customWidth="1"/>
    <col min="2" max="2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221.66</v>
      </c>
      <c r="B2">
        <v>0</v>
      </c>
    </row>
    <row r="3" spans="1:2" x14ac:dyDescent="0.25">
      <c r="A3">
        <v>221.88</v>
      </c>
      <c r="B3" s="1">
        <f>(A3-A2)/A2</f>
        <v>9.9251105296399383E-4</v>
      </c>
    </row>
    <row r="4" spans="1:2" x14ac:dyDescent="0.25">
      <c r="A4">
        <v>224.87</v>
      </c>
      <c r="B4" s="1">
        <f>(A4-A3)/A3</f>
        <v>1.3475752659095048E-2</v>
      </c>
    </row>
    <row r="5" spans="1:2" x14ac:dyDescent="0.25">
      <c r="A5">
        <v>221.29</v>
      </c>
      <c r="B5" s="1">
        <f t="shared" ref="B5:B68" si="0">(A5-A4)/A4</f>
        <v>-1.5920309512162639E-2</v>
      </c>
    </row>
    <row r="6" spans="1:2" x14ac:dyDescent="0.25">
      <c r="A6">
        <v>223.1</v>
      </c>
      <c r="B6" s="1">
        <f t="shared" si="0"/>
        <v>8.1793122147408477E-3</v>
      </c>
    </row>
    <row r="7" spans="1:2" x14ac:dyDescent="0.25">
      <c r="A7">
        <v>220.94</v>
      </c>
      <c r="B7" s="1">
        <f t="shared" si="0"/>
        <v>-9.6817570596145069E-3</v>
      </c>
    </row>
    <row r="8" spans="1:2" x14ac:dyDescent="0.25">
      <c r="A8">
        <v>223.36</v>
      </c>
      <c r="B8" s="1">
        <f t="shared" si="0"/>
        <v>1.0953199963791146E-2</v>
      </c>
    </row>
    <row r="9" spans="1:2" x14ac:dyDescent="0.25">
      <c r="A9">
        <v>230.34</v>
      </c>
      <c r="B9" s="1">
        <f t="shared" si="0"/>
        <v>3.1249999999999951E-2</v>
      </c>
    </row>
    <row r="10" spans="1:2" x14ac:dyDescent="0.25">
      <c r="A10">
        <v>223.15</v>
      </c>
      <c r="B10" s="1">
        <f t="shared" si="0"/>
        <v>-3.1214726057132925E-2</v>
      </c>
    </row>
    <row r="11" spans="1:2" x14ac:dyDescent="0.25">
      <c r="A11">
        <v>225.52</v>
      </c>
      <c r="B11" s="1">
        <f t="shared" si="0"/>
        <v>1.0620658749719939E-2</v>
      </c>
    </row>
    <row r="12" spans="1:2" x14ac:dyDescent="0.25">
      <c r="A12">
        <v>223.15</v>
      </c>
      <c r="B12" s="1">
        <f t="shared" si="0"/>
        <v>-1.0509045760908144E-2</v>
      </c>
    </row>
    <row r="13" spans="1:2" x14ac:dyDescent="0.25">
      <c r="A13">
        <v>224.09</v>
      </c>
      <c r="B13" s="1">
        <f t="shared" si="0"/>
        <v>4.2124131749943878E-3</v>
      </c>
    </row>
    <row r="14" spans="1:2" x14ac:dyDescent="0.25">
      <c r="A14">
        <v>226.88</v>
      </c>
      <c r="B14" s="1">
        <f t="shared" si="0"/>
        <v>1.2450354768173466E-2</v>
      </c>
    </row>
    <row r="15" spans="1:2" x14ac:dyDescent="0.25">
      <c r="A15">
        <v>227.74</v>
      </c>
      <c r="B15" s="1">
        <f t="shared" si="0"/>
        <v>3.7905500705219218E-3</v>
      </c>
    </row>
    <row r="16" spans="1:2" x14ac:dyDescent="0.25">
      <c r="A16">
        <v>225.82</v>
      </c>
      <c r="B16" s="1">
        <f t="shared" si="0"/>
        <v>-8.4306665495741447E-3</v>
      </c>
    </row>
    <row r="17" spans="1:2" x14ac:dyDescent="0.25">
      <c r="A17">
        <v>226.05</v>
      </c>
      <c r="B17" s="1">
        <f t="shared" si="0"/>
        <v>1.018510317952432E-3</v>
      </c>
    </row>
    <row r="18" spans="1:2" x14ac:dyDescent="0.25">
      <c r="A18">
        <v>228.91</v>
      </c>
      <c r="B18" s="1">
        <f t="shared" si="0"/>
        <v>1.2652068126520616E-2</v>
      </c>
    </row>
    <row r="19" spans="1:2" x14ac:dyDescent="0.25">
      <c r="A19">
        <v>230.85</v>
      </c>
      <c r="B19" s="1">
        <f t="shared" si="0"/>
        <v>8.4749464855183154E-3</v>
      </c>
    </row>
    <row r="20" spans="1:2" x14ac:dyDescent="0.25">
      <c r="A20">
        <v>229.93</v>
      </c>
      <c r="B20" s="1">
        <f t="shared" si="0"/>
        <v>-3.9852718215290777E-3</v>
      </c>
    </row>
    <row r="21" spans="1:2" x14ac:dyDescent="0.25">
      <c r="A21">
        <v>227.77</v>
      </c>
      <c r="B21" s="1">
        <f t="shared" si="0"/>
        <v>-9.39416344104726E-3</v>
      </c>
    </row>
    <row r="22" spans="1:2" x14ac:dyDescent="0.25">
      <c r="A22">
        <v>231.45</v>
      </c>
      <c r="B22" s="1">
        <f t="shared" si="0"/>
        <v>1.6156649251437758E-2</v>
      </c>
    </row>
    <row r="23" spans="1:2" x14ac:dyDescent="0.25">
      <c r="A23">
        <v>239.39</v>
      </c>
      <c r="B23" s="1">
        <f t="shared" si="0"/>
        <v>3.430546554331388E-2</v>
      </c>
    </row>
    <row r="24" spans="1:2" x14ac:dyDescent="0.25">
      <c r="A24">
        <v>240.59</v>
      </c>
      <c r="B24" s="1">
        <f t="shared" si="0"/>
        <v>5.0127407159865373E-3</v>
      </c>
    </row>
    <row r="25" spans="1:2" x14ac:dyDescent="0.25">
      <c r="A25">
        <v>245.38</v>
      </c>
      <c r="B25" s="1">
        <f t="shared" si="0"/>
        <v>1.99093894176815E-2</v>
      </c>
    </row>
    <row r="26" spans="1:2" x14ac:dyDescent="0.25">
      <c r="A26">
        <v>245.48</v>
      </c>
      <c r="B26" s="1">
        <f t="shared" si="0"/>
        <v>4.0753117613495117E-4</v>
      </c>
    </row>
    <row r="27" spans="1:2" x14ac:dyDescent="0.25">
      <c r="A27">
        <v>245.1</v>
      </c>
      <c r="B27" s="1">
        <f t="shared" si="0"/>
        <v>-1.5479876160990527E-3</v>
      </c>
    </row>
    <row r="28" spans="1:2" x14ac:dyDescent="0.25">
      <c r="A28">
        <v>248.18</v>
      </c>
      <c r="B28" s="1">
        <f t="shared" si="0"/>
        <v>1.2566299469604294E-2</v>
      </c>
    </row>
    <row r="29" spans="1:2" x14ac:dyDescent="0.25">
      <c r="A29">
        <v>255.35</v>
      </c>
      <c r="B29" s="1">
        <f t="shared" si="0"/>
        <v>2.8890321540817096E-2</v>
      </c>
    </row>
    <row r="30" spans="1:2" x14ac:dyDescent="0.25">
      <c r="A30">
        <v>253.02</v>
      </c>
      <c r="B30" s="1">
        <f t="shared" si="0"/>
        <v>-9.1247307616995656E-3</v>
      </c>
    </row>
    <row r="31" spans="1:2" x14ac:dyDescent="0.25">
      <c r="A31">
        <v>247.75</v>
      </c>
      <c r="B31" s="1">
        <f t="shared" si="0"/>
        <v>-2.0828393012410126E-2</v>
      </c>
    </row>
    <row r="32" spans="1:2" x14ac:dyDescent="0.25">
      <c r="A32">
        <v>244.24</v>
      </c>
      <c r="B32" s="1">
        <f t="shared" si="0"/>
        <v>-1.416750756811298E-2</v>
      </c>
    </row>
    <row r="33" spans="1:2" x14ac:dyDescent="0.25">
      <c r="A33">
        <v>241.34</v>
      </c>
      <c r="B33" s="1">
        <f t="shared" si="0"/>
        <v>-1.1873566983295142E-2</v>
      </c>
    </row>
    <row r="34" spans="1:2" x14ac:dyDescent="0.25">
      <c r="A34">
        <v>242.45</v>
      </c>
      <c r="B34" s="1">
        <f t="shared" si="0"/>
        <v>4.5993204607606914E-3</v>
      </c>
    </row>
    <row r="35" spans="1:2" x14ac:dyDescent="0.25">
      <c r="A35">
        <v>249.51</v>
      </c>
      <c r="B35" s="1">
        <f t="shared" si="0"/>
        <v>2.9119406063105806E-2</v>
      </c>
    </row>
    <row r="36" spans="1:2" x14ac:dyDescent="0.25">
      <c r="A36">
        <v>250.35</v>
      </c>
      <c r="B36" s="1">
        <f t="shared" si="0"/>
        <v>3.3665985331249385E-3</v>
      </c>
    </row>
    <row r="37" spans="1:2" x14ac:dyDescent="0.25">
      <c r="A37">
        <v>245.64</v>
      </c>
      <c r="B37" s="1">
        <f t="shared" si="0"/>
        <v>-1.8813660874775345E-2</v>
      </c>
    </row>
    <row r="38" spans="1:2" x14ac:dyDescent="0.25">
      <c r="A38">
        <v>246.35</v>
      </c>
      <c r="B38" s="1">
        <f t="shared" si="0"/>
        <v>2.8904087282201922E-3</v>
      </c>
    </row>
    <row r="39" spans="1:2" x14ac:dyDescent="0.25">
      <c r="A39">
        <v>245.98</v>
      </c>
      <c r="B39" s="1">
        <f t="shared" si="0"/>
        <v>-1.5019281510046866E-3</v>
      </c>
    </row>
    <row r="40" spans="1:2" x14ac:dyDescent="0.25">
      <c r="A40">
        <v>247.08</v>
      </c>
      <c r="B40" s="1">
        <f t="shared" si="0"/>
        <v>4.4719082852265335E-3</v>
      </c>
    </row>
    <row r="41" spans="1:2" x14ac:dyDescent="0.25">
      <c r="A41">
        <v>249.87</v>
      </c>
      <c r="B41" s="1">
        <f t="shared" si="0"/>
        <v>1.1291889266634256E-2</v>
      </c>
    </row>
    <row r="42" spans="1:2" x14ac:dyDescent="0.25">
      <c r="A42">
        <v>246.25</v>
      </c>
      <c r="B42" s="1">
        <f t="shared" si="0"/>
        <v>-1.4487533517429081E-2</v>
      </c>
    </row>
    <row r="43" spans="1:2" x14ac:dyDescent="0.25">
      <c r="A43">
        <v>248.37</v>
      </c>
      <c r="B43" s="1">
        <f t="shared" si="0"/>
        <v>8.6091370558375822E-3</v>
      </c>
    </row>
    <row r="44" spans="1:2" x14ac:dyDescent="0.25">
      <c r="A44">
        <v>248.78</v>
      </c>
      <c r="B44" s="1">
        <f t="shared" si="0"/>
        <v>1.6507629745943415E-3</v>
      </c>
    </row>
    <row r="45" spans="1:2" x14ac:dyDescent="0.25">
      <c r="A45">
        <v>248.14</v>
      </c>
      <c r="B45" s="1">
        <f t="shared" si="0"/>
        <v>-2.5725540638315571E-3</v>
      </c>
    </row>
    <row r="46" spans="1:2" x14ac:dyDescent="0.25">
      <c r="A46">
        <v>248.95</v>
      </c>
      <c r="B46" s="1">
        <f t="shared" si="0"/>
        <v>3.2642862899975914E-3</v>
      </c>
    </row>
    <row r="47" spans="1:2" x14ac:dyDescent="0.25">
      <c r="A47">
        <v>250.98</v>
      </c>
      <c r="B47" s="1">
        <f t="shared" si="0"/>
        <v>8.1542478409319195E-3</v>
      </c>
    </row>
    <row r="48" spans="1:2" x14ac:dyDescent="0.25">
      <c r="A48">
        <v>250.63</v>
      </c>
      <c r="B48" s="1">
        <f t="shared" si="0"/>
        <v>-1.3945334289584602E-3</v>
      </c>
    </row>
    <row r="49" spans="1:2" x14ac:dyDescent="0.25">
      <c r="A49">
        <v>252.85</v>
      </c>
      <c r="B49" s="1">
        <f t="shared" si="0"/>
        <v>8.8576786498024938E-3</v>
      </c>
    </row>
    <row r="50" spans="1:2" x14ac:dyDescent="0.25">
      <c r="A50">
        <v>254.06</v>
      </c>
      <c r="B50" s="1">
        <f t="shared" si="0"/>
        <v>4.7854459165513463E-3</v>
      </c>
    </row>
    <row r="51" spans="1:2" x14ac:dyDescent="0.25">
      <c r="A51">
        <v>254.3</v>
      </c>
      <c r="B51" s="1">
        <f t="shared" si="0"/>
        <v>9.4465874202947771E-4</v>
      </c>
    </row>
    <row r="52" spans="1:2" x14ac:dyDescent="0.25">
      <c r="A52">
        <v>253.84</v>
      </c>
      <c r="B52" s="1">
        <f t="shared" si="0"/>
        <v>-1.8088871411718755E-3</v>
      </c>
    </row>
    <row r="53" spans="1:2" x14ac:dyDescent="0.25">
      <c r="A53">
        <v>254.37</v>
      </c>
      <c r="B53" s="1">
        <f t="shared" si="0"/>
        <v>2.0879294043492009E-3</v>
      </c>
    </row>
    <row r="54" spans="1:2" x14ac:dyDescent="0.25">
      <c r="A54">
        <v>255.02</v>
      </c>
      <c r="B54" s="1">
        <f t="shared" si="0"/>
        <v>2.5553327829539868E-3</v>
      </c>
    </row>
    <row r="55" spans="1:2" x14ac:dyDescent="0.25">
      <c r="A55">
        <v>255.97</v>
      </c>
      <c r="B55" s="1">
        <f t="shared" si="0"/>
        <v>3.725198023684372E-3</v>
      </c>
    </row>
    <row r="56" spans="1:2" x14ac:dyDescent="0.25">
      <c r="A56">
        <v>258.86</v>
      </c>
      <c r="B56" s="1">
        <f t="shared" si="0"/>
        <v>1.1290385592061627E-2</v>
      </c>
    </row>
    <row r="57" spans="1:2" x14ac:dyDescent="0.25">
      <c r="A57">
        <v>257.52</v>
      </c>
      <c r="B57" s="1">
        <f t="shared" si="0"/>
        <v>-5.1765433052616541E-3</v>
      </c>
    </row>
    <row r="58" spans="1:2" x14ac:dyDescent="0.25">
      <c r="A58">
        <v>256.36</v>
      </c>
      <c r="B58" s="1">
        <f t="shared" si="0"/>
        <v>-4.5045045045043813E-3</v>
      </c>
    </row>
    <row r="59" spans="1:2" x14ac:dyDescent="0.25">
      <c r="A59">
        <v>254.2</v>
      </c>
      <c r="B59" s="1">
        <f t="shared" si="0"/>
        <v>-8.425651427679922E-3</v>
      </c>
    </row>
    <row r="60" spans="1:2" x14ac:dyDescent="0.25">
      <c r="A60">
        <v>260.29000000000002</v>
      </c>
      <c r="B60" s="1">
        <f t="shared" si="0"/>
        <v>2.3957513768686201E-2</v>
      </c>
    </row>
    <row r="61" spans="1:2" x14ac:dyDescent="0.25">
      <c r="A61">
        <v>258.49</v>
      </c>
      <c r="B61" s="1">
        <f t="shared" si="0"/>
        <v>-6.9153636328710714E-3</v>
      </c>
    </row>
    <row r="62" spans="1:2" x14ac:dyDescent="0.25">
      <c r="A62">
        <v>261.89999999999998</v>
      </c>
      <c r="B62" s="1">
        <f t="shared" si="0"/>
        <v>1.3191999690510147E-2</v>
      </c>
    </row>
    <row r="63" spans="1:2" x14ac:dyDescent="0.25">
      <c r="A63">
        <v>260.83</v>
      </c>
      <c r="B63" s="1">
        <f t="shared" si="0"/>
        <v>-4.085528827796843E-3</v>
      </c>
    </row>
    <row r="64" spans="1:2" x14ac:dyDescent="0.25">
      <c r="A64">
        <v>263.88</v>
      </c>
      <c r="B64" s="1">
        <f t="shared" si="0"/>
        <v>1.1693440171759427E-2</v>
      </c>
    </row>
    <row r="65" spans="1:2" x14ac:dyDescent="0.25">
      <c r="A65">
        <v>266.08</v>
      </c>
      <c r="B65" s="1">
        <f t="shared" si="0"/>
        <v>8.3371229346672297E-3</v>
      </c>
    </row>
    <row r="66" spans="1:2" x14ac:dyDescent="0.25">
      <c r="A66">
        <v>267.45999999999998</v>
      </c>
      <c r="B66" s="1">
        <f t="shared" si="0"/>
        <v>5.1864101022248777E-3</v>
      </c>
    </row>
    <row r="67" spans="1:2" x14ac:dyDescent="0.25">
      <c r="A67">
        <v>267.95</v>
      </c>
      <c r="B67" s="1">
        <f t="shared" si="0"/>
        <v>1.8320496522844878E-3</v>
      </c>
    </row>
    <row r="68" spans="1:2" x14ac:dyDescent="0.25">
      <c r="A68">
        <v>260.42</v>
      </c>
      <c r="B68" s="1">
        <f t="shared" si="0"/>
        <v>-2.810225788393347E-2</v>
      </c>
    </row>
    <row r="69" spans="1:2" x14ac:dyDescent="0.25">
      <c r="A69">
        <v>262.55</v>
      </c>
      <c r="B69" s="1">
        <f t="shared" ref="B69:B132" si="1">(A69-A68)/A68</f>
        <v>8.1790953075800456E-3</v>
      </c>
    </row>
    <row r="70" spans="1:2" x14ac:dyDescent="0.25">
      <c r="A70">
        <v>267.92</v>
      </c>
      <c r="B70" s="1">
        <f t="shared" si="1"/>
        <v>2.0453247000571335E-2</v>
      </c>
    </row>
    <row r="71" spans="1:2" x14ac:dyDescent="0.25">
      <c r="A71">
        <v>271.22000000000003</v>
      </c>
      <c r="B71" s="1">
        <f t="shared" si="1"/>
        <v>1.2317109584950773E-2</v>
      </c>
    </row>
    <row r="72" spans="1:2" x14ac:dyDescent="0.25">
      <c r="A72">
        <v>269.82</v>
      </c>
      <c r="B72" s="1">
        <f t="shared" si="1"/>
        <v>-5.1618612196741905E-3</v>
      </c>
    </row>
    <row r="73" spans="1:2" x14ac:dyDescent="0.25">
      <c r="A73">
        <v>269.44</v>
      </c>
      <c r="B73" s="1">
        <f t="shared" si="1"/>
        <v>-1.4083463049440199E-3</v>
      </c>
    </row>
    <row r="74" spans="1:2" x14ac:dyDescent="0.25">
      <c r="A74">
        <v>268.76</v>
      </c>
      <c r="B74" s="1">
        <f t="shared" si="1"/>
        <v>-2.5237529691211655E-3</v>
      </c>
    </row>
    <row r="75" spans="1:2" x14ac:dyDescent="0.25">
      <c r="A75">
        <v>268.3</v>
      </c>
      <c r="B75" s="1">
        <f t="shared" si="1"/>
        <v>-1.7115642208661243E-3</v>
      </c>
    </row>
    <row r="76" spans="1:2" x14ac:dyDescent="0.25">
      <c r="A76">
        <v>269.45999999999998</v>
      </c>
      <c r="B76" s="1">
        <f t="shared" si="1"/>
        <v>4.3235184494967134E-3</v>
      </c>
    </row>
    <row r="77" spans="1:2" x14ac:dyDescent="0.25">
      <c r="A77">
        <v>265.20999999999998</v>
      </c>
      <c r="B77" s="1">
        <f t="shared" si="1"/>
        <v>-1.577228531136347E-2</v>
      </c>
    </row>
    <row r="78" spans="1:2" x14ac:dyDescent="0.25">
      <c r="A78">
        <v>267.44</v>
      </c>
      <c r="B78" s="1">
        <f t="shared" si="1"/>
        <v>8.4084310546360189E-3</v>
      </c>
    </row>
    <row r="79" spans="1:2" x14ac:dyDescent="0.25">
      <c r="A79">
        <v>267.39999999999998</v>
      </c>
      <c r="B79" s="1">
        <f t="shared" si="1"/>
        <v>-1.4956625785230506E-4</v>
      </c>
    </row>
    <row r="80" spans="1:2" x14ac:dyDescent="0.25">
      <c r="A80">
        <v>267.92</v>
      </c>
      <c r="B80" s="1">
        <f t="shared" si="1"/>
        <v>1.9446522064324558E-3</v>
      </c>
    </row>
    <row r="81" spans="1:2" x14ac:dyDescent="0.25">
      <c r="A81">
        <v>271.69</v>
      </c>
      <c r="B81" s="1">
        <f t="shared" si="1"/>
        <v>1.4071364586443647E-2</v>
      </c>
    </row>
    <row r="82" spans="1:2" x14ac:dyDescent="0.25">
      <c r="A82">
        <v>271.89</v>
      </c>
      <c r="B82" s="1">
        <f t="shared" si="1"/>
        <v>7.3613309286314787E-4</v>
      </c>
    </row>
    <row r="83" spans="1:2" x14ac:dyDescent="0.25">
      <c r="A83">
        <v>271.07</v>
      </c>
      <c r="B83" s="1">
        <f t="shared" si="1"/>
        <v>-3.0159255581301012E-3</v>
      </c>
    </row>
    <row r="84" spans="1:2" x14ac:dyDescent="0.25">
      <c r="A84">
        <v>271.64999999999998</v>
      </c>
      <c r="B84" s="1">
        <f t="shared" si="1"/>
        <v>2.1396687202567015E-3</v>
      </c>
    </row>
    <row r="85" spans="1:2" x14ac:dyDescent="0.25">
      <c r="A85">
        <v>266.39999999999998</v>
      </c>
      <c r="B85" s="1">
        <f t="shared" si="1"/>
        <v>-1.932633903920486E-2</v>
      </c>
    </row>
    <row r="86" spans="1:2" x14ac:dyDescent="0.25">
      <c r="A86">
        <v>268.51</v>
      </c>
      <c r="B86" s="1">
        <f t="shared" si="1"/>
        <v>7.9204204204204719E-3</v>
      </c>
    </row>
    <row r="87" spans="1:2" x14ac:dyDescent="0.25">
      <c r="A87">
        <v>271.04000000000002</v>
      </c>
      <c r="B87" s="1">
        <f t="shared" si="1"/>
        <v>9.4223678820156784E-3</v>
      </c>
    </row>
    <row r="88" spans="1:2" x14ac:dyDescent="0.25">
      <c r="A88">
        <v>269.95999999999998</v>
      </c>
      <c r="B88" s="1">
        <f t="shared" si="1"/>
        <v>-3.9846517119245901E-3</v>
      </c>
    </row>
    <row r="89" spans="1:2" x14ac:dyDescent="0.25">
      <c r="A89">
        <v>270.02999999999997</v>
      </c>
      <c r="B89" s="1">
        <f t="shared" si="1"/>
        <v>2.5929767372941614E-4</v>
      </c>
    </row>
    <row r="90" spans="1:2" x14ac:dyDescent="0.25">
      <c r="A90">
        <v>269.02</v>
      </c>
      <c r="B90" s="1">
        <f t="shared" si="1"/>
        <v>-3.7403251490574787E-3</v>
      </c>
    </row>
    <row r="91" spans="1:2" x14ac:dyDescent="0.25">
      <c r="A91">
        <v>271.45999999999998</v>
      </c>
      <c r="B91" s="1">
        <f t="shared" si="1"/>
        <v>9.0699576239684707E-3</v>
      </c>
    </row>
    <row r="92" spans="1:2" x14ac:dyDescent="0.25">
      <c r="A92">
        <v>266.27999999999997</v>
      </c>
      <c r="B92" s="1">
        <f t="shared" si="1"/>
        <v>-1.9082001031459541E-2</v>
      </c>
    </row>
    <row r="93" spans="1:2" x14ac:dyDescent="0.25">
      <c r="A93">
        <v>250.04</v>
      </c>
      <c r="B93" s="1">
        <f t="shared" si="1"/>
        <v>-6.0988433228180795E-2</v>
      </c>
    </row>
    <row r="94" spans="1:2" x14ac:dyDescent="0.25">
      <c r="A94">
        <v>257.58</v>
      </c>
      <c r="B94" s="1">
        <f t="shared" si="1"/>
        <v>3.0155175171972453E-2</v>
      </c>
    </row>
    <row r="95" spans="1:2" x14ac:dyDescent="0.25">
      <c r="A95">
        <v>265.7</v>
      </c>
      <c r="B95" s="1">
        <f t="shared" si="1"/>
        <v>3.1524186660455027E-2</v>
      </c>
    </row>
    <row r="96" spans="1:2" x14ac:dyDescent="0.25">
      <c r="A96">
        <v>263.18</v>
      </c>
      <c r="B96" s="1">
        <f t="shared" si="1"/>
        <v>-9.4843808806924414E-3</v>
      </c>
    </row>
    <row r="97" spans="1:2" x14ac:dyDescent="0.25">
      <c r="A97">
        <v>263.29000000000002</v>
      </c>
      <c r="B97" s="1">
        <f t="shared" si="1"/>
        <v>4.1796489094921208E-4</v>
      </c>
    </row>
    <row r="98" spans="1:2" x14ac:dyDescent="0.25">
      <c r="A98">
        <v>262.47000000000003</v>
      </c>
      <c r="B98" s="1">
        <f t="shared" si="1"/>
        <v>-3.1144365528504429E-3</v>
      </c>
    </row>
    <row r="99" spans="1:2" x14ac:dyDescent="0.25">
      <c r="A99">
        <v>265.58</v>
      </c>
      <c r="B99" s="1">
        <f t="shared" si="1"/>
        <v>1.1848973215986424E-2</v>
      </c>
    </row>
    <row r="100" spans="1:2" x14ac:dyDescent="0.25">
      <c r="A100">
        <v>260.45999999999998</v>
      </c>
      <c r="B100" s="1">
        <f t="shared" si="1"/>
        <v>-1.9278560132540118E-2</v>
      </c>
    </row>
    <row r="101" spans="1:2" x14ac:dyDescent="0.25">
      <c r="A101">
        <v>258.89</v>
      </c>
      <c r="B101" s="1">
        <f t="shared" si="1"/>
        <v>-6.0277969745834038E-3</v>
      </c>
    </row>
    <row r="102" spans="1:2" x14ac:dyDescent="0.25">
      <c r="A102">
        <v>256.95999999999998</v>
      </c>
      <c r="B102" s="1">
        <f t="shared" si="1"/>
        <v>-7.4549036270230868E-3</v>
      </c>
    </row>
    <row r="103" spans="1:2" x14ac:dyDescent="0.25">
      <c r="A103">
        <v>251.63</v>
      </c>
      <c r="B103" s="1">
        <f t="shared" si="1"/>
        <v>-2.0742528019925221E-2</v>
      </c>
    </row>
    <row r="104" spans="1:2" x14ac:dyDescent="0.25">
      <c r="A104">
        <v>259.81</v>
      </c>
      <c r="B104" s="1">
        <f t="shared" si="1"/>
        <v>3.2508047530103751E-2</v>
      </c>
    </row>
    <row r="105" spans="1:2" x14ac:dyDescent="0.25">
      <c r="A105">
        <v>261.83999999999997</v>
      </c>
      <c r="B105" s="1">
        <f t="shared" si="1"/>
        <v>7.8134021015356329E-3</v>
      </c>
    </row>
    <row r="106" spans="1:2" x14ac:dyDescent="0.25">
      <c r="A106">
        <v>258.01</v>
      </c>
      <c r="B106" s="1">
        <f t="shared" si="1"/>
        <v>-1.4627253284448459E-2</v>
      </c>
    </row>
    <row r="107" spans="1:2" x14ac:dyDescent="0.25">
      <c r="A107">
        <v>260.02999999999997</v>
      </c>
      <c r="B107" s="1">
        <f t="shared" si="1"/>
        <v>7.8291539087631552E-3</v>
      </c>
    </row>
    <row r="108" spans="1:2" x14ac:dyDescent="0.25">
      <c r="A108">
        <v>264.02</v>
      </c>
      <c r="B108" s="1">
        <f t="shared" si="1"/>
        <v>1.5344383340383839E-2</v>
      </c>
    </row>
    <row r="109" spans="1:2" x14ac:dyDescent="0.25">
      <c r="A109">
        <v>262.19</v>
      </c>
      <c r="B109" s="1">
        <f t="shared" si="1"/>
        <v>-6.9312930838572239E-3</v>
      </c>
    </row>
    <row r="110" spans="1:2" x14ac:dyDescent="0.25">
      <c r="A110">
        <v>266.42</v>
      </c>
      <c r="B110" s="1">
        <f t="shared" si="1"/>
        <v>1.6133338418704062E-2</v>
      </c>
    </row>
    <row r="111" spans="1:2" x14ac:dyDescent="0.25">
      <c r="A111">
        <v>267.01</v>
      </c>
      <c r="B111" s="1">
        <f t="shared" si="1"/>
        <v>2.2145484573229297E-3</v>
      </c>
    </row>
    <row r="112" spans="1:2" x14ac:dyDescent="0.25">
      <c r="A112">
        <v>265.51</v>
      </c>
      <c r="B112" s="1">
        <f t="shared" si="1"/>
        <v>-5.6177671248267861E-3</v>
      </c>
    </row>
    <row r="113" spans="1:2" x14ac:dyDescent="0.25">
      <c r="A113">
        <v>270.07</v>
      </c>
      <c r="B113" s="1">
        <f t="shared" si="1"/>
        <v>1.7174494369326963E-2</v>
      </c>
    </row>
    <row r="114" spans="1:2" x14ac:dyDescent="0.25">
      <c r="A114">
        <v>271.97000000000003</v>
      </c>
      <c r="B114" s="1">
        <f t="shared" si="1"/>
        <v>7.0352130929019667E-3</v>
      </c>
    </row>
    <row r="115" spans="1:2" x14ac:dyDescent="0.25">
      <c r="A115">
        <v>273.98</v>
      </c>
      <c r="B115" s="1">
        <f t="shared" si="1"/>
        <v>7.3905210133470263E-3</v>
      </c>
    </row>
    <row r="116" spans="1:2" x14ac:dyDescent="0.25">
      <c r="A116">
        <v>275.72000000000003</v>
      </c>
      <c r="B116" s="1">
        <f t="shared" si="1"/>
        <v>6.3508285276297864E-3</v>
      </c>
    </row>
    <row r="117" spans="1:2" x14ac:dyDescent="0.25">
      <c r="A117">
        <v>281.07</v>
      </c>
      <c r="B117" s="1">
        <f t="shared" si="1"/>
        <v>1.9403742927607593E-2</v>
      </c>
    </row>
    <row r="118" spans="1:2" x14ac:dyDescent="0.25">
      <c r="A118">
        <v>278.37</v>
      </c>
      <c r="B118" s="1">
        <f t="shared" si="1"/>
        <v>-9.6061479346781532E-3</v>
      </c>
    </row>
    <row r="119" spans="1:2" x14ac:dyDescent="0.25">
      <c r="A119">
        <v>278.02999999999997</v>
      </c>
      <c r="B119" s="1">
        <f t="shared" si="1"/>
        <v>-1.2213959837627324E-3</v>
      </c>
    </row>
    <row r="120" spans="1:2" x14ac:dyDescent="0.25">
      <c r="A120">
        <v>281.13</v>
      </c>
      <c r="B120" s="1">
        <f t="shared" si="1"/>
        <v>1.1149875912671378E-2</v>
      </c>
    </row>
    <row r="121" spans="1:2" x14ac:dyDescent="0.25">
      <c r="A121">
        <v>280.13</v>
      </c>
      <c r="B121" s="1">
        <f t="shared" si="1"/>
        <v>-3.5570732401380145E-3</v>
      </c>
    </row>
    <row r="122" spans="1:2" x14ac:dyDescent="0.25">
      <c r="A122">
        <v>280.31</v>
      </c>
      <c r="B122" s="1">
        <f t="shared" si="1"/>
        <v>6.4255881198017645E-4</v>
      </c>
    </row>
    <row r="123" spans="1:2" x14ac:dyDescent="0.25">
      <c r="A123">
        <v>277.13</v>
      </c>
      <c r="B123" s="1">
        <f t="shared" si="1"/>
        <v>-1.1344582783347034E-2</v>
      </c>
    </row>
    <row r="124" spans="1:2" x14ac:dyDescent="0.25">
      <c r="A124">
        <v>282.45999999999998</v>
      </c>
      <c r="B124" s="1">
        <f t="shared" si="1"/>
        <v>1.9232851008551887E-2</v>
      </c>
    </row>
    <row r="125" spans="1:2" x14ac:dyDescent="0.25">
      <c r="A125">
        <v>284.94</v>
      </c>
      <c r="B125" s="1">
        <f t="shared" si="1"/>
        <v>8.7800042483892182E-3</v>
      </c>
    </row>
    <row r="126" spans="1:2" x14ac:dyDescent="0.25">
      <c r="A126">
        <v>283.77999999999997</v>
      </c>
      <c r="B126" s="1">
        <f t="shared" si="1"/>
        <v>-4.0710324980698567E-3</v>
      </c>
    </row>
    <row r="127" spans="1:2" x14ac:dyDescent="0.25">
      <c r="A127">
        <v>279.77</v>
      </c>
      <c r="B127" s="1">
        <f t="shared" si="1"/>
        <v>-1.4130664599337484E-2</v>
      </c>
    </row>
    <row r="128" spans="1:2" x14ac:dyDescent="0.25">
      <c r="A128">
        <v>280.57</v>
      </c>
      <c r="B128" s="1">
        <f t="shared" si="1"/>
        <v>2.8594917253458607E-3</v>
      </c>
    </row>
    <row r="129" spans="1:2" x14ac:dyDescent="0.25">
      <c r="A129">
        <v>277.39999999999998</v>
      </c>
      <c r="B129" s="1">
        <f t="shared" si="1"/>
        <v>-1.1298428199736308E-2</v>
      </c>
    </row>
    <row r="130" spans="1:2" x14ac:dyDescent="0.25">
      <c r="A130">
        <v>282.95999999999998</v>
      </c>
      <c r="B130" s="1">
        <f t="shared" si="1"/>
        <v>2.0043258832011544E-2</v>
      </c>
    </row>
    <row r="131" spans="1:2" x14ac:dyDescent="0.25">
      <c r="A131">
        <v>284.45</v>
      </c>
      <c r="B131" s="1">
        <f t="shared" si="1"/>
        <v>5.2657619451512904E-3</v>
      </c>
    </row>
    <row r="132" spans="1:2" x14ac:dyDescent="0.25">
      <c r="A132">
        <v>286.44</v>
      </c>
      <c r="B132" s="1">
        <f t="shared" si="1"/>
        <v>6.9959571102127232E-3</v>
      </c>
    </row>
    <row r="133" spans="1:2" x14ac:dyDescent="0.25">
      <c r="A133">
        <v>289.69</v>
      </c>
      <c r="B133" s="1">
        <f t="shared" ref="B133:B196" si="2">(A133-A132)/A132</f>
        <v>1.134618070101941E-2</v>
      </c>
    </row>
    <row r="134" spans="1:2" x14ac:dyDescent="0.25">
      <c r="A134">
        <v>288.58999999999997</v>
      </c>
      <c r="B134" s="1">
        <f t="shared" si="2"/>
        <v>-3.7971624840347361E-3</v>
      </c>
    </row>
    <row r="135" spans="1:2" x14ac:dyDescent="0.25">
      <c r="A135">
        <v>287.49</v>
      </c>
      <c r="B135" s="1">
        <f t="shared" si="2"/>
        <v>-3.8116358848191761E-3</v>
      </c>
    </row>
    <row r="136" spans="1:2" x14ac:dyDescent="0.25">
      <c r="A136">
        <v>289.02</v>
      </c>
      <c r="B136" s="1">
        <f t="shared" si="2"/>
        <v>5.3219242408430647E-3</v>
      </c>
    </row>
    <row r="137" spans="1:2" x14ac:dyDescent="0.25">
      <c r="A137">
        <v>292.56</v>
      </c>
      <c r="B137" s="1">
        <f t="shared" si="2"/>
        <v>1.2248287315756766E-2</v>
      </c>
    </row>
    <row r="138" spans="1:2" x14ac:dyDescent="0.25">
      <c r="A138">
        <v>294.17</v>
      </c>
      <c r="B138" s="1">
        <f t="shared" si="2"/>
        <v>5.5031446540880968E-3</v>
      </c>
    </row>
    <row r="139" spans="1:2" x14ac:dyDescent="0.25">
      <c r="A139">
        <v>296.01</v>
      </c>
      <c r="B139" s="1">
        <f t="shared" si="2"/>
        <v>6.2548866301797429E-3</v>
      </c>
    </row>
    <row r="140" spans="1:2" x14ac:dyDescent="0.25">
      <c r="A140">
        <v>296.20999999999998</v>
      </c>
      <c r="B140" s="1">
        <f t="shared" si="2"/>
        <v>6.7565284956585463E-4</v>
      </c>
    </row>
    <row r="141" spans="1:2" x14ac:dyDescent="0.25">
      <c r="A141">
        <v>293.77999999999997</v>
      </c>
      <c r="B141" s="1">
        <f t="shared" si="2"/>
        <v>-8.203639309949046E-3</v>
      </c>
    </row>
    <row r="142" spans="1:2" x14ac:dyDescent="0.25">
      <c r="A142">
        <v>300.98</v>
      </c>
      <c r="B142" s="1">
        <f t="shared" si="2"/>
        <v>2.4508135339369755E-2</v>
      </c>
    </row>
    <row r="143" spans="1:2" x14ac:dyDescent="0.25">
      <c r="A143">
        <v>310.52</v>
      </c>
      <c r="B143" s="1">
        <f t="shared" si="2"/>
        <v>3.1696458236427548E-2</v>
      </c>
    </row>
    <row r="144" spans="1:2" x14ac:dyDescent="0.25">
      <c r="A144">
        <v>310.11</v>
      </c>
      <c r="B144" s="1">
        <f t="shared" si="2"/>
        <v>-1.3203658379491441E-3</v>
      </c>
    </row>
    <row r="145" spans="1:2" x14ac:dyDescent="0.25">
      <c r="A145">
        <v>313.69</v>
      </c>
      <c r="B145" s="1">
        <f t="shared" si="2"/>
        <v>1.1544290735545399E-2</v>
      </c>
    </row>
    <row r="146" spans="1:2" x14ac:dyDescent="0.25">
      <c r="A146">
        <v>316.87</v>
      </c>
      <c r="B146" s="1">
        <f t="shared" si="2"/>
        <v>1.0137396793012232E-2</v>
      </c>
    </row>
    <row r="147" spans="1:2" x14ac:dyDescent="0.25">
      <c r="A147">
        <v>308.23</v>
      </c>
      <c r="B147" s="1">
        <f t="shared" si="2"/>
        <v>-2.7266702433174445E-2</v>
      </c>
    </row>
    <row r="148" spans="1:2" x14ac:dyDescent="0.25">
      <c r="A148">
        <v>317.23</v>
      </c>
      <c r="B148" s="1">
        <f t="shared" si="2"/>
        <v>2.9198974791551761E-2</v>
      </c>
    </row>
    <row r="149" spans="1:2" x14ac:dyDescent="0.25">
      <c r="A149">
        <v>321.33</v>
      </c>
      <c r="B149" s="1">
        <f t="shared" si="2"/>
        <v>1.2924376635248765E-2</v>
      </c>
    </row>
    <row r="150" spans="1:2" x14ac:dyDescent="0.25">
      <c r="A150">
        <v>318.37</v>
      </c>
      <c r="B150" s="1">
        <f t="shared" si="2"/>
        <v>-9.2117138144585924E-3</v>
      </c>
    </row>
    <row r="151" spans="1:2" x14ac:dyDescent="0.25">
      <c r="A151">
        <v>314.23</v>
      </c>
      <c r="B151" s="1">
        <f t="shared" si="2"/>
        <v>-1.3003737789364533E-2</v>
      </c>
    </row>
    <row r="152" spans="1:2" x14ac:dyDescent="0.25">
      <c r="A152">
        <v>323.74</v>
      </c>
      <c r="B152" s="1">
        <f t="shared" si="2"/>
        <v>3.0264455971740413E-2</v>
      </c>
    </row>
    <row r="153" spans="1:2" x14ac:dyDescent="0.25">
      <c r="A153">
        <v>324.51</v>
      </c>
      <c r="B153" s="1">
        <f t="shared" si="2"/>
        <v>2.3784518440723473E-3</v>
      </c>
    </row>
    <row r="154" spans="1:2" x14ac:dyDescent="0.25">
      <c r="A154">
        <v>324.05</v>
      </c>
      <c r="B154" s="1">
        <f t="shared" si="2"/>
        <v>-1.4175218021015672E-3</v>
      </c>
    </row>
    <row r="155" spans="1:2" x14ac:dyDescent="0.25">
      <c r="A155">
        <v>326.27</v>
      </c>
      <c r="B155" s="1">
        <f t="shared" si="2"/>
        <v>6.8507946304581712E-3</v>
      </c>
    </row>
    <row r="156" spans="1:2" x14ac:dyDescent="0.25">
      <c r="A156">
        <v>333.56</v>
      </c>
      <c r="B156" s="1">
        <f t="shared" si="2"/>
        <v>2.2343457872314405E-2</v>
      </c>
    </row>
    <row r="157" spans="1:2" x14ac:dyDescent="0.25">
      <c r="A157">
        <v>334.27</v>
      </c>
      <c r="B157" s="1">
        <f t="shared" si="2"/>
        <v>2.1285525842426535E-3</v>
      </c>
    </row>
    <row r="158" spans="1:2" x14ac:dyDescent="0.25">
      <c r="A158">
        <v>340.93</v>
      </c>
      <c r="B158" s="1">
        <f t="shared" si="2"/>
        <v>1.9924013522003247E-2</v>
      </c>
    </row>
    <row r="159" spans="1:2" x14ac:dyDescent="0.25">
      <c r="A159">
        <v>341.23</v>
      </c>
      <c r="B159" s="1">
        <f t="shared" si="2"/>
        <v>8.7994602997686143E-4</v>
      </c>
    </row>
    <row r="160" spans="1:2" x14ac:dyDescent="0.25">
      <c r="A160">
        <v>344.39</v>
      </c>
      <c r="B160" s="1">
        <f t="shared" si="2"/>
        <v>9.2606160067988403E-3</v>
      </c>
    </row>
    <row r="161" spans="1:2" x14ac:dyDescent="0.25">
      <c r="A161">
        <v>349.96</v>
      </c>
      <c r="B161" s="1">
        <f t="shared" si="2"/>
        <v>1.6173524202212589E-2</v>
      </c>
    </row>
    <row r="162" spans="1:2" x14ac:dyDescent="0.25">
      <c r="A162">
        <v>340.95</v>
      </c>
      <c r="B162" s="1">
        <f t="shared" si="2"/>
        <v>-2.5745799519945111E-2</v>
      </c>
    </row>
    <row r="163" spans="1:2" x14ac:dyDescent="0.25">
      <c r="A163">
        <v>341.2</v>
      </c>
      <c r="B163" s="1">
        <f t="shared" si="2"/>
        <v>7.3324534389206629E-4</v>
      </c>
    </row>
    <row r="164" spans="1:2" x14ac:dyDescent="0.25">
      <c r="A164">
        <v>345.75</v>
      </c>
      <c r="B164" s="1">
        <f t="shared" si="2"/>
        <v>1.3335287221570961E-2</v>
      </c>
    </row>
    <row r="165" spans="1:2" x14ac:dyDescent="0.25">
      <c r="A165">
        <v>343</v>
      </c>
      <c r="B165" s="1">
        <f t="shared" si="2"/>
        <v>-7.9537237888647871E-3</v>
      </c>
    </row>
    <row r="166" spans="1:2" x14ac:dyDescent="0.25">
      <c r="A166">
        <v>336.4</v>
      </c>
      <c r="B166" s="1">
        <f t="shared" si="2"/>
        <v>-1.9241982507288695E-2</v>
      </c>
    </row>
    <row r="167" spans="1:2" x14ac:dyDescent="0.25">
      <c r="A167">
        <v>341.56</v>
      </c>
      <c r="B167" s="1">
        <f t="shared" si="2"/>
        <v>1.5338882282996508E-2</v>
      </c>
    </row>
    <row r="168" spans="1:2" x14ac:dyDescent="0.25">
      <c r="A168">
        <v>344.7</v>
      </c>
      <c r="B168" s="1">
        <f t="shared" si="2"/>
        <v>9.1931139477690188E-3</v>
      </c>
    </row>
    <row r="169" spans="1:2" x14ac:dyDescent="0.25">
      <c r="A169">
        <v>338.95</v>
      </c>
      <c r="B169" s="1">
        <f t="shared" si="2"/>
        <v>-1.6681172033652453E-2</v>
      </c>
    </row>
    <row r="170" spans="1:2" x14ac:dyDescent="0.25">
      <c r="A170">
        <v>341.84</v>
      </c>
      <c r="B170" s="1">
        <f t="shared" si="2"/>
        <v>8.5263313173033969E-3</v>
      </c>
    </row>
    <row r="171" spans="1:2" x14ac:dyDescent="0.25">
      <c r="A171">
        <v>343.81</v>
      </c>
      <c r="B171" s="1">
        <f t="shared" si="2"/>
        <v>5.762930025743118E-3</v>
      </c>
    </row>
    <row r="172" spans="1:2" x14ac:dyDescent="0.25">
      <c r="A172">
        <v>348.51</v>
      </c>
      <c r="B172" s="1">
        <f t="shared" si="2"/>
        <v>1.3670341176812741E-2</v>
      </c>
    </row>
    <row r="173" spans="1:2" x14ac:dyDescent="0.25">
      <c r="A173">
        <v>346.73</v>
      </c>
      <c r="B173" s="1">
        <f t="shared" si="2"/>
        <v>-5.1074574617657248E-3</v>
      </c>
    </row>
    <row r="174" spans="1:2" x14ac:dyDescent="0.25">
      <c r="A174">
        <v>345.33</v>
      </c>
      <c r="B174" s="1">
        <f t="shared" si="2"/>
        <v>-4.037723877368656E-3</v>
      </c>
    </row>
    <row r="175" spans="1:2" x14ac:dyDescent="0.25">
      <c r="A175">
        <v>342.94</v>
      </c>
      <c r="B175" s="1">
        <f t="shared" si="2"/>
        <v>-6.9209162250600479E-3</v>
      </c>
    </row>
    <row r="176" spans="1:2" x14ac:dyDescent="0.25">
      <c r="A176">
        <v>340.23</v>
      </c>
      <c r="B176" s="1">
        <f t="shared" si="2"/>
        <v>-7.9022569545692534E-3</v>
      </c>
    </row>
    <row r="177" spans="1:2" x14ac:dyDescent="0.25">
      <c r="A177">
        <v>338.56</v>
      </c>
      <c r="B177" s="1">
        <f t="shared" si="2"/>
        <v>-4.9084442876877873E-3</v>
      </c>
    </row>
    <row r="178" spans="1:2" x14ac:dyDescent="0.25">
      <c r="A178">
        <v>338.75</v>
      </c>
      <c r="B178" s="1">
        <f t="shared" si="2"/>
        <v>5.6120037807182697E-4</v>
      </c>
    </row>
    <row r="179" spans="1:2" x14ac:dyDescent="0.25">
      <c r="A179">
        <v>341.15</v>
      </c>
      <c r="B179" s="1">
        <f t="shared" si="2"/>
        <v>7.0848708487084196E-3</v>
      </c>
    </row>
    <row r="180" spans="1:2" x14ac:dyDescent="0.25">
      <c r="A180">
        <v>336.86</v>
      </c>
      <c r="B180" s="1">
        <f t="shared" si="2"/>
        <v>-1.2575113586398838E-2</v>
      </c>
    </row>
    <row r="181" spans="1:2" x14ac:dyDescent="0.25">
      <c r="A181">
        <v>325.26</v>
      </c>
      <c r="B181" s="1">
        <f t="shared" si="2"/>
        <v>-3.4435670604999177E-2</v>
      </c>
    </row>
    <row r="182" spans="1:2" x14ac:dyDescent="0.25">
      <c r="A182">
        <v>332.02</v>
      </c>
      <c r="B182" s="1">
        <f t="shared" si="2"/>
        <v>2.0783373301358887E-2</v>
      </c>
    </row>
    <row r="183" spans="1:2" x14ac:dyDescent="0.25">
      <c r="A183">
        <v>325.3</v>
      </c>
      <c r="B183" s="1">
        <f t="shared" si="2"/>
        <v>-2.0239744593699087E-2</v>
      </c>
    </row>
    <row r="184" spans="1:2" x14ac:dyDescent="0.25">
      <c r="A184">
        <v>325.05</v>
      </c>
      <c r="B184" s="1">
        <f t="shared" si="2"/>
        <v>-7.6852136489394404E-4</v>
      </c>
    </row>
    <row r="185" spans="1:2" x14ac:dyDescent="0.25">
      <c r="A185">
        <v>318.08</v>
      </c>
      <c r="B185" s="1">
        <f t="shared" si="2"/>
        <v>-2.1442854945393098E-2</v>
      </c>
    </row>
    <row r="186" spans="1:2" x14ac:dyDescent="0.25">
      <c r="A186">
        <v>321.07</v>
      </c>
      <c r="B186" s="1">
        <f t="shared" si="2"/>
        <v>9.4001509054326242E-3</v>
      </c>
    </row>
    <row r="187" spans="1:2" x14ac:dyDescent="0.25">
      <c r="A187">
        <v>329.66</v>
      </c>
      <c r="B187" s="1">
        <f t="shared" si="2"/>
        <v>2.675429034167014E-2</v>
      </c>
    </row>
    <row r="188" spans="1:2" x14ac:dyDescent="0.25">
      <c r="A188">
        <v>329.13</v>
      </c>
      <c r="B188" s="1">
        <f t="shared" si="2"/>
        <v>-1.6077170418007326E-3</v>
      </c>
    </row>
    <row r="189" spans="1:2" x14ac:dyDescent="0.25">
      <c r="A189">
        <v>333.56</v>
      </c>
      <c r="B189" s="1">
        <f t="shared" si="2"/>
        <v>1.3459727159481077E-2</v>
      </c>
    </row>
    <row r="190" spans="1:2" x14ac:dyDescent="0.25">
      <c r="A190">
        <v>334.84</v>
      </c>
      <c r="B190" s="1">
        <f t="shared" si="2"/>
        <v>3.8373905744093196E-3</v>
      </c>
    </row>
    <row r="191" spans="1:2" x14ac:dyDescent="0.25">
      <c r="A191">
        <v>336.28</v>
      </c>
      <c r="B191" s="1">
        <f t="shared" si="2"/>
        <v>4.3005614621908911E-3</v>
      </c>
    </row>
    <row r="192" spans="1:2" x14ac:dyDescent="0.25">
      <c r="A192">
        <v>334.46</v>
      </c>
      <c r="B192" s="1">
        <f t="shared" si="2"/>
        <v>-5.4121565362197973E-3</v>
      </c>
    </row>
    <row r="193" spans="1:2" x14ac:dyDescent="0.25">
      <c r="A193">
        <v>331.42</v>
      </c>
      <c r="B193" s="1">
        <f t="shared" si="2"/>
        <v>-9.0892782395502122E-3</v>
      </c>
    </row>
    <row r="194" spans="1:2" x14ac:dyDescent="0.25">
      <c r="A194">
        <v>331.98</v>
      </c>
      <c r="B194" s="1">
        <f t="shared" si="2"/>
        <v>1.6896988715225461E-3</v>
      </c>
    </row>
    <row r="195" spans="1:2" x14ac:dyDescent="0.25">
      <c r="A195">
        <v>333.29</v>
      </c>
      <c r="B195" s="1">
        <f t="shared" si="2"/>
        <v>3.9460208446292014E-3</v>
      </c>
    </row>
    <row r="196" spans="1:2" x14ac:dyDescent="0.25">
      <c r="A196">
        <v>331.1</v>
      </c>
      <c r="B196" s="1">
        <f t="shared" si="2"/>
        <v>-6.5708542110474288E-3</v>
      </c>
    </row>
    <row r="197" spans="1:2" x14ac:dyDescent="0.25">
      <c r="A197">
        <v>329.59</v>
      </c>
      <c r="B197" s="1">
        <f t="shared" ref="B197:B241" si="3">(A197-A196)/A196</f>
        <v>-4.5605557233465649E-3</v>
      </c>
    </row>
    <row r="198" spans="1:2" x14ac:dyDescent="0.25">
      <c r="A198">
        <v>330.02</v>
      </c>
      <c r="B198" s="1">
        <f t="shared" si="3"/>
        <v>1.3046512333505472E-3</v>
      </c>
    </row>
    <row r="199" spans="1:2" x14ac:dyDescent="0.25">
      <c r="A199">
        <v>326.39999999999998</v>
      </c>
      <c r="B199" s="1">
        <f t="shared" si="3"/>
        <v>-1.0969032179867902E-2</v>
      </c>
    </row>
    <row r="200" spans="1:2" x14ac:dyDescent="0.25">
      <c r="A200">
        <v>327.54000000000002</v>
      </c>
      <c r="B200" s="1">
        <f t="shared" si="3"/>
        <v>3.4926470588236619E-3</v>
      </c>
    </row>
    <row r="201" spans="1:2" x14ac:dyDescent="0.25">
      <c r="A201">
        <v>332.07</v>
      </c>
      <c r="B201" s="1">
        <f t="shared" si="3"/>
        <v>1.3830371862978483E-2</v>
      </c>
    </row>
    <row r="202" spans="1:2" x14ac:dyDescent="0.25">
      <c r="A202">
        <v>329.45</v>
      </c>
      <c r="B202" s="1">
        <f t="shared" si="3"/>
        <v>-7.8899027313518375E-3</v>
      </c>
    </row>
    <row r="203" spans="1:2" x14ac:dyDescent="0.25">
      <c r="A203">
        <v>325.87</v>
      </c>
      <c r="B203" s="1">
        <f t="shared" si="3"/>
        <v>-1.0866595841554057E-2</v>
      </c>
    </row>
    <row r="204" spans="1:2" x14ac:dyDescent="0.25">
      <c r="A204">
        <v>325.97000000000003</v>
      </c>
      <c r="B204" s="1">
        <f t="shared" si="3"/>
        <v>3.0687083806432854E-4</v>
      </c>
    </row>
    <row r="205" spans="1:2" x14ac:dyDescent="0.25">
      <c r="A205">
        <v>330.28</v>
      </c>
      <c r="B205" s="1">
        <f t="shared" si="3"/>
        <v>1.3222075651133371E-2</v>
      </c>
    </row>
    <row r="206" spans="1:2" x14ac:dyDescent="0.25">
      <c r="A206">
        <v>328.49</v>
      </c>
      <c r="B206" s="1">
        <f t="shared" si="3"/>
        <v>-5.4196439384763349E-3</v>
      </c>
    </row>
    <row r="207" spans="1:2" x14ac:dyDescent="0.25">
      <c r="A207">
        <v>326.7</v>
      </c>
      <c r="B207" s="1">
        <f t="shared" si="3"/>
        <v>-5.4491765350544018E-3</v>
      </c>
    </row>
    <row r="208" spans="1:2" x14ac:dyDescent="0.25">
      <c r="A208">
        <v>328.62</v>
      </c>
      <c r="B208" s="1">
        <f t="shared" si="3"/>
        <v>5.8769513314968352E-3</v>
      </c>
    </row>
    <row r="209" spans="1:2" x14ac:dyDescent="0.25">
      <c r="A209">
        <v>323.55</v>
      </c>
      <c r="B209" s="1">
        <f t="shared" si="3"/>
        <v>-1.5428154098959264E-2</v>
      </c>
    </row>
    <row r="210" spans="1:2" x14ac:dyDescent="0.25">
      <c r="A210">
        <v>321.87</v>
      </c>
      <c r="B210" s="1">
        <f t="shared" si="3"/>
        <v>-5.1923968474733634E-3</v>
      </c>
    </row>
    <row r="211" spans="1:2" x14ac:dyDescent="0.25">
      <c r="A211">
        <v>321.87</v>
      </c>
      <c r="B211" s="1">
        <f t="shared" si="3"/>
        <v>0</v>
      </c>
    </row>
    <row r="212" spans="1:2" x14ac:dyDescent="0.25">
      <c r="A212">
        <v>316.5</v>
      </c>
      <c r="B212" s="1">
        <f t="shared" si="3"/>
        <v>-1.668375431074659E-2</v>
      </c>
    </row>
    <row r="213" spans="1:2" x14ac:dyDescent="0.25">
      <c r="A213">
        <v>318.7</v>
      </c>
      <c r="B213" s="1">
        <f t="shared" si="3"/>
        <v>6.9510268562400909E-3</v>
      </c>
    </row>
    <row r="214" spans="1:2" x14ac:dyDescent="0.25">
      <c r="A214">
        <v>323.02</v>
      </c>
      <c r="B214" s="1">
        <f t="shared" si="3"/>
        <v>1.3555067461562577E-2</v>
      </c>
    </row>
    <row r="215" spans="1:2" x14ac:dyDescent="0.25">
      <c r="A215">
        <v>321.17</v>
      </c>
      <c r="B215" s="1">
        <f t="shared" si="3"/>
        <v>-5.7271995542070644E-3</v>
      </c>
    </row>
    <row r="216" spans="1:2" x14ac:dyDescent="0.25">
      <c r="A216">
        <v>320.99</v>
      </c>
      <c r="B216" s="1">
        <f t="shared" si="3"/>
        <v>-5.6045085157395403E-4</v>
      </c>
    </row>
    <row r="217" spans="1:2" x14ac:dyDescent="0.25">
      <c r="A217">
        <v>318.64</v>
      </c>
      <c r="B217" s="1">
        <f t="shared" si="3"/>
        <v>-7.3211003458052357E-3</v>
      </c>
    </row>
    <row r="218" spans="1:2" x14ac:dyDescent="0.25">
      <c r="A218">
        <v>321.7</v>
      </c>
      <c r="B218" s="1">
        <f t="shared" si="3"/>
        <v>9.6033140848606653E-3</v>
      </c>
    </row>
    <row r="219" spans="1:2" x14ac:dyDescent="0.25">
      <c r="A219">
        <v>324.17</v>
      </c>
      <c r="B219" s="1">
        <f t="shared" si="3"/>
        <v>7.6779608330743779E-3</v>
      </c>
    </row>
    <row r="220" spans="1:2" x14ac:dyDescent="0.25">
      <c r="A220">
        <v>322.76</v>
      </c>
      <c r="B220" s="1">
        <f t="shared" si="3"/>
        <v>-4.3495696702348305E-3</v>
      </c>
    </row>
    <row r="221" spans="1:2" x14ac:dyDescent="0.25">
      <c r="A221">
        <v>321.58</v>
      </c>
      <c r="B221" s="1">
        <f t="shared" si="3"/>
        <v>-3.6559672821911229E-3</v>
      </c>
    </row>
    <row r="222" spans="1:2" x14ac:dyDescent="0.25">
      <c r="A222">
        <v>313.3</v>
      </c>
      <c r="B222" s="1">
        <f t="shared" si="3"/>
        <v>-2.5747869892406159E-2</v>
      </c>
    </row>
    <row r="223" spans="1:2" x14ac:dyDescent="0.25">
      <c r="A223">
        <v>314.75</v>
      </c>
      <c r="B223" s="1">
        <f t="shared" si="3"/>
        <v>4.628151931056459E-3</v>
      </c>
    </row>
    <row r="224" spans="1:2" x14ac:dyDescent="0.25">
      <c r="A224">
        <v>316.43</v>
      </c>
      <c r="B224" s="1">
        <f t="shared" si="3"/>
        <v>5.3375694996028811E-3</v>
      </c>
    </row>
    <row r="225" spans="1:2" x14ac:dyDescent="0.25">
      <c r="A225">
        <v>317.48</v>
      </c>
      <c r="B225" s="1">
        <f t="shared" si="3"/>
        <v>3.3182694434788465E-3</v>
      </c>
    </row>
    <row r="226" spans="1:2" x14ac:dyDescent="0.25">
      <c r="A226">
        <v>311.08</v>
      </c>
      <c r="B226" s="1">
        <f t="shared" si="3"/>
        <v>-2.0158750157490343E-2</v>
      </c>
    </row>
    <row r="227" spans="1:2" x14ac:dyDescent="0.25">
      <c r="A227">
        <v>310.08999999999997</v>
      </c>
      <c r="B227" s="1">
        <f t="shared" si="3"/>
        <v>-3.1824611032532117E-3</v>
      </c>
    </row>
    <row r="228" spans="1:2" x14ac:dyDescent="0.25">
      <c r="A228">
        <v>312.14999999999998</v>
      </c>
      <c r="B228" s="1">
        <f t="shared" si="3"/>
        <v>6.6432326098874598E-3</v>
      </c>
    </row>
    <row r="229" spans="1:2" x14ac:dyDescent="0.25">
      <c r="A229">
        <v>309.93</v>
      </c>
      <c r="B229" s="1">
        <f t="shared" si="3"/>
        <v>-7.1119654012493051E-3</v>
      </c>
    </row>
    <row r="230" spans="1:2" x14ac:dyDescent="0.25">
      <c r="A230">
        <v>311.2</v>
      </c>
      <c r="B230" s="1">
        <f t="shared" si="3"/>
        <v>4.0976994805278022E-3</v>
      </c>
    </row>
    <row r="231" spans="1:2" x14ac:dyDescent="0.25">
      <c r="A231">
        <v>312.22000000000003</v>
      </c>
      <c r="B231" s="1">
        <f t="shared" si="3"/>
        <v>3.2776349614397132E-3</v>
      </c>
    </row>
    <row r="232" spans="1:2" x14ac:dyDescent="0.25">
      <c r="A232">
        <v>314.41000000000003</v>
      </c>
      <c r="B232" s="1">
        <f t="shared" si="3"/>
        <v>7.0142847991800572E-3</v>
      </c>
    </row>
    <row r="233" spans="1:2" x14ac:dyDescent="0.25">
      <c r="A233">
        <v>309.60000000000002</v>
      </c>
      <c r="B233" s="1">
        <f t="shared" si="3"/>
        <v>-1.5298495594923831E-2</v>
      </c>
    </row>
    <row r="234" spans="1:2" x14ac:dyDescent="0.25">
      <c r="A234">
        <v>302.73</v>
      </c>
      <c r="B234" s="1">
        <f t="shared" si="3"/>
        <v>-2.2189922480620169E-2</v>
      </c>
    </row>
    <row r="235" spans="1:2" x14ac:dyDescent="0.25">
      <c r="A235">
        <v>299.68</v>
      </c>
      <c r="B235" s="1">
        <f t="shared" si="3"/>
        <v>-1.0074984309450703E-2</v>
      </c>
    </row>
    <row r="236" spans="1:2" x14ac:dyDescent="0.25">
      <c r="A236">
        <v>303.38</v>
      </c>
      <c r="B236" s="1">
        <f t="shared" si="3"/>
        <v>1.2346502936465525E-2</v>
      </c>
    </row>
    <row r="237" spans="1:2" x14ac:dyDescent="0.25">
      <c r="A237">
        <v>305.32</v>
      </c>
      <c r="B237" s="1">
        <f t="shared" si="3"/>
        <v>6.3946206078185699E-3</v>
      </c>
    </row>
    <row r="238" spans="1:2" x14ac:dyDescent="0.25">
      <c r="A238">
        <v>307.07</v>
      </c>
      <c r="B238" s="1">
        <f t="shared" si="3"/>
        <v>5.7316913402331981E-3</v>
      </c>
    </row>
    <row r="239" spans="1:2" x14ac:dyDescent="0.25">
      <c r="A239">
        <v>306.60000000000002</v>
      </c>
      <c r="B239" s="1">
        <f t="shared" si="3"/>
        <v>-1.5305956296608931E-3</v>
      </c>
    </row>
    <row r="240" spans="1:2" x14ac:dyDescent="0.25">
      <c r="A240">
        <v>303.99</v>
      </c>
      <c r="B240" s="1">
        <f t="shared" si="3"/>
        <v>-8.5127201565558166E-3</v>
      </c>
    </row>
    <row r="241" spans="1:2" x14ac:dyDescent="0.25">
      <c r="A241">
        <v>301.10000000000002</v>
      </c>
      <c r="B241" s="1">
        <f t="shared" si="3"/>
        <v>-9.5068916740681814E-3</v>
      </c>
    </row>
    <row r="242" spans="1:2" x14ac:dyDescent="0.25">
      <c r="B24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Historis IDX PEFINDO-25</vt:lpstr>
      <vt:lpstr>'Data Historis IDX PEFINDO-25'!Data_Historis_IDX_PEFINDO_25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MAURIZCA DIVA</dc:creator>
  <cp:lastModifiedBy>Aldo Rizky</cp:lastModifiedBy>
  <dcterms:created xsi:type="dcterms:W3CDTF">2021-04-22T04:04:25Z</dcterms:created>
  <dcterms:modified xsi:type="dcterms:W3CDTF">2021-04-27T17:56:42Z</dcterms:modified>
</cp:coreProperties>
</file>