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dosolari/Documents/mygithub/DM/exams/DM220219/"/>
    </mc:Choice>
  </mc:AlternateContent>
  <bookViews>
    <workbookView xWindow="5020" yWindow="460" windowWidth="2496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I16" i="1"/>
  <c r="H17" i="1"/>
  <c r="I17" i="1"/>
  <c r="H15" i="1"/>
  <c r="I15" i="1"/>
  <c r="H3" i="1"/>
  <c r="H4" i="1"/>
  <c r="H5" i="1"/>
  <c r="H6" i="1"/>
  <c r="H7" i="1"/>
  <c r="H8" i="1"/>
  <c r="H9" i="1"/>
  <c r="H10" i="1"/>
  <c r="G11" i="1"/>
  <c r="H11" i="1"/>
  <c r="G12" i="1"/>
  <c r="H12" i="1"/>
  <c r="G13" i="1"/>
  <c r="H13" i="1"/>
  <c r="H14" i="1"/>
  <c r="H2" i="1"/>
</calcChain>
</file>

<file path=xl/sharedStrings.xml><?xml version="1.0" encoding="utf-8"?>
<sst xmlns="http://schemas.openxmlformats.org/spreadsheetml/2006/main" count="73" uniqueCount="59">
  <si>
    <t>BEKOLLARI</t>
  </si>
  <si>
    <t>FATJONA</t>
  </si>
  <si>
    <t>CARONTE</t>
  </si>
  <si>
    <t>MARTINA</t>
  </si>
  <si>
    <t>CURRI</t>
  </si>
  <si>
    <t>JOANA</t>
  </si>
  <si>
    <t>GREGORI</t>
  </si>
  <si>
    <t>LORENZO</t>
  </si>
  <si>
    <t>MARIGO</t>
  </si>
  <si>
    <t>FABIO</t>
  </si>
  <si>
    <t>MISSINEO</t>
  </si>
  <si>
    <t>NICHOLAS GIUSEPPE</t>
  </si>
  <si>
    <t>PIROTTA</t>
  </si>
  <si>
    <t>ELISA</t>
  </si>
  <si>
    <t>ANNA</t>
  </si>
  <si>
    <t>794517</t>
  </si>
  <si>
    <t>834623</t>
  </si>
  <si>
    <t>BESSONE</t>
  </si>
  <si>
    <t>ISABELLA</t>
  </si>
  <si>
    <t>789451</t>
  </si>
  <si>
    <t>797372</t>
  </si>
  <si>
    <t>CASAMASSIMA</t>
  </si>
  <si>
    <t>DARIO</t>
  </si>
  <si>
    <t>790625</t>
  </si>
  <si>
    <t>791989</t>
  </si>
  <si>
    <t>GIABELLI</t>
  </si>
  <si>
    <t>794981</t>
  </si>
  <si>
    <t>834096</t>
  </si>
  <si>
    <t>MANDELLI</t>
  </si>
  <si>
    <t>LETIZIA</t>
  </si>
  <si>
    <t>790237</t>
  </si>
  <si>
    <t>791050</t>
  </si>
  <si>
    <t>790510</t>
  </si>
  <si>
    <t>PANIZZA</t>
  </si>
  <si>
    <t>SUSANNA</t>
  </si>
  <si>
    <t>783774</t>
  </si>
  <si>
    <t>PERRINI</t>
  </si>
  <si>
    <t>DANILO</t>
  </si>
  <si>
    <t>791877</t>
  </si>
  <si>
    <t>795646</t>
  </si>
  <si>
    <t>ABBIATI</t>
  </si>
  <si>
    <t>MARCO</t>
  </si>
  <si>
    <t>796113</t>
  </si>
  <si>
    <t>NIGRO</t>
  </si>
  <si>
    <t>FEDERICA</t>
  </si>
  <si>
    <t>784767</t>
  </si>
  <si>
    <t>SCIARTILLI</t>
  </si>
  <si>
    <t>MARIA LETIZIA</t>
  </si>
  <si>
    <t>DMM</t>
  </si>
  <si>
    <t>MATRICOLA</t>
  </si>
  <si>
    <t>COGNOME</t>
  </si>
  <si>
    <t>NOME</t>
  </si>
  <si>
    <t>TIPO</t>
  </si>
  <si>
    <t>QUIZ</t>
  </si>
  <si>
    <t>LAB</t>
  </si>
  <si>
    <t>COMPETIZIONI</t>
  </si>
  <si>
    <t>DA REGISTRARE</t>
  </si>
  <si>
    <t>ESITO</t>
  </si>
  <si>
    <t>DMDS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</si>
</sst>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08" workbookViewId="0">
      <selection activeCell="F18" sqref="F18"/>
    </sheetView>
  </sheetViews>
  <sheetFormatPr baseColWidth="10" defaultRowHeight="16" x14ac:dyDescent="0.2"/>
  <cols>
    <col min="7" max="7" width="15" customWidth="1"/>
  </cols>
  <sheetData>
    <row r="1" spans="1:11" x14ac:dyDescent="0.2">
      <c r="A1" s="2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3" t="s">
        <v>57</v>
      </c>
      <c r="I1" s="3" t="s">
        <v>56</v>
      </c>
      <c r="J1" s="1"/>
      <c r="K1" s="1"/>
    </row>
    <row r="2" spans="1:11" ht="18" x14ac:dyDescent="0.2">
      <c r="A2" t="s">
        <v>15</v>
      </c>
      <c r="B2" t="s">
        <v>0</v>
      </c>
      <c r="C2" t="s">
        <v>1</v>
      </c>
      <c r="D2" t="s">
        <v>58</v>
      </c>
      <c r="E2">
        <v>2.75</v>
      </c>
      <c r="F2">
        <v>2.5</v>
      </c>
      <c r="G2" s="4">
        <v>12.17</v>
      </c>
      <c r="H2">
        <f>SUM(E2:G2)</f>
        <v>17.420000000000002</v>
      </c>
    </row>
    <row r="3" spans="1:11" x14ac:dyDescent="0.2">
      <c r="A3" t="s">
        <v>16</v>
      </c>
      <c r="B3" t="s">
        <v>17</v>
      </c>
      <c r="C3" t="s">
        <v>18</v>
      </c>
      <c r="D3" t="s">
        <v>58</v>
      </c>
      <c r="E3">
        <v>3.5</v>
      </c>
      <c r="F3">
        <v>6</v>
      </c>
      <c r="G3">
        <v>12.53</v>
      </c>
      <c r="H3">
        <f t="shared" ref="H3:H17" si="0">SUM(E3:G3)</f>
        <v>22.03</v>
      </c>
    </row>
    <row r="4" spans="1:11" x14ac:dyDescent="0.2">
      <c r="A4" t="s">
        <v>19</v>
      </c>
      <c r="B4" t="s">
        <v>2</v>
      </c>
      <c r="C4" t="s">
        <v>3</v>
      </c>
      <c r="D4" t="s">
        <v>58</v>
      </c>
      <c r="E4">
        <v>3.25</v>
      </c>
      <c r="F4">
        <v>12</v>
      </c>
      <c r="G4">
        <v>14.86</v>
      </c>
      <c r="H4">
        <f t="shared" si="0"/>
        <v>30.11</v>
      </c>
    </row>
    <row r="5" spans="1:11" x14ac:dyDescent="0.2">
      <c r="A5" t="s">
        <v>20</v>
      </c>
      <c r="B5" t="s">
        <v>21</v>
      </c>
      <c r="C5" t="s">
        <v>22</v>
      </c>
      <c r="D5" t="s">
        <v>58</v>
      </c>
      <c r="E5">
        <v>3.5</v>
      </c>
      <c r="F5">
        <v>12</v>
      </c>
      <c r="G5">
        <v>14.34</v>
      </c>
      <c r="H5">
        <f t="shared" si="0"/>
        <v>29.84</v>
      </c>
    </row>
    <row r="6" spans="1:11" x14ac:dyDescent="0.2">
      <c r="A6" t="s">
        <v>23</v>
      </c>
      <c r="B6" t="s">
        <v>4</v>
      </c>
      <c r="C6" t="s">
        <v>5</v>
      </c>
      <c r="D6" t="s">
        <v>58</v>
      </c>
      <c r="E6">
        <v>1.5</v>
      </c>
      <c r="F6">
        <v>1.5</v>
      </c>
      <c r="G6">
        <v>10.32</v>
      </c>
      <c r="H6">
        <f t="shared" si="0"/>
        <v>13.32</v>
      </c>
    </row>
    <row r="7" spans="1:11" x14ac:dyDescent="0.2">
      <c r="A7" t="s">
        <v>24</v>
      </c>
      <c r="B7" t="s">
        <v>25</v>
      </c>
      <c r="C7" t="s">
        <v>14</v>
      </c>
      <c r="D7" t="s">
        <v>58</v>
      </c>
      <c r="E7">
        <v>4</v>
      </c>
      <c r="F7">
        <v>4.5</v>
      </c>
      <c r="G7">
        <v>12.96</v>
      </c>
      <c r="H7">
        <f t="shared" si="0"/>
        <v>21.46</v>
      </c>
    </row>
    <row r="8" spans="1:11" x14ac:dyDescent="0.2">
      <c r="A8" t="s">
        <v>26</v>
      </c>
      <c r="B8" t="s">
        <v>6</v>
      </c>
      <c r="C8" t="s">
        <v>7</v>
      </c>
      <c r="D8" t="s">
        <v>58</v>
      </c>
      <c r="E8">
        <v>2.75</v>
      </c>
      <c r="F8">
        <v>7</v>
      </c>
      <c r="G8">
        <v>13.87</v>
      </c>
      <c r="H8">
        <f t="shared" si="0"/>
        <v>23.619999999999997</v>
      </c>
    </row>
    <row r="9" spans="1:11" x14ac:dyDescent="0.2">
      <c r="A9" t="s">
        <v>27</v>
      </c>
      <c r="B9" t="s">
        <v>28</v>
      </c>
      <c r="C9" t="s">
        <v>29</v>
      </c>
      <c r="D9" t="s">
        <v>58</v>
      </c>
      <c r="E9">
        <v>2.75</v>
      </c>
      <c r="F9">
        <v>11.5</v>
      </c>
      <c r="G9">
        <v>14.26</v>
      </c>
      <c r="H9">
        <f t="shared" si="0"/>
        <v>28.509999999999998</v>
      </c>
    </row>
    <row r="10" spans="1:11" x14ac:dyDescent="0.2">
      <c r="A10" t="s">
        <v>30</v>
      </c>
      <c r="B10" t="s">
        <v>8</v>
      </c>
      <c r="C10" t="s">
        <v>9</v>
      </c>
      <c r="D10" t="s">
        <v>58</v>
      </c>
      <c r="E10">
        <v>4</v>
      </c>
      <c r="F10">
        <v>8.5</v>
      </c>
      <c r="G10">
        <v>14.3</v>
      </c>
      <c r="H10">
        <f t="shared" si="0"/>
        <v>26.8</v>
      </c>
    </row>
    <row r="11" spans="1:11" x14ac:dyDescent="0.2">
      <c r="A11" t="s">
        <v>31</v>
      </c>
      <c r="B11" t="s">
        <v>10</v>
      </c>
      <c r="C11" t="s">
        <v>11</v>
      </c>
      <c r="D11" t="s">
        <v>58</v>
      </c>
      <c r="E11">
        <v>2</v>
      </c>
      <c r="F11">
        <v>10</v>
      </c>
      <c r="G11">
        <f>14.03-0.1</f>
        <v>13.93</v>
      </c>
      <c r="H11">
        <f t="shared" si="0"/>
        <v>25.93</v>
      </c>
    </row>
    <row r="12" spans="1:11" x14ac:dyDescent="0.2">
      <c r="A12" t="s">
        <v>32</v>
      </c>
      <c r="B12" t="s">
        <v>33</v>
      </c>
      <c r="C12" t="s">
        <v>34</v>
      </c>
      <c r="D12" t="s">
        <v>58</v>
      </c>
      <c r="E12">
        <v>3</v>
      </c>
      <c r="F12">
        <v>12</v>
      </c>
      <c r="G12">
        <f>14.58+0.34</f>
        <v>14.92</v>
      </c>
      <c r="H12">
        <f t="shared" si="0"/>
        <v>29.92</v>
      </c>
    </row>
    <row r="13" spans="1:11" x14ac:dyDescent="0.2">
      <c r="A13" t="s">
        <v>35</v>
      </c>
      <c r="B13" t="s">
        <v>36</v>
      </c>
      <c r="C13" t="s">
        <v>37</v>
      </c>
      <c r="D13" t="s">
        <v>58</v>
      </c>
      <c r="E13">
        <v>3.5</v>
      </c>
      <c r="F13">
        <v>6</v>
      </c>
      <c r="G13">
        <f>11.08+0.452</f>
        <v>11.532</v>
      </c>
      <c r="H13">
        <f t="shared" si="0"/>
        <v>21.032</v>
      </c>
    </row>
    <row r="14" spans="1:11" x14ac:dyDescent="0.2">
      <c r="A14" t="s">
        <v>38</v>
      </c>
      <c r="B14" t="s">
        <v>12</v>
      </c>
      <c r="C14" t="s">
        <v>13</v>
      </c>
      <c r="D14" t="s">
        <v>58</v>
      </c>
      <c r="E14">
        <v>4</v>
      </c>
      <c r="F14">
        <v>10.5</v>
      </c>
      <c r="G14">
        <v>13.91</v>
      </c>
      <c r="H14">
        <f t="shared" si="0"/>
        <v>28.41</v>
      </c>
    </row>
    <row r="15" spans="1:11" x14ac:dyDescent="0.2">
      <c r="A15" t="s">
        <v>39</v>
      </c>
      <c r="B15" t="s">
        <v>40</v>
      </c>
      <c r="C15" t="s">
        <v>41</v>
      </c>
      <c r="D15" t="s">
        <v>48</v>
      </c>
      <c r="E15">
        <v>3.25</v>
      </c>
      <c r="F15">
        <v>7.5</v>
      </c>
      <c r="G15">
        <v>14.34</v>
      </c>
      <c r="H15">
        <f t="shared" si="0"/>
        <v>25.09</v>
      </c>
      <c r="I15">
        <f>ROUND(H15,0)</f>
        <v>25</v>
      </c>
    </row>
    <row r="16" spans="1:11" x14ac:dyDescent="0.2">
      <c r="A16" t="s">
        <v>42</v>
      </c>
      <c r="B16" t="s">
        <v>43</v>
      </c>
      <c r="C16" t="s">
        <v>44</v>
      </c>
      <c r="D16" t="s">
        <v>48</v>
      </c>
      <c r="E16">
        <v>3.75</v>
      </c>
      <c r="F16">
        <v>11.5</v>
      </c>
      <c r="G16">
        <v>14.62</v>
      </c>
      <c r="H16">
        <f t="shared" si="0"/>
        <v>29.869999999999997</v>
      </c>
      <c r="I16">
        <f t="shared" ref="I16:I17" si="1">ROUND(H16,0)</f>
        <v>30</v>
      </c>
    </row>
    <row r="17" spans="1:9" x14ac:dyDescent="0.2">
      <c r="A17" t="s">
        <v>45</v>
      </c>
      <c r="B17" t="s">
        <v>46</v>
      </c>
      <c r="C17" t="s">
        <v>47</v>
      </c>
      <c r="D17" t="s">
        <v>48</v>
      </c>
      <c r="E17">
        <v>2.75</v>
      </c>
      <c r="F17">
        <v>2.5</v>
      </c>
      <c r="G17">
        <v>13.01</v>
      </c>
      <c r="H17">
        <f t="shared" si="0"/>
        <v>18.259999999999998</v>
      </c>
      <c r="I17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Solari</dc:creator>
  <cp:lastModifiedBy>Aldo Solari</cp:lastModifiedBy>
  <dcterms:created xsi:type="dcterms:W3CDTF">2019-03-05T10:21:21Z</dcterms:created>
  <dcterms:modified xsi:type="dcterms:W3CDTF">2019-03-07T10:18:03Z</dcterms:modified>
</cp:coreProperties>
</file>