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loadA" sheetId="1" r:id="rId4"/>
    <sheet state="visible" name="WorkloadB" sheetId="2" r:id="rId5"/>
    <sheet state="visible" name="WorkloadD" sheetId="3" r:id="rId6"/>
  </sheets>
  <definedNames/>
  <calcPr/>
</workbook>
</file>

<file path=xl/sharedStrings.xml><?xml version="1.0" encoding="utf-8"?>
<sst xmlns="http://schemas.openxmlformats.org/spreadsheetml/2006/main" count="354" uniqueCount="31">
  <si>
    <t>RUN</t>
  </si>
  <si>
    <t>Average - redis</t>
  </si>
  <si>
    <t>Mongo average</t>
  </si>
  <si>
    <t>Cosmos Average</t>
  </si>
  <si>
    <t>[OVERALL]</t>
  </si>
  <si>
    <t>RunTime(ms)</t>
  </si>
  <si>
    <t>Throughput(ops/sec)</t>
  </si>
  <si>
    <t>[TOTAL_GCS_G1_Young_Generation]</t>
  </si>
  <si>
    <t>Count</t>
  </si>
  <si>
    <t>[TOTAL_GC_TIME_G1_Young_Generation]</t>
  </si>
  <si>
    <t>Time(ms)</t>
  </si>
  <si>
    <t>[TOTAL_GC_TIME_%_G1_Young_Generation]</t>
  </si>
  <si>
    <t>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</si>
  <si>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</si>
  <si>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</si>
  <si>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</si>
  <si>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</si>
  <si>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</si>
  <si>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</si>
  <si>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</si>
  <si>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</si>
  <si>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</si>
  <si>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</si>
  <si>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</si>
  <si>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</si>
  <si>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</si>
  <si>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Return=OK</t>
  </si>
  <si>
    <t>[CLEANUP]</t>
  </si>
  <si>
    <t>[UPDATE]</t>
  </si>
  <si>
    <t>LOAD</t>
  </si>
  <si>
    <t>[INSERT]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</si>
</sst>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2EFDA"/>
        <bgColor rgb="FFE2EFDA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BBC04"/>
        <bgColor rgb="FFFBBC04"/>
      </patternFill>
    </fill>
  </fills>
  <borders count="5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  <border>
      <left style="thin">
        <color rgb="FFA9D08E"/>
      </left>
      <bottom style="thin">
        <color rgb="FFA9D08E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Font="1"/>
    <xf borderId="0" fillId="2" fontId="3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3" numFmtId="0" xfId="0" applyFont="1"/>
    <xf borderId="0" fillId="4" fontId="2" numFmtId="0" xfId="0" applyAlignment="1" applyFill="1" applyFont="1">
      <alignment readingOrder="0" shrinkToFit="0" vertical="bottom" wrapText="0"/>
    </xf>
    <xf borderId="0" fillId="4" fontId="3" numFmtId="0" xfId="0" applyFont="1"/>
    <xf borderId="0" fillId="5" fontId="2" numFmtId="0" xfId="0" applyAlignment="1" applyFill="1" applyFont="1">
      <alignment readingOrder="0" shrinkToFit="0" vertical="bottom" wrapText="0"/>
    </xf>
    <xf borderId="0" fillId="5" fontId="3" numFmtId="0" xfId="0" applyFont="1"/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5" numFmtId="0" xfId="0" applyFont="1"/>
    <xf borderId="0" fillId="6" fontId="2" numFmtId="0" xfId="0" applyAlignment="1" applyFill="1" applyFont="1">
      <alignment readingOrder="0" shrinkToFit="0" vertical="bottom" wrapText="0"/>
    </xf>
    <xf borderId="0" fillId="6" fontId="3" numFmtId="0" xfId="0" applyFont="1"/>
    <xf borderId="0" fillId="7" fontId="2" numFmtId="0" xfId="0" applyAlignment="1" applyFill="1" applyFont="1">
      <alignment readingOrder="0" shrinkToFit="0" vertical="bottom" wrapText="0"/>
    </xf>
    <xf borderId="0" fillId="7" fontId="3" numFmtId="0" xfId="0" applyFont="1"/>
    <xf borderId="3" fillId="8" fontId="6" numFmtId="0" xfId="0" applyAlignment="1" applyBorder="1" applyFill="1" applyFont="1">
      <alignment vertical="bottom"/>
    </xf>
    <xf borderId="3" fillId="8" fontId="7" numFmtId="0" xfId="0" applyAlignment="1" applyBorder="1" applyFont="1">
      <alignment vertical="bottom"/>
    </xf>
    <xf borderId="0" fillId="8" fontId="7" numFmtId="0" xfId="0" applyAlignment="1" applyFont="1">
      <alignment vertical="bottom"/>
    </xf>
    <xf borderId="0" fillId="8" fontId="7" numFmtId="0" xfId="0" applyAlignment="1" applyFont="1">
      <alignment vertical="bottom"/>
    </xf>
    <xf borderId="0" fillId="8" fontId="7" numFmtId="0" xfId="0" applyAlignment="1" applyFont="1">
      <alignment shrinkToFit="0" vertical="bottom" wrapText="0"/>
    </xf>
    <xf borderId="4" fillId="3" fontId="8" numFmtId="0" xfId="0" applyAlignment="1" applyBorder="1" applyFont="1">
      <alignment vertical="bottom"/>
    </xf>
    <xf borderId="3" fillId="3" fontId="8" numFmtId="0" xfId="0" applyAlignment="1" applyBorder="1" applyFont="1">
      <alignment vertical="bottom"/>
    </xf>
    <xf borderId="0" fillId="3" fontId="8" numFmtId="0" xfId="0" applyAlignment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4" fontId="8" numFmtId="0" xfId="0" applyAlignment="1" applyFont="1">
      <alignment horizontal="right" vertical="bottom"/>
    </xf>
    <xf borderId="0" fillId="4" fontId="7" numFmtId="0" xfId="0" applyAlignment="1" applyFont="1">
      <alignment horizontal="right" vertical="bottom"/>
    </xf>
    <xf borderId="0" fillId="5" fontId="8" numFmtId="0" xfId="0" applyAlignment="1" applyFont="1">
      <alignment horizontal="right" vertical="bottom"/>
    </xf>
    <xf borderId="0" fillId="5" fontId="7" numFmtId="0" xfId="0" applyAlignment="1" applyFont="1">
      <alignment horizontal="right" vertical="bottom"/>
    </xf>
    <xf borderId="4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3" fontId="8" numFmtId="0" xfId="0" applyAlignment="1" applyBorder="1" applyFont="1">
      <alignment vertical="bottom"/>
    </xf>
    <xf borderId="3" fillId="3" fontId="8" numFmtId="0" xfId="0" applyAlignment="1" applyBorder="1" applyFont="1">
      <alignment vertical="bottom"/>
    </xf>
    <xf borderId="0" fillId="3" fontId="8" numFmtId="0" xfId="0" applyAlignment="1" applyFont="1">
      <alignment horizontal="right" vertical="bottom"/>
    </xf>
    <xf borderId="0" fillId="4" fontId="8" numFmtId="0" xfId="0" applyAlignment="1" applyFont="1">
      <alignment horizontal="right" vertical="bottom"/>
    </xf>
    <xf borderId="0" fillId="5" fontId="8" numFmtId="0" xfId="0" applyAlignment="1" applyFont="1">
      <alignment horizontal="right" vertical="bottom"/>
    </xf>
    <xf borderId="4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0" fillId="3" fontId="7" numFmtId="0" xfId="0" applyAlignment="1" applyFont="1">
      <alignment horizontal="right" vertical="bottom"/>
    </xf>
    <xf borderId="0" fillId="4" fontId="7" numFmtId="0" xfId="0" applyAlignment="1" applyFont="1">
      <alignment horizontal="right" vertical="bottom"/>
    </xf>
    <xf borderId="0" fillId="5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3" fillId="8" fontId="9" numFmtId="0" xfId="0" applyAlignment="1" applyBorder="1" applyFont="1">
      <alignment vertical="bottom"/>
    </xf>
    <xf borderId="0" fillId="8" fontId="7" numFmtId="0" xfId="0" applyAlignment="1" applyFont="1">
      <alignment shrinkToFit="0" vertical="bottom" wrapText="0"/>
    </xf>
    <xf borderId="0" fillId="6" fontId="8" numFmtId="0" xfId="0" applyAlignment="1" applyFont="1">
      <alignment horizontal="right" vertical="bottom"/>
    </xf>
    <xf borderId="0" fillId="6" fontId="7" numFmtId="0" xfId="0" applyAlignment="1" applyFont="1">
      <alignment horizontal="right" vertical="bottom"/>
    </xf>
    <xf borderId="0" fillId="7" fontId="8" numFmtId="0" xfId="0" applyAlignment="1" applyFont="1">
      <alignment horizontal="right" vertical="bottom"/>
    </xf>
    <xf borderId="0" fillId="7" fontId="7" numFmtId="0" xfId="0" applyAlignment="1" applyFont="1">
      <alignment horizontal="right" vertical="bottom"/>
    </xf>
    <xf borderId="0" fillId="6" fontId="8" numFmtId="0" xfId="0" applyAlignment="1" applyFont="1">
      <alignment horizontal="right" vertical="bottom"/>
    </xf>
    <xf borderId="0" fillId="7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20.38"/>
  </cols>
  <sheetData>
    <row r="1">
      <c r="A1" s="1" t="s">
        <v>0</v>
      </c>
      <c r="B1" s="2"/>
      <c r="C1" s="2"/>
      <c r="D1" s="3"/>
      <c r="E1" s="3"/>
      <c r="F1" s="4" t="s">
        <v>1</v>
      </c>
      <c r="G1" s="3"/>
      <c r="H1" s="3"/>
      <c r="I1" s="3"/>
      <c r="J1" s="4" t="s">
        <v>2</v>
      </c>
      <c r="K1" s="3"/>
      <c r="L1" s="3"/>
      <c r="M1" s="3"/>
      <c r="N1" s="4" t="s">
        <v>3</v>
      </c>
    </row>
    <row r="2">
      <c r="A2" s="5" t="s">
        <v>4</v>
      </c>
      <c r="B2" s="6" t="s">
        <v>5</v>
      </c>
      <c r="C2" s="7">
        <v>959.0</v>
      </c>
      <c r="D2" s="7">
        <v>944.0</v>
      </c>
      <c r="E2" s="7">
        <v>939.0</v>
      </c>
      <c r="F2" s="8">
        <f t="shared" ref="F2:F32" si="1">AVERAGE(C2:E2)</f>
        <v>947.3333333</v>
      </c>
      <c r="G2" s="9">
        <v>5835.0</v>
      </c>
      <c r="H2" s="9">
        <v>6412.0</v>
      </c>
      <c r="I2" s="9">
        <v>5719.0</v>
      </c>
      <c r="J2" s="10">
        <f t="shared" ref="J2:J32" si="2">AVERAGE(G2:I2)</f>
        <v>5988.666667</v>
      </c>
      <c r="K2" s="11">
        <v>49869.0</v>
      </c>
      <c r="L2" s="11">
        <v>45297.0</v>
      </c>
      <c r="M2" s="11">
        <v>43823.0</v>
      </c>
      <c r="N2" s="12">
        <f t="shared" ref="N2:N32" si="3">AVERAGE(K2:M2)</f>
        <v>46329.66667</v>
      </c>
    </row>
    <row r="3">
      <c r="A3" s="13" t="s">
        <v>4</v>
      </c>
      <c r="B3" s="14" t="s">
        <v>6</v>
      </c>
      <c r="C3" s="7">
        <v>1042.752868</v>
      </c>
      <c r="D3" s="7">
        <v>1059.322034</v>
      </c>
      <c r="E3" s="7">
        <v>1064.962726</v>
      </c>
      <c r="F3" s="8">
        <f t="shared" si="1"/>
        <v>1055.679209</v>
      </c>
      <c r="G3" s="9">
        <v>171.379605826906</v>
      </c>
      <c r="H3" s="9">
        <v>155.957579538365</v>
      </c>
      <c r="I3" s="9">
        <v>174.85574401119</v>
      </c>
      <c r="J3" s="10">
        <f t="shared" si="2"/>
        <v>167.3976431</v>
      </c>
      <c r="K3" s="11">
        <v>20.0525376486394</v>
      </c>
      <c r="L3" s="11">
        <v>22.0765172086451</v>
      </c>
      <c r="M3" s="11">
        <v>22.8190676128973</v>
      </c>
      <c r="N3" s="12">
        <f t="shared" si="3"/>
        <v>21.64937416</v>
      </c>
    </row>
    <row r="4">
      <c r="A4" s="5" t="s">
        <v>7</v>
      </c>
      <c r="B4" s="6" t="s">
        <v>8</v>
      </c>
      <c r="C4" s="7">
        <v>4.0</v>
      </c>
      <c r="D4" s="7">
        <v>4.0</v>
      </c>
      <c r="E4" s="7">
        <v>4.0</v>
      </c>
      <c r="F4" s="8">
        <f t="shared" si="1"/>
        <v>4</v>
      </c>
      <c r="G4" s="9">
        <v>13.0</v>
      </c>
      <c r="H4" s="9">
        <v>13.0</v>
      </c>
      <c r="I4" s="9">
        <v>13.0</v>
      </c>
      <c r="J4" s="10">
        <f t="shared" si="2"/>
        <v>13</v>
      </c>
      <c r="K4" s="11">
        <v>8.0</v>
      </c>
      <c r="L4" s="11">
        <v>8.0</v>
      </c>
      <c r="M4" s="11">
        <v>8.0</v>
      </c>
      <c r="N4" s="12">
        <f t="shared" si="3"/>
        <v>8</v>
      </c>
    </row>
    <row r="5">
      <c r="A5" s="13" t="s">
        <v>9</v>
      </c>
      <c r="B5" s="14" t="s">
        <v>10</v>
      </c>
      <c r="C5" s="7">
        <v>15.0</v>
      </c>
      <c r="D5" s="7">
        <v>17.0</v>
      </c>
      <c r="E5" s="7">
        <v>17.0</v>
      </c>
      <c r="F5" s="8">
        <f t="shared" si="1"/>
        <v>16.33333333</v>
      </c>
      <c r="G5" s="9">
        <v>32.0</v>
      </c>
      <c r="H5" s="9">
        <v>34.0</v>
      </c>
      <c r="I5" s="9">
        <v>33.0</v>
      </c>
      <c r="J5" s="10">
        <f t="shared" si="2"/>
        <v>33</v>
      </c>
      <c r="K5" s="11">
        <v>20.0</v>
      </c>
      <c r="L5" s="11">
        <v>19.0</v>
      </c>
      <c r="M5" s="11">
        <v>19.0</v>
      </c>
      <c r="N5" s="12">
        <f t="shared" si="3"/>
        <v>19.33333333</v>
      </c>
    </row>
    <row r="6">
      <c r="A6" s="5" t="s">
        <v>11</v>
      </c>
      <c r="B6" s="6" t="s">
        <v>12</v>
      </c>
      <c r="C6" s="7">
        <v>1.564129301</v>
      </c>
      <c r="D6" s="7">
        <v>1.800847458</v>
      </c>
      <c r="E6" s="7">
        <v>1.810436635</v>
      </c>
      <c r="F6" s="8">
        <f t="shared" si="1"/>
        <v>1.725137798</v>
      </c>
      <c r="G6" s="9">
        <v>0.548414738646101</v>
      </c>
      <c r="H6" s="9">
        <v>0.530255770430442</v>
      </c>
      <c r="I6" s="9">
        <v>0.577023955236929</v>
      </c>
      <c r="J6" s="10">
        <f t="shared" si="2"/>
        <v>0.5518981548</v>
      </c>
      <c r="K6" s="11">
        <v>0.0401050752972788</v>
      </c>
      <c r="L6" s="11">
        <v>0.0419453826964258</v>
      </c>
      <c r="M6" s="11">
        <v>0.0433562284645049</v>
      </c>
      <c r="N6" s="12">
        <f t="shared" si="3"/>
        <v>0.04180222882</v>
      </c>
    </row>
    <row r="7">
      <c r="A7" s="13" t="s">
        <v>13</v>
      </c>
      <c r="B7" s="14" t="s">
        <v>8</v>
      </c>
      <c r="C7" s="7">
        <v>0.0</v>
      </c>
      <c r="D7" s="7">
        <v>0.0</v>
      </c>
      <c r="E7" s="7">
        <v>0.0</v>
      </c>
      <c r="F7" s="8">
        <f t="shared" si="1"/>
        <v>0</v>
      </c>
      <c r="G7" s="9">
        <v>0.0</v>
      </c>
      <c r="H7" s="9">
        <v>0.0</v>
      </c>
      <c r="I7" s="9">
        <v>0.0</v>
      </c>
      <c r="J7" s="10">
        <f t="shared" si="2"/>
        <v>0</v>
      </c>
      <c r="K7" s="11">
        <v>0.0</v>
      </c>
      <c r="L7" s="11">
        <v>0.0</v>
      </c>
      <c r="M7" s="11">
        <v>0.0</v>
      </c>
      <c r="N7" s="12">
        <f t="shared" si="3"/>
        <v>0</v>
      </c>
    </row>
    <row r="8">
      <c r="A8" s="5" t="s">
        <v>14</v>
      </c>
      <c r="B8" s="6" t="s">
        <v>10</v>
      </c>
      <c r="C8" s="7">
        <v>0.0</v>
      </c>
      <c r="D8" s="7">
        <v>0.0</v>
      </c>
      <c r="E8" s="7">
        <v>0.0</v>
      </c>
      <c r="F8" s="8">
        <f t="shared" si="1"/>
        <v>0</v>
      </c>
      <c r="G8" s="9">
        <v>0.0</v>
      </c>
      <c r="H8" s="9">
        <v>0.0</v>
      </c>
      <c r="I8" s="9">
        <v>0.0</v>
      </c>
      <c r="J8" s="10">
        <f t="shared" si="2"/>
        <v>0</v>
      </c>
      <c r="K8" s="11">
        <v>0.0</v>
      </c>
      <c r="L8" s="11">
        <v>0.0</v>
      </c>
      <c r="M8" s="11">
        <v>0.0</v>
      </c>
      <c r="N8" s="12">
        <f t="shared" si="3"/>
        <v>0</v>
      </c>
    </row>
    <row r="9">
      <c r="A9" s="13" t="s">
        <v>15</v>
      </c>
      <c r="B9" s="14" t="s">
        <v>12</v>
      </c>
      <c r="C9" s="7">
        <v>0.0</v>
      </c>
      <c r="D9" s="7">
        <v>0.0</v>
      </c>
      <c r="E9" s="7">
        <v>0.0</v>
      </c>
      <c r="F9" s="8">
        <f t="shared" si="1"/>
        <v>0</v>
      </c>
      <c r="G9" s="9">
        <v>0.0</v>
      </c>
      <c r="H9" s="9">
        <v>0.0</v>
      </c>
      <c r="I9" s="9">
        <v>0.0</v>
      </c>
      <c r="J9" s="10">
        <f t="shared" si="2"/>
        <v>0</v>
      </c>
      <c r="K9" s="11">
        <v>0.0</v>
      </c>
      <c r="L9" s="11">
        <v>0.0</v>
      </c>
      <c r="M9" s="11">
        <v>0.0</v>
      </c>
      <c r="N9" s="12">
        <f t="shared" si="3"/>
        <v>0</v>
      </c>
    </row>
    <row r="10">
      <c r="A10" s="5" t="s">
        <v>16</v>
      </c>
      <c r="B10" s="6" t="s">
        <v>8</v>
      </c>
      <c r="C10" s="7">
        <v>4.0</v>
      </c>
      <c r="D10" s="7">
        <v>4.0</v>
      </c>
      <c r="E10" s="7">
        <v>4.0</v>
      </c>
      <c r="F10" s="8">
        <f t="shared" si="1"/>
        <v>4</v>
      </c>
      <c r="G10" s="9">
        <v>13.0</v>
      </c>
      <c r="H10" s="9">
        <v>13.0</v>
      </c>
      <c r="I10" s="9">
        <v>13.0</v>
      </c>
      <c r="J10" s="10">
        <f t="shared" si="2"/>
        <v>13</v>
      </c>
      <c r="K10" s="11">
        <v>8.0</v>
      </c>
      <c r="L10" s="11">
        <v>8.0</v>
      </c>
      <c r="M10" s="11">
        <v>8.0</v>
      </c>
      <c r="N10" s="12">
        <f t="shared" si="3"/>
        <v>8</v>
      </c>
    </row>
    <row r="11">
      <c r="A11" s="13" t="s">
        <v>17</v>
      </c>
      <c r="B11" s="14" t="s">
        <v>10</v>
      </c>
      <c r="C11" s="7">
        <v>15.0</v>
      </c>
      <c r="D11" s="7">
        <v>17.0</v>
      </c>
      <c r="E11" s="7">
        <v>17.0</v>
      </c>
      <c r="F11" s="8">
        <f t="shared" si="1"/>
        <v>16.33333333</v>
      </c>
      <c r="G11" s="9">
        <v>32.0</v>
      </c>
      <c r="H11" s="9">
        <v>34.0</v>
      </c>
      <c r="I11" s="9">
        <v>33.0</v>
      </c>
      <c r="J11" s="10">
        <f t="shared" si="2"/>
        <v>33</v>
      </c>
      <c r="K11" s="11">
        <v>20.0</v>
      </c>
      <c r="L11" s="11">
        <v>19.0</v>
      </c>
      <c r="M11" s="11">
        <v>19.0</v>
      </c>
      <c r="N11" s="12">
        <f t="shared" si="3"/>
        <v>19.33333333</v>
      </c>
    </row>
    <row r="12">
      <c r="A12" s="5" t="s">
        <v>18</v>
      </c>
      <c r="B12" s="6" t="s">
        <v>12</v>
      </c>
      <c r="C12" s="7">
        <v>1.564129301</v>
      </c>
      <c r="D12" s="7">
        <v>1.800847458</v>
      </c>
      <c r="E12" s="7">
        <v>1.810436635</v>
      </c>
      <c r="F12" s="8">
        <f t="shared" si="1"/>
        <v>1.725137798</v>
      </c>
      <c r="G12" s="9">
        <v>0.548414738646101</v>
      </c>
      <c r="H12" s="9">
        <v>0.530255770430442</v>
      </c>
      <c r="I12" s="9">
        <v>0.577023955236929</v>
      </c>
      <c r="J12" s="10">
        <f t="shared" si="2"/>
        <v>0.5518981548</v>
      </c>
      <c r="K12" s="11">
        <v>0.0401050752972788</v>
      </c>
      <c r="L12" s="11">
        <v>0.0419453826964258</v>
      </c>
      <c r="M12" s="11">
        <v>0.0433562284645049</v>
      </c>
      <c r="N12" s="12">
        <f t="shared" si="3"/>
        <v>0.04180222882</v>
      </c>
    </row>
    <row r="13">
      <c r="A13" s="13" t="s">
        <v>19</v>
      </c>
      <c r="B13" s="14" t="s">
        <v>20</v>
      </c>
      <c r="C13" s="7">
        <v>494.0</v>
      </c>
      <c r="D13" s="7">
        <v>481.0</v>
      </c>
      <c r="E13" s="7">
        <v>495.0</v>
      </c>
      <c r="F13" s="8">
        <f t="shared" si="1"/>
        <v>490</v>
      </c>
      <c r="G13" s="9">
        <v>506.0</v>
      </c>
      <c r="H13" s="9">
        <v>494.0</v>
      </c>
      <c r="I13" s="9">
        <v>498.0</v>
      </c>
      <c r="J13" s="10">
        <f t="shared" si="2"/>
        <v>499.3333333</v>
      </c>
      <c r="K13" s="11">
        <v>496.0</v>
      </c>
      <c r="L13" s="11">
        <v>497.0</v>
      </c>
      <c r="M13" s="11">
        <v>512.0</v>
      </c>
      <c r="N13" s="12">
        <f t="shared" si="3"/>
        <v>501.6666667</v>
      </c>
    </row>
    <row r="14">
      <c r="A14" s="5" t="s">
        <v>19</v>
      </c>
      <c r="B14" s="6" t="s">
        <v>21</v>
      </c>
      <c r="C14" s="7">
        <v>347.3582996</v>
      </c>
      <c r="D14" s="7">
        <v>321.2952183</v>
      </c>
      <c r="E14" s="7">
        <v>311.6242424</v>
      </c>
      <c r="F14" s="8">
        <f t="shared" si="1"/>
        <v>326.7592534</v>
      </c>
      <c r="G14" s="9">
        <v>2010.1304347826</v>
      </c>
      <c r="H14" s="9">
        <v>1385.0991902834</v>
      </c>
      <c r="I14" s="9">
        <v>1825.57630522088</v>
      </c>
      <c r="J14" s="10">
        <f t="shared" si="2"/>
        <v>1740.268643</v>
      </c>
      <c r="K14" s="11">
        <v>30089.9758064516</v>
      </c>
      <c r="L14" s="11">
        <v>27425.0784708249</v>
      </c>
      <c r="M14" s="11">
        <v>27465.0</v>
      </c>
      <c r="N14" s="12">
        <f t="shared" si="3"/>
        <v>28326.68476</v>
      </c>
    </row>
    <row r="15">
      <c r="A15" s="13" t="s">
        <v>19</v>
      </c>
      <c r="B15" s="14" t="s">
        <v>22</v>
      </c>
      <c r="C15" s="7">
        <v>84.0</v>
      </c>
      <c r="D15" s="7">
        <v>82.0</v>
      </c>
      <c r="E15" s="7">
        <v>88.0</v>
      </c>
      <c r="F15" s="8">
        <f t="shared" si="1"/>
        <v>84.66666667</v>
      </c>
      <c r="G15" s="9">
        <v>567.0</v>
      </c>
      <c r="H15" s="9">
        <v>561.0</v>
      </c>
      <c r="I15" s="9">
        <v>550.0</v>
      </c>
      <c r="J15" s="10">
        <f t="shared" si="2"/>
        <v>559.3333333</v>
      </c>
      <c r="K15" s="11">
        <v>14368.0</v>
      </c>
      <c r="L15" s="11">
        <v>17184.0</v>
      </c>
      <c r="M15" s="11">
        <v>17456.0</v>
      </c>
      <c r="N15" s="12">
        <f t="shared" si="3"/>
        <v>16336</v>
      </c>
    </row>
    <row r="16">
      <c r="A16" s="5" t="s">
        <v>19</v>
      </c>
      <c r="B16" s="6" t="s">
        <v>23</v>
      </c>
      <c r="C16" s="7">
        <v>20111.0</v>
      </c>
      <c r="D16" s="7">
        <v>22079.0</v>
      </c>
      <c r="E16" s="7">
        <v>22095.0</v>
      </c>
      <c r="F16" s="8">
        <f t="shared" si="1"/>
        <v>21428.33333</v>
      </c>
      <c r="G16" s="9">
        <v>163839.0</v>
      </c>
      <c r="H16" s="9">
        <v>24799.0</v>
      </c>
      <c r="I16" s="9">
        <v>170111.0</v>
      </c>
      <c r="J16" s="10">
        <f t="shared" si="2"/>
        <v>119583</v>
      </c>
      <c r="K16" s="11">
        <v>165119.0</v>
      </c>
      <c r="L16" s="11">
        <v>396287.0</v>
      </c>
      <c r="M16" s="11">
        <v>365311.0</v>
      </c>
      <c r="N16" s="12">
        <f t="shared" si="3"/>
        <v>308905.6667</v>
      </c>
    </row>
    <row r="17">
      <c r="A17" s="13" t="s">
        <v>19</v>
      </c>
      <c r="B17" s="14" t="s">
        <v>24</v>
      </c>
      <c r="C17" s="7">
        <v>1308.0</v>
      </c>
      <c r="D17" s="7">
        <v>1314.0</v>
      </c>
      <c r="E17" s="7">
        <v>783.0</v>
      </c>
      <c r="F17" s="8">
        <f t="shared" si="1"/>
        <v>1135</v>
      </c>
      <c r="G17" s="9">
        <v>5403.0</v>
      </c>
      <c r="H17" s="9">
        <v>3773.0</v>
      </c>
      <c r="I17" s="9">
        <v>5039.0</v>
      </c>
      <c r="J17" s="10">
        <f t="shared" si="2"/>
        <v>4738.333333</v>
      </c>
      <c r="K17" s="11">
        <v>51103.0</v>
      </c>
      <c r="L17" s="11">
        <v>33855.0</v>
      </c>
      <c r="M17" s="11">
        <v>35839.0</v>
      </c>
      <c r="N17" s="12">
        <f t="shared" si="3"/>
        <v>40265.66667</v>
      </c>
    </row>
    <row r="18">
      <c r="A18" s="5" t="s">
        <v>19</v>
      </c>
      <c r="B18" s="6" t="s">
        <v>25</v>
      </c>
      <c r="C18" s="7">
        <v>4751.0</v>
      </c>
      <c r="D18" s="7">
        <v>3989.0</v>
      </c>
      <c r="E18" s="7">
        <v>4119.0</v>
      </c>
      <c r="F18" s="8">
        <f t="shared" si="1"/>
        <v>4286.333333</v>
      </c>
      <c r="G18" s="9">
        <v>9527.0</v>
      </c>
      <c r="H18" s="9">
        <v>6535.0</v>
      </c>
      <c r="I18" s="9">
        <v>7603.0</v>
      </c>
      <c r="J18" s="10">
        <f t="shared" si="2"/>
        <v>7888.333333</v>
      </c>
      <c r="K18" s="11">
        <v>79039.0</v>
      </c>
      <c r="L18" s="11">
        <v>72831.0</v>
      </c>
      <c r="M18" s="11">
        <v>51839.0</v>
      </c>
      <c r="N18" s="12">
        <f t="shared" si="3"/>
        <v>67903</v>
      </c>
    </row>
    <row r="19">
      <c r="A19" s="13" t="s">
        <v>19</v>
      </c>
      <c r="B19" s="14" t="s">
        <v>26</v>
      </c>
      <c r="C19" s="7">
        <v>494.0</v>
      </c>
      <c r="D19" s="7">
        <v>481.0</v>
      </c>
      <c r="E19" s="7">
        <v>495.0</v>
      </c>
      <c r="F19" s="8">
        <f t="shared" si="1"/>
        <v>490</v>
      </c>
      <c r="G19" s="9">
        <v>506.0</v>
      </c>
      <c r="H19" s="9">
        <v>494.0</v>
      </c>
      <c r="I19" s="9">
        <v>498.0</v>
      </c>
      <c r="J19" s="10">
        <f t="shared" si="2"/>
        <v>499.3333333</v>
      </c>
      <c r="K19" s="11">
        <v>496.0</v>
      </c>
      <c r="L19" s="11">
        <v>497.0</v>
      </c>
      <c r="M19" s="11">
        <v>512.0</v>
      </c>
      <c r="N19" s="12">
        <f t="shared" si="3"/>
        <v>501.6666667</v>
      </c>
    </row>
    <row r="20">
      <c r="A20" s="5" t="s">
        <v>27</v>
      </c>
      <c r="B20" s="6" t="s">
        <v>20</v>
      </c>
      <c r="C20" s="7">
        <v>1.0</v>
      </c>
      <c r="D20" s="7">
        <v>1.0</v>
      </c>
      <c r="E20" s="7">
        <v>1.0</v>
      </c>
      <c r="F20" s="8">
        <f t="shared" si="1"/>
        <v>1</v>
      </c>
      <c r="G20" s="9">
        <v>1.0</v>
      </c>
      <c r="H20" s="9">
        <v>1.0</v>
      </c>
      <c r="I20" s="9">
        <v>1.0</v>
      </c>
      <c r="J20" s="10">
        <f t="shared" si="2"/>
        <v>1</v>
      </c>
      <c r="K20" s="11">
        <v>1.0</v>
      </c>
      <c r="L20" s="11">
        <v>1.0</v>
      </c>
      <c r="M20" s="11">
        <v>1.0</v>
      </c>
      <c r="N20" s="12">
        <f t="shared" si="3"/>
        <v>1</v>
      </c>
    </row>
    <row r="21">
      <c r="A21" s="13" t="s">
        <v>27</v>
      </c>
      <c r="B21" s="14" t="s">
        <v>21</v>
      </c>
      <c r="C21" s="7">
        <v>3363.0</v>
      </c>
      <c r="D21" s="7">
        <v>5654.0</v>
      </c>
      <c r="E21" s="7">
        <v>1625.0</v>
      </c>
      <c r="F21" s="8">
        <f t="shared" si="1"/>
        <v>3547.333333</v>
      </c>
      <c r="G21" s="9">
        <v>16760.0</v>
      </c>
      <c r="H21" s="9">
        <v>6134.0</v>
      </c>
      <c r="I21" s="9">
        <v>10036.0</v>
      </c>
      <c r="J21" s="10">
        <f t="shared" si="2"/>
        <v>10976.66667</v>
      </c>
      <c r="K21" s="11">
        <v>9244.0</v>
      </c>
      <c r="L21" s="11">
        <v>8692.0</v>
      </c>
      <c r="M21" s="11">
        <v>8964.0</v>
      </c>
      <c r="N21" s="12">
        <f t="shared" si="3"/>
        <v>8966.666667</v>
      </c>
    </row>
    <row r="22">
      <c r="A22" s="5" t="s">
        <v>27</v>
      </c>
      <c r="B22" s="6" t="s">
        <v>22</v>
      </c>
      <c r="C22" s="7">
        <v>3362.0</v>
      </c>
      <c r="D22" s="7">
        <v>5652.0</v>
      </c>
      <c r="E22" s="7">
        <v>1625.0</v>
      </c>
      <c r="F22" s="8">
        <f t="shared" si="1"/>
        <v>3546.333333</v>
      </c>
      <c r="G22" s="9">
        <v>16752.0</v>
      </c>
      <c r="H22" s="9">
        <v>6132.0</v>
      </c>
      <c r="I22" s="9">
        <v>10032.0</v>
      </c>
      <c r="J22" s="10">
        <f t="shared" si="2"/>
        <v>10972</v>
      </c>
      <c r="K22" s="11">
        <v>9240.0</v>
      </c>
      <c r="L22" s="11">
        <v>8688.0</v>
      </c>
      <c r="M22" s="11">
        <v>8960.0</v>
      </c>
      <c r="N22" s="12">
        <f t="shared" si="3"/>
        <v>8962.666667</v>
      </c>
    </row>
    <row r="23">
      <c r="A23" s="13" t="s">
        <v>27</v>
      </c>
      <c r="B23" s="14" t="s">
        <v>23</v>
      </c>
      <c r="C23" s="7">
        <v>3363.0</v>
      </c>
      <c r="D23" s="7">
        <v>5655.0</v>
      </c>
      <c r="E23" s="7">
        <v>1625.0</v>
      </c>
      <c r="F23" s="8">
        <f t="shared" si="1"/>
        <v>3547.666667</v>
      </c>
      <c r="G23" s="9">
        <v>16767.0</v>
      </c>
      <c r="H23" s="9">
        <v>6135.0</v>
      </c>
      <c r="I23" s="9">
        <v>10039.0</v>
      </c>
      <c r="J23" s="10">
        <f t="shared" si="2"/>
        <v>10980.33333</v>
      </c>
      <c r="K23" s="11">
        <v>9247.0</v>
      </c>
      <c r="L23" s="11">
        <v>8695.0</v>
      </c>
      <c r="M23" s="11">
        <v>8967.0</v>
      </c>
      <c r="N23" s="12">
        <f t="shared" si="3"/>
        <v>8969.666667</v>
      </c>
    </row>
    <row r="24">
      <c r="A24" s="5" t="s">
        <v>27</v>
      </c>
      <c r="B24" s="6" t="s">
        <v>24</v>
      </c>
      <c r="C24" s="7">
        <v>3363.0</v>
      </c>
      <c r="D24" s="7">
        <v>5655.0</v>
      </c>
      <c r="E24" s="7">
        <v>1625.0</v>
      </c>
      <c r="F24" s="8">
        <f t="shared" si="1"/>
        <v>3547.666667</v>
      </c>
      <c r="G24" s="9">
        <v>16767.0</v>
      </c>
      <c r="H24" s="9">
        <v>6135.0</v>
      </c>
      <c r="I24" s="9">
        <v>10039.0</v>
      </c>
      <c r="J24" s="10">
        <f t="shared" si="2"/>
        <v>10980.33333</v>
      </c>
      <c r="K24" s="11">
        <v>9247.0</v>
      </c>
      <c r="L24" s="11">
        <v>8695.0</v>
      </c>
      <c r="M24" s="11">
        <v>8967.0</v>
      </c>
      <c r="N24" s="12">
        <f t="shared" si="3"/>
        <v>8969.666667</v>
      </c>
    </row>
    <row r="25">
      <c r="A25" s="13" t="s">
        <v>27</v>
      </c>
      <c r="B25" s="14" t="s">
        <v>25</v>
      </c>
      <c r="C25" s="7">
        <v>3363.0</v>
      </c>
      <c r="D25" s="7">
        <v>5655.0</v>
      </c>
      <c r="E25" s="7">
        <v>1625.0</v>
      </c>
      <c r="F25" s="8">
        <f t="shared" si="1"/>
        <v>3547.666667</v>
      </c>
      <c r="G25" s="9">
        <v>16767.0</v>
      </c>
      <c r="H25" s="9">
        <v>6135.0</v>
      </c>
      <c r="I25" s="9">
        <v>10039.0</v>
      </c>
      <c r="J25" s="10">
        <f t="shared" si="2"/>
        <v>10980.33333</v>
      </c>
      <c r="K25" s="11">
        <v>9247.0</v>
      </c>
      <c r="L25" s="11">
        <v>8695.0</v>
      </c>
      <c r="M25" s="11">
        <v>8967.0</v>
      </c>
      <c r="N25" s="12">
        <f t="shared" si="3"/>
        <v>8969.666667</v>
      </c>
    </row>
    <row r="26">
      <c r="A26" s="5" t="s">
        <v>28</v>
      </c>
      <c r="B26" s="6" t="s">
        <v>20</v>
      </c>
      <c r="C26" s="7">
        <v>506.0</v>
      </c>
      <c r="D26" s="7">
        <v>519.0</v>
      </c>
      <c r="E26" s="7">
        <v>505.0</v>
      </c>
      <c r="F26" s="8">
        <f t="shared" si="1"/>
        <v>510</v>
      </c>
      <c r="G26" s="9">
        <v>494.0</v>
      </c>
      <c r="H26" s="9">
        <v>506.0</v>
      </c>
      <c r="I26" s="9">
        <v>502.0</v>
      </c>
      <c r="J26" s="10">
        <f t="shared" si="2"/>
        <v>500.6666667</v>
      </c>
      <c r="K26" s="11">
        <v>504.0</v>
      </c>
      <c r="L26" s="11">
        <v>503.0</v>
      </c>
      <c r="M26" s="11">
        <v>488.0</v>
      </c>
      <c r="N26" s="12">
        <f t="shared" si="3"/>
        <v>498.3333333</v>
      </c>
    </row>
    <row r="27">
      <c r="A27" s="13" t="s">
        <v>28</v>
      </c>
      <c r="B27" s="14" t="s">
        <v>21</v>
      </c>
      <c r="C27" s="7">
        <v>422.812253</v>
      </c>
      <c r="D27" s="7">
        <v>347.9017341</v>
      </c>
      <c r="E27" s="7">
        <v>393.0534653</v>
      </c>
      <c r="F27" s="8">
        <f t="shared" si="1"/>
        <v>387.9224841</v>
      </c>
      <c r="G27" s="9">
        <v>6947.5951417004</v>
      </c>
      <c r="H27" s="9">
        <v>6718.54545454545</v>
      </c>
      <c r="I27" s="9">
        <v>6471.08964143426</v>
      </c>
      <c r="J27" s="10">
        <f t="shared" si="2"/>
        <v>6712.410079</v>
      </c>
      <c r="K27" s="11">
        <v>65890.4761904761</v>
      </c>
      <c r="L27" s="11">
        <v>59305.1928429423</v>
      </c>
      <c r="M27" s="11">
        <v>57376.0</v>
      </c>
      <c r="N27" s="12">
        <f t="shared" si="3"/>
        <v>60857.22301</v>
      </c>
    </row>
    <row r="28">
      <c r="A28" s="5" t="s">
        <v>28</v>
      </c>
      <c r="B28" s="6" t="s">
        <v>22</v>
      </c>
      <c r="C28" s="7">
        <v>157.0</v>
      </c>
      <c r="D28" s="7">
        <v>153.0</v>
      </c>
      <c r="E28" s="7">
        <v>147.0</v>
      </c>
      <c r="F28" s="8">
        <f t="shared" si="1"/>
        <v>152.3333333</v>
      </c>
      <c r="G28" s="9">
        <v>3258.0</v>
      </c>
      <c r="H28" s="9">
        <v>3076.0</v>
      </c>
      <c r="I28" s="9">
        <v>3284.0</v>
      </c>
      <c r="J28" s="10">
        <f t="shared" si="2"/>
        <v>3206</v>
      </c>
      <c r="K28" s="11">
        <v>40192.0</v>
      </c>
      <c r="L28" s="11">
        <v>42368.0</v>
      </c>
      <c r="M28" s="11">
        <v>44576.0</v>
      </c>
      <c r="N28" s="12">
        <f t="shared" si="3"/>
        <v>42378.66667</v>
      </c>
    </row>
    <row r="29">
      <c r="A29" s="13" t="s">
        <v>28</v>
      </c>
      <c r="B29" s="14" t="s">
        <v>23</v>
      </c>
      <c r="C29" s="7">
        <v>27375.0</v>
      </c>
      <c r="D29" s="7">
        <v>7035.0</v>
      </c>
      <c r="E29" s="7">
        <v>6587.0</v>
      </c>
      <c r="F29" s="8">
        <f t="shared" si="1"/>
        <v>13665.66667</v>
      </c>
      <c r="G29" s="9">
        <v>28143.0</v>
      </c>
      <c r="H29" s="9">
        <v>253823.0</v>
      </c>
      <c r="I29" s="9">
        <v>44511.0</v>
      </c>
      <c r="J29" s="10">
        <f t="shared" si="2"/>
        <v>108825.6667</v>
      </c>
      <c r="K29" s="11">
        <v>700927.0</v>
      </c>
      <c r="L29" s="11">
        <v>413439.0</v>
      </c>
      <c r="M29" s="11">
        <v>200319.0</v>
      </c>
      <c r="N29" s="12">
        <f t="shared" si="3"/>
        <v>438228.3333</v>
      </c>
    </row>
    <row r="30">
      <c r="A30" s="5" t="s">
        <v>28</v>
      </c>
      <c r="B30" s="6" t="s">
        <v>24</v>
      </c>
      <c r="C30" s="7">
        <v>1208.0</v>
      </c>
      <c r="D30" s="7">
        <v>864.0</v>
      </c>
      <c r="E30" s="7">
        <v>1633.0</v>
      </c>
      <c r="F30" s="8">
        <f t="shared" si="1"/>
        <v>1235</v>
      </c>
      <c r="G30" s="9">
        <v>13975.0</v>
      </c>
      <c r="H30" s="9">
        <v>10823.0</v>
      </c>
      <c r="I30" s="9">
        <v>11039.0</v>
      </c>
      <c r="J30" s="10">
        <f t="shared" si="2"/>
        <v>11945.66667</v>
      </c>
      <c r="K30" s="11">
        <v>93119.0</v>
      </c>
      <c r="L30" s="11">
        <v>74047.0</v>
      </c>
      <c r="M30" s="11">
        <v>68799.0</v>
      </c>
      <c r="N30" s="12">
        <f t="shared" si="3"/>
        <v>78655</v>
      </c>
    </row>
    <row r="31">
      <c r="A31" s="13" t="s">
        <v>28</v>
      </c>
      <c r="B31" s="14" t="s">
        <v>25</v>
      </c>
      <c r="C31" s="7">
        <v>4061.0</v>
      </c>
      <c r="D31" s="7">
        <v>3689.0</v>
      </c>
      <c r="E31" s="7">
        <v>3789.0</v>
      </c>
      <c r="F31" s="8">
        <f t="shared" si="1"/>
        <v>3846.333333</v>
      </c>
      <c r="G31" s="9">
        <v>23679.0</v>
      </c>
      <c r="H31" s="9">
        <v>17759.0</v>
      </c>
      <c r="I31" s="9">
        <v>15783.0</v>
      </c>
      <c r="J31" s="10">
        <f t="shared" si="2"/>
        <v>19073.66667</v>
      </c>
      <c r="K31" s="11">
        <v>134655.0</v>
      </c>
      <c r="L31" s="11">
        <v>115071.0</v>
      </c>
      <c r="M31" s="11">
        <v>96767.0</v>
      </c>
      <c r="N31" s="12">
        <f t="shared" si="3"/>
        <v>115497.6667</v>
      </c>
    </row>
    <row r="32">
      <c r="A32" s="5" t="s">
        <v>28</v>
      </c>
      <c r="B32" s="6" t="s">
        <v>26</v>
      </c>
      <c r="C32" s="7">
        <v>506.0</v>
      </c>
      <c r="D32" s="7">
        <v>519.0</v>
      </c>
      <c r="E32" s="7">
        <v>505.0</v>
      </c>
      <c r="F32" s="8">
        <f t="shared" si="1"/>
        <v>510</v>
      </c>
      <c r="G32" s="9">
        <v>494.0</v>
      </c>
      <c r="H32" s="9">
        <v>506.0</v>
      </c>
      <c r="I32" s="9">
        <v>502.0</v>
      </c>
      <c r="J32" s="10">
        <f t="shared" si="2"/>
        <v>500.6666667</v>
      </c>
      <c r="K32" s="11">
        <v>504.0</v>
      </c>
      <c r="L32" s="11">
        <v>503.0</v>
      </c>
      <c r="M32" s="11">
        <v>488.0</v>
      </c>
      <c r="N32" s="12">
        <f t="shared" si="3"/>
        <v>498.3333333</v>
      </c>
    </row>
    <row r="35">
      <c r="A35" s="15" t="s">
        <v>29</v>
      </c>
      <c r="B35" s="16"/>
      <c r="C35" s="16"/>
      <c r="D35" s="16"/>
      <c r="E35" s="16"/>
      <c r="F35" s="4" t="s">
        <v>1</v>
      </c>
      <c r="G35" s="3"/>
      <c r="H35" s="3"/>
      <c r="I35" s="3"/>
      <c r="J35" s="4" t="s">
        <v>2</v>
      </c>
      <c r="K35" s="3"/>
      <c r="L35" s="3"/>
      <c r="M35" s="3"/>
      <c r="N35" s="4" t="s">
        <v>3</v>
      </c>
    </row>
    <row r="36">
      <c r="A36" s="13" t="s">
        <v>4</v>
      </c>
      <c r="B36" s="14" t="s">
        <v>5</v>
      </c>
      <c r="C36" s="17">
        <v>1385.0</v>
      </c>
      <c r="D36" s="17">
        <v>1159.0</v>
      </c>
      <c r="E36" s="17">
        <v>1166.0</v>
      </c>
      <c r="F36" s="18">
        <f t="shared" ref="F36:F59" si="4">AVERAGE(C36:E36)</f>
        <v>1236.666667</v>
      </c>
      <c r="G36" s="19">
        <v>7979.0</v>
      </c>
      <c r="H36" s="19">
        <v>8673.0</v>
      </c>
      <c r="I36" s="19">
        <v>7584.0</v>
      </c>
      <c r="J36" s="20">
        <f t="shared" ref="J36:J59" si="5">AVERAGE(G36:I36)</f>
        <v>8078.666667</v>
      </c>
      <c r="K36" s="11">
        <v>32167.0</v>
      </c>
      <c r="L36" s="11">
        <v>32945.0</v>
      </c>
      <c r="M36" s="11">
        <v>33760.0</v>
      </c>
      <c r="N36" s="12">
        <f t="shared" ref="N36:N59" si="6">AVERAGE(K36:M36)</f>
        <v>32957.33333</v>
      </c>
    </row>
    <row r="37">
      <c r="A37" s="5" t="s">
        <v>4</v>
      </c>
      <c r="B37" s="6" t="s">
        <v>6</v>
      </c>
      <c r="C37" s="17">
        <v>722.0216606</v>
      </c>
      <c r="D37" s="17">
        <v>862.8127696</v>
      </c>
      <c r="E37" s="17">
        <v>857.6329331</v>
      </c>
      <c r="F37" s="18">
        <f t="shared" si="4"/>
        <v>814.1557878</v>
      </c>
      <c r="G37" s="19">
        <v>125.328988595062</v>
      </c>
      <c r="H37" s="19">
        <v>115.300357431108</v>
      </c>
      <c r="I37" s="19">
        <v>131.856540084388</v>
      </c>
      <c r="J37" s="20">
        <f t="shared" si="5"/>
        <v>124.161962</v>
      </c>
      <c r="K37" s="11">
        <v>31.0877607485932</v>
      </c>
      <c r="L37" s="11">
        <v>30.3536196691455</v>
      </c>
      <c r="M37" s="11">
        <v>29.6208530805687</v>
      </c>
      <c r="N37" s="12">
        <f t="shared" si="6"/>
        <v>30.35407783</v>
      </c>
    </row>
    <row r="38">
      <c r="A38" s="13" t="s">
        <v>7</v>
      </c>
      <c r="B38" s="14" t="s">
        <v>8</v>
      </c>
      <c r="C38" s="17">
        <v>5.0</v>
      </c>
      <c r="D38" s="17">
        <v>5.0</v>
      </c>
      <c r="E38" s="17">
        <v>5.0</v>
      </c>
      <c r="F38" s="18">
        <f t="shared" si="4"/>
        <v>5</v>
      </c>
      <c r="G38" s="19">
        <v>12.0</v>
      </c>
      <c r="H38" s="19">
        <v>12.0</v>
      </c>
      <c r="I38" s="19">
        <v>12.0</v>
      </c>
      <c r="J38" s="20">
        <f t="shared" si="5"/>
        <v>12</v>
      </c>
      <c r="K38" s="11">
        <v>6.0</v>
      </c>
      <c r="L38" s="11">
        <v>6.0</v>
      </c>
      <c r="M38" s="11">
        <v>6.0</v>
      </c>
      <c r="N38" s="12">
        <f t="shared" si="6"/>
        <v>6</v>
      </c>
    </row>
    <row r="39">
      <c r="A39" s="5" t="s">
        <v>9</v>
      </c>
      <c r="B39" s="6" t="s">
        <v>10</v>
      </c>
      <c r="C39" s="17">
        <v>17.0</v>
      </c>
      <c r="D39" s="17">
        <v>16.0</v>
      </c>
      <c r="E39" s="17">
        <v>16.0</v>
      </c>
      <c r="F39" s="18">
        <f t="shared" si="4"/>
        <v>16.33333333</v>
      </c>
      <c r="G39" s="19">
        <v>41.0</v>
      </c>
      <c r="H39" s="19">
        <v>43.0</v>
      </c>
      <c r="I39" s="19">
        <v>31.0</v>
      </c>
      <c r="J39" s="20">
        <f t="shared" si="5"/>
        <v>38.33333333</v>
      </c>
      <c r="K39" s="11">
        <v>17.0</v>
      </c>
      <c r="L39" s="11">
        <v>18.0</v>
      </c>
      <c r="M39" s="11">
        <v>17.0</v>
      </c>
      <c r="N39" s="12">
        <f t="shared" si="6"/>
        <v>17.33333333</v>
      </c>
    </row>
    <row r="40">
      <c r="A40" s="13" t="s">
        <v>11</v>
      </c>
      <c r="B40" s="14" t="s">
        <v>12</v>
      </c>
      <c r="C40" s="17">
        <v>1.227436823</v>
      </c>
      <c r="D40" s="17">
        <v>1.380500431</v>
      </c>
      <c r="E40" s="17">
        <v>1.372212693</v>
      </c>
      <c r="F40" s="18">
        <f t="shared" si="4"/>
        <v>1.326716649</v>
      </c>
      <c r="G40" s="19">
        <v>0.513848853239754</v>
      </c>
      <c r="H40" s="19">
        <v>0.495791536953764</v>
      </c>
      <c r="I40" s="19">
        <v>0.408755274261603</v>
      </c>
      <c r="J40" s="20">
        <f t="shared" si="5"/>
        <v>0.4727985548</v>
      </c>
      <c r="K40" s="11">
        <v>0.0528491932726085</v>
      </c>
      <c r="L40" s="11">
        <v>0.0546365154044619</v>
      </c>
      <c r="M40" s="11">
        <v>0.0503554502369668</v>
      </c>
      <c r="N40" s="12">
        <f t="shared" si="6"/>
        <v>0.05261371964</v>
      </c>
    </row>
    <row r="41">
      <c r="A41" s="5" t="s">
        <v>13</v>
      </c>
      <c r="B41" s="6" t="s">
        <v>8</v>
      </c>
      <c r="C41" s="17">
        <v>0.0</v>
      </c>
      <c r="D41" s="17">
        <v>0.0</v>
      </c>
      <c r="E41" s="17">
        <v>0.0</v>
      </c>
      <c r="F41" s="18">
        <f t="shared" si="4"/>
        <v>0</v>
      </c>
      <c r="G41" s="19">
        <v>0.0</v>
      </c>
      <c r="H41" s="19">
        <v>0.0</v>
      </c>
      <c r="I41" s="19">
        <v>0.0</v>
      </c>
      <c r="J41" s="20">
        <f t="shared" si="5"/>
        <v>0</v>
      </c>
      <c r="K41" s="11">
        <v>0.0</v>
      </c>
      <c r="L41" s="11">
        <v>0.0</v>
      </c>
      <c r="M41" s="11">
        <v>0.0</v>
      </c>
      <c r="N41" s="12">
        <f t="shared" si="6"/>
        <v>0</v>
      </c>
    </row>
    <row r="42">
      <c r="A42" s="13" t="s">
        <v>14</v>
      </c>
      <c r="B42" s="14" t="s">
        <v>10</v>
      </c>
      <c r="C42" s="17">
        <v>0.0</v>
      </c>
      <c r="D42" s="17">
        <v>0.0</v>
      </c>
      <c r="E42" s="17">
        <v>0.0</v>
      </c>
      <c r="F42" s="18">
        <f t="shared" si="4"/>
        <v>0</v>
      </c>
      <c r="G42" s="19">
        <v>0.0</v>
      </c>
      <c r="H42" s="19">
        <v>0.0</v>
      </c>
      <c r="I42" s="19">
        <v>0.0</v>
      </c>
      <c r="J42" s="20">
        <f t="shared" si="5"/>
        <v>0</v>
      </c>
      <c r="K42" s="11">
        <v>0.0</v>
      </c>
      <c r="L42" s="11">
        <v>0.0</v>
      </c>
      <c r="M42" s="11">
        <v>0.0</v>
      </c>
      <c r="N42" s="12">
        <f t="shared" si="6"/>
        <v>0</v>
      </c>
    </row>
    <row r="43">
      <c r="A43" s="5" t="s">
        <v>15</v>
      </c>
      <c r="B43" s="6" t="s">
        <v>12</v>
      </c>
      <c r="C43" s="17">
        <v>0.0</v>
      </c>
      <c r="D43" s="17">
        <v>0.0</v>
      </c>
      <c r="E43" s="17">
        <v>0.0</v>
      </c>
      <c r="F43" s="18">
        <f t="shared" si="4"/>
        <v>0</v>
      </c>
      <c r="G43" s="19">
        <v>0.0</v>
      </c>
      <c r="H43" s="19">
        <v>0.0</v>
      </c>
      <c r="I43" s="19">
        <v>0.0</v>
      </c>
      <c r="J43" s="20">
        <f t="shared" si="5"/>
        <v>0</v>
      </c>
      <c r="K43" s="11">
        <v>0.0</v>
      </c>
      <c r="L43" s="11">
        <v>0.0</v>
      </c>
      <c r="M43" s="11">
        <v>0.0</v>
      </c>
      <c r="N43" s="12">
        <f t="shared" si="6"/>
        <v>0</v>
      </c>
    </row>
    <row r="44">
      <c r="A44" s="13" t="s">
        <v>16</v>
      </c>
      <c r="B44" s="14" t="s">
        <v>8</v>
      </c>
      <c r="C44" s="17">
        <v>5.0</v>
      </c>
      <c r="D44" s="17">
        <v>5.0</v>
      </c>
      <c r="E44" s="17">
        <v>5.0</v>
      </c>
      <c r="F44" s="18">
        <f t="shared" si="4"/>
        <v>5</v>
      </c>
      <c r="G44" s="19">
        <v>12.0</v>
      </c>
      <c r="H44" s="19">
        <v>12.0</v>
      </c>
      <c r="I44" s="19">
        <v>12.0</v>
      </c>
      <c r="J44" s="20">
        <f t="shared" si="5"/>
        <v>12</v>
      </c>
      <c r="K44" s="11">
        <v>6.0</v>
      </c>
      <c r="L44" s="11">
        <v>6.0</v>
      </c>
      <c r="M44" s="11">
        <v>6.0</v>
      </c>
      <c r="N44" s="12">
        <f t="shared" si="6"/>
        <v>6</v>
      </c>
    </row>
    <row r="45">
      <c r="A45" s="5" t="s">
        <v>17</v>
      </c>
      <c r="B45" s="6" t="s">
        <v>10</v>
      </c>
      <c r="C45" s="17">
        <v>17.0</v>
      </c>
      <c r="D45" s="17">
        <v>16.0</v>
      </c>
      <c r="E45" s="17">
        <v>16.0</v>
      </c>
      <c r="F45" s="18">
        <f t="shared" si="4"/>
        <v>16.33333333</v>
      </c>
      <c r="G45" s="19">
        <v>41.0</v>
      </c>
      <c r="H45" s="19">
        <v>43.0</v>
      </c>
      <c r="I45" s="19">
        <v>31.0</v>
      </c>
      <c r="J45" s="20">
        <f t="shared" si="5"/>
        <v>38.33333333</v>
      </c>
      <c r="K45" s="11">
        <v>17.0</v>
      </c>
      <c r="L45" s="11">
        <v>18.0</v>
      </c>
      <c r="M45" s="11">
        <v>17.0</v>
      </c>
      <c r="N45" s="12">
        <f t="shared" si="6"/>
        <v>17.33333333</v>
      </c>
    </row>
    <row r="46">
      <c r="A46" s="13" t="s">
        <v>18</v>
      </c>
      <c r="B46" s="14" t="s">
        <v>12</v>
      </c>
      <c r="C46" s="17">
        <v>1.227436823</v>
      </c>
      <c r="D46" s="17">
        <v>1.380500431</v>
      </c>
      <c r="E46" s="17">
        <v>1.372212693</v>
      </c>
      <c r="F46" s="18">
        <f t="shared" si="4"/>
        <v>1.326716649</v>
      </c>
      <c r="G46" s="19">
        <v>0.513848853239754</v>
      </c>
      <c r="H46" s="19">
        <v>0.495791536953764</v>
      </c>
      <c r="I46" s="19">
        <v>0.408755274261603</v>
      </c>
      <c r="J46" s="20">
        <f t="shared" si="5"/>
        <v>0.4727985548</v>
      </c>
      <c r="K46" s="11">
        <v>0.0528491932726085</v>
      </c>
      <c r="L46" s="11">
        <v>0.0546365154044619</v>
      </c>
      <c r="M46" s="11">
        <v>0.0503554502369668</v>
      </c>
      <c r="N46" s="12">
        <f t="shared" si="6"/>
        <v>0.05261371964</v>
      </c>
    </row>
    <row r="47">
      <c r="A47" s="5" t="s">
        <v>27</v>
      </c>
      <c r="B47" s="6" t="s">
        <v>20</v>
      </c>
      <c r="C47" s="17">
        <v>1.0</v>
      </c>
      <c r="D47" s="17">
        <v>1.0</v>
      </c>
      <c r="E47" s="17">
        <v>1.0</v>
      </c>
      <c r="F47" s="18">
        <f t="shared" si="4"/>
        <v>1</v>
      </c>
      <c r="G47" s="19">
        <v>1.0</v>
      </c>
      <c r="H47" s="19">
        <v>1.0</v>
      </c>
      <c r="I47" s="19">
        <v>1.0</v>
      </c>
      <c r="J47" s="20">
        <f t="shared" si="5"/>
        <v>1</v>
      </c>
      <c r="K47" s="11">
        <v>1.0</v>
      </c>
      <c r="L47" s="11">
        <v>1.0</v>
      </c>
      <c r="M47" s="11">
        <v>1.0</v>
      </c>
      <c r="N47" s="12">
        <f t="shared" si="6"/>
        <v>1</v>
      </c>
    </row>
    <row r="48">
      <c r="A48" s="13" t="s">
        <v>27</v>
      </c>
      <c r="B48" s="14" t="s">
        <v>21</v>
      </c>
      <c r="C48" s="17">
        <v>1674.0</v>
      </c>
      <c r="D48" s="17">
        <v>1807.0</v>
      </c>
      <c r="E48" s="17">
        <v>1623.0</v>
      </c>
      <c r="F48" s="18">
        <f t="shared" si="4"/>
        <v>1701.333333</v>
      </c>
      <c r="G48" s="19">
        <v>21544.0</v>
      </c>
      <c r="H48" s="19">
        <v>4350.0</v>
      </c>
      <c r="I48" s="19">
        <v>13612.0</v>
      </c>
      <c r="J48" s="20">
        <f t="shared" si="5"/>
        <v>13168.66667</v>
      </c>
      <c r="K48" s="11">
        <v>6682.0</v>
      </c>
      <c r="L48" s="11">
        <v>6854.0</v>
      </c>
      <c r="M48" s="11">
        <v>7698.0</v>
      </c>
      <c r="N48" s="12">
        <f t="shared" si="6"/>
        <v>7078</v>
      </c>
    </row>
    <row r="49">
      <c r="A49" s="5" t="s">
        <v>27</v>
      </c>
      <c r="B49" s="6" t="s">
        <v>22</v>
      </c>
      <c r="C49" s="17">
        <v>1674.0</v>
      </c>
      <c r="D49" s="17">
        <v>1807.0</v>
      </c>
      <c r="E49" s="17">
        <v>1623.0</v>
      </c>
      <c r="F49" s="18">
        <f t="shared" si="4"/>
        <v>1701.333333</v>
      </c>
      <c r="G49" s="19">
        <v>21536.0</v>
      </c>
      <c r="H49" s="19">
        <v>4348.0</v>
      </c>
      <c r="I49" s="19">
        <v>13608.0</v>
      </c>
      <c r="J49" s="20">
        <f t="shared" si="5"/>
        <v>13164</v>
      </c>
      <c r="K49" s="11">
        <v>6680.0</v>
      </c>
      <c r="L49" s="11">
        <v>6852.0</v>
      </c>
      <c r="M49" s="11">
        <v>7696.0</v>
      </c>
      <c r="N49" s="12">
        <f t="shared" si="6"/>
        <v>7076</v>
      </c>
    </row>
    <row r="50">
      <c r="A50" s="13" t="s">
        <v>27</v>
      </c>
      <c r="B50" s="14" t="s">
        <v>23</v>
      </c>
      <c r="C50" s="17">
        <v>1674.0</v>
      </c>
      <c r="D50" s="17">
        <v>1807.0</v>
      </c>
      <c r="E50" s="17">
        <v>1623.0</v>
      </c>
      <c r="F50" s="18">
        <f t="shared" si="4"/>
        <v>1701.333333</v>
      </c>
      <c r="G50" s="19">
        <v>21551.0</v>
      </c>
      <c r="H50" s="19">
        <v>4351.0</v>
      </c>
      <c r="I50" s="19">
        <v>13615.0</v>
      </c>
      <c r="J50" s="20">
        <f t="shared" si="5"/>
        <v>13172.33333</v>
      </c>
      <c r="K50" s="11">
        <v>6683.0</v>
      </c>
      <c r="L50" s="11">
        <v>6855.0</v>
      </c>
      <c r="M50" s="11">
        <v>7699.0</v>
      </c>
      <c r="N50" s="12">
        <f t="shared" si="6"/>
        <v>7079</v>
      </c>
    </row>
    <row r="51">
      <c r="A51" s="5" t="s">
        <v>27</v>
      </c>
      <c r="B51" s="6" t="s">
        <v>24</v>
      </c>
      <c r="C51" s="17">
        <v>1674.0</v>
      </c>
      <c r="D51" s="17">
        <v>1807.0</v>
      </c>
      <c r="E51" s="17">
        <v>1623.0</v>
      </c>
      <c r="F51" s="18">
        <f t="shared" si="4"/>
        <v>1701.333333</v>
      </c>
      <c r="G51" s="19">
        <v>21551.0</v>
      </c>
      <c r="H51" s="19">
        <v>4351.0</v>
      </c>
      <c r="I51" s="19">
        <v>13615.0</v>
      </c>
      <c r="J51" s="20">
        <f t="shared" si="5"/>
        <v>13172.33333</v>
      </c>
      <c r="K51" s="11">
        <v>6683.0</v>
      </c>
      <c r="L51" s="11">
        <v>6855.0</v>
      </c>
      <c r="M51" s="11">
        <v>7699.0</v>
      </c>
      <c r="N51" s="12">
        <f t="shared" si="6"/>
        <v>7079</v>
      </c>
    </row>
    <row r="52">
      <c r="A52" s="13" t="s">
        <v>27</v>
      </c>
      <c r="B52" s="14" t="s">
        <v>25</v>
      </c>
      <c r="C52" s="17">
        <v>1674.0</v>
      </c>
      <c r="D52" s="17">
        <v>1807.0</v>
      </c>
      <c r="E52" s="17">
        <v>1623.0</v>
      </c>
      <c r="F52" s="18">
        <f t="shared" si="4"/>
        <v>1701.333333</v>
      </c>
      <c r="G52" s="19">
        <v>21551.0</v>
      </c>
      <c r="H52" s="19">
        <v>4351.0</v>
      </c>
      <c r="I52" s="19">
        <v>13615.0</v>
      </c>
      <c r="J52" s="20">
        <f t="shared" si="5"/>
        <v>13172.33333</v>
      </c>
      <c r="K52" s="11">
        <v>6683.0</v>
      </c>
      <c r="L52" s="11">
        <v>6855.0</v>
      </c>
      <c r="M52" s="11">
        <v>7699.0</v>
      </c>
      <c r="N52" s="12">
        <f t="shared" si="6"/>
        <v>7079</v>
      </c>
    </row>
    <row r="53">
      <c r="A53" s="5" t="s">
        <v>30</v>
      </c>
      <c r="B53" s="6" t="s">
        <v>20</v>
      </c>
      <c r="C53" s="17">
        <v>1000.0</v>
      </c>
      <c r="D53" s="17">
        <v>1000.0</v>
      </c>
      <c r="E53" s="17">
        <v>1000.0</v>
      </c>
      <c r="F53" s="18">
        <f t="shared" si="4"/>
        <v>1000</v>
      </c>
      <c r="G53" s="19">
        <v>1000.0</v>
      </c>
      <c r="H53" s="19">
        <v>1000.0</v>
      </c>
      <c r="I53" s="19">
        <v>1000.0</v>
      </c>
      <c r="J53" s="20">
        <f t="shared" si="5"/>
        <v>1000</v>
      </c>
      <c r="K53" s="11">
        <v>1000.0</v>
      </c>
      <c r="L53" s="11">
        <v>1000.0</v>
      </c>
      <c r="M53" s="11">
        <v>1000.0</v>
      </c>
      <c r="N53" s="12">
        <f t="shared" si="6"/>
        <v>1000</v>
      </c>
    </row>
    <row r="54">
      <c r="A54" s="13" t="s">
        <v>30</v>
      </c>
      <c r="B54" s="14" t="s">
        <v>21</v>
      </c>
      <c r="C54" s="17">
        <v>569.552</v>
      </c>
      <c r="D54" s="17">
        <v>574.205</v>
      </c>
      <c r="E54" s="17">
        <v>602.96</v>
      </c>
      <c r="F54" s="18">
        <f t="shared" si="4"/>
        <v>582.239</v>
      </c>
      <c r="G54" s="19">
        <v>6577.949</v>
      </c>
      <c r="H54" s="19">
        <v>7136.951</v>
      </c>
      <c r="I54" s="19">
        <v>6212.599</v>
      </c>
      <c r="J54" s="20">
        <f t="shared" si="5"/>
        <v>6642.499667</v>
      </c>
      <c r="K54" s="11">
        <v>30400.224</v>
      </c>
      <c r="L54" s="11">
        <v>31107.008</v>
      </c>
      <c r="M54" s="11">
        <v>31945.4</v>
      </c>
      <c r="N54" s="12">
        <f t="shared" si="6"/>
        <v>31150.87733</v>
      </c>
    </row>
    <row r="55">
      <c r="A55" s="5" t="s">
        <v>30</v>
      </c>
      <c r="B55" s="6" t="s">
        <v>22</v>
      </c>
      <c r="C55" s="17">
        <v>228.0</v>
      </c>
      <c r="D55" s="17">
        <v>235.0</v>
      </c>
      <c r="E55" s="17">
        <v>220.0</v>
      </c>
      <c r="F55" s="18">
        <f t="shared" si="4"/>
        <v>227.6666667</v>
      </c>
      <c r="G55" s="19">
        <v>3206.0</v>
      </c>
      <c r="H55" s="19">
        <v>3278.0</v>
      </c>
      <c r="I55" s="19">
        <v>2940.0</v>
      </c>
      <c r="J55" s="20">
        <f t="shared" si="5"/>
        <v>3141.333333</v>
      </c>
      <c r="K55" s="11">
        <v>20352.0</v>
      </c>
      <c r="L55" s="11">
        <v>18480.0</v>
      </c>
      <c r="M55" s="11">
        <v>21232.0</v>
      </c>
      <c r="N55" s="12">
        <f t="shared" si="6"/>
        <v>20021.33333</v>
      </c>
    </row>
    <row r="56">
      <c r="A56" s="13" t="s">
        <v>30</v>
      </c>
      <c r="B56" s="14" t="s">
        <v>23</v>
      </c>
      <c r="C56" s="17">
        <v>15471.0</v>
      </c>
      <c r="D56" s="17">
        <v>10511.0</v>
      </c>
      <c r="E56" s="17">
        <v>11999.0</v>
      </c>
      <c r="F56" s="18">
        <f t="shared" si="4"/>
        <v>12660.33333</v>
      </c>
      <c r="G56" s="19">
        <v>151039.0</v>
      </c>
      <c r="H56" s="19">
        <v>143743.0</v>
      </c>
      <c r="I56" s="19">
        <v>215167.0</v>
      </c>
      <c r="J56" s="20">
        <f t="shared" si="5"/>
        <v>169983</v>
      </c>
      <c r="K56" s="11">
        <v>420863.0</v>
      </c>
      <c r="L56" s="11">
        <v>415999.0</v>
      </c>
      <c r="M56" s="11">
        <v>384255.0</v>
      </c>
      <c r="N56" s="12">
        <f t="shared" si="6"/>
        <v>407039</v>
      </c>
    </row>
    <row r="57">
      <c r="A57" s="5" t="s">
        <v>30</v>
      </c>
      <c r="B57" s="6" t="s">
        <v>24</v>
      </c>
      <c r="C57" s="17">
        <v>2361.0</v>
      </c>
      <c r="D57" s="17">
        <v>2521.0</v>
      </c>
      <c r="E57" s="17">
        <v>2903.0</v>
      </c>
      <c r="F57" s="18">
        <f t="shared" si="4"/>
        <v>2595</v>
      </c>
      <c r="G57" s="19">
        <v>12207.0</v>
      </c>
      <c r="H57" s="19">
        <v>15135.0</v>
      </c>
      <c r="I57" s="19">
        <v>10415.0</v>
      </c>
      <c r="J57" s="20">
        <f t="shared" si="5"/>
        <v>12585.66667</v>
      </c>
      <c r="K57" s="11">
        <v>40671.0</v>
      </c>
      <c r="L57" s="11">
        <v>41535.0</v>
      </c>
      <c r="M57" s="11">
        <v>41023.0</v>
      </c>
      <c r="N57" s="12">
        <f t="shared" si="6"/>
        <v>41076.33333</v>
      </c>
    </row>
    <row r="58">
      <c r="A58" s="13" t="s">
        <v>30</v>
      </c>
      <c r="B58" s="14" t="s">
        <v>25</v>
      </c>
      <c r="C58" s="17">
        <v>4695.0</v>
      </c>
      <c r="D58" s="17">
        <v>4651.0</v>
      </c>
      <c r="E58" s="17">
        <v>5235.0</v>
      </c>
      <c r="F58" s="18">
        <f t="shared" si="4"/>
        <v>4860.333333</v>
      </c>
      <c r="G58" s="19">
        <v>20687.0</v>
      </c>
      <c r="H58" s="19">
        <v>25807.0</v>
      </c>
      <c r="I58" s="19">
        <v>16751.0</v>
      </c>
      <c r="J58" s="20">
        <f t="shared" si="5"/>
        <v>21081.66667</v>
      </c>
      <c r="K58" s="11">
        <v>63679.0</v>
      </c>
      <c r="L58" s="11">
        <v>60991.0</v>
      </c>
      <c r="M58" s="11">
        <v>60351.0</v>
      </c>
      <c r="N58" s="12">
        <f t="shared" si="6"/>
        <v>61673.66667</v>
      </c>
    </row>
    <row r="59">
      <c r="A59" s="5" t="s">
        <v>30</v>
      </c>
      <c r="B59" s="6" t="s">
        <v>26</v>
      </c>
      <c r="C59" s="17">
        <v>1000.0</v>
      </c>
      <c r="D59" s="17">
        <v>1000.0</v>
      </c>
      <c r="E59" s="17">
        <v>1000.0</v>
      </c>
      <c r="F59" s="18">
        <f t="shared" si="4"/>
        <v>1000</v>
      </c>
      <c r="G59" s="19">
        <v>1000.0</v>
      </c>
      <c r="H59" s="19">
        <v>1000.0</v>
      </c>
      <c r="I59" s="19">
        <v>1000.0</v>
      </c>
      <c r="J59" s="20">
        <f t="shared" si="5"/>
        <v>1000</v>
      </c>
      <c r="K59" s="11">
        <v>1000.0</v>
      </c>
      <c r="L59" s="11">
        <v>1000.0</v>
      </c>
      <c r="M59" s="11">
        <v>1000.0</v>
      </c>
      <c r="N59" s="12">
        <f t="shared" si="6"/>
        <v>1000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20.38"/>
  </cols>
  <sheetData>
    <row r="1">
      <c r="A1" s="1" t="s">
        <v>0</v>
      </c>
      <c r="B1" s="2"/>
      <c r="C1" s="2"/>
      <c r="D1" s="3"/>
      <c r="E1" s="3"/>
      <c r="F1" s="4" t="s">
        <v>1</v>
      </c>
      <c r="G1" s="3"/>
      <c r="H1" s="3"/>
      <c r="I1" s="3"/>
      <c r="J1" s="4" t="s">
        <v>2</v>
      </c>
      <c r="K1" s="3"/>
      <c r="L1" s="3"/>
      <c r="M1" s="3"/>
      <c r="N1" s="4" t="s">
        <v>3</v>
      </c>
    </row>
    <row r="2">
      <c r="A2" s="5" t="s">
        <v>4</v>
      </c>
      <c r="B2" s="6" t="s">
        <v>5</v>
      </c>
      <c r="C2" s="7">
        <v>614.0</v>
      </c>
      <c r="D2" s="7">
        <v>586.0</v>
      </c>
      <c r="E2" s="7">
        <v>653.0</v>
      </c>
      <c r="F2" s="8">
        <f t="shared" ref="F2:F32" si="1">AVERAGE(C2:E2)</f>
        <v>617.6666667</v>
      </c>
      <c r="G2" s="9">
        <v>2442.0</v>
      </c>
      <c r="H2" s="9">
        <v>2546.0</v>
      </c>
      <c r="I2" s="9">
        <v>2690.0</v>
      </c>
      <c r="J2" s="10">
        <f t="shared" ref="J2:J32" si="2">AVERAGE(G2:I2)</f>
        <v>2559.333333</v>
      </c>
      <c r="K2" s="11">
        <v>26380.0</v>
      </c>
      <c r="L2" s="11">
        <v>26563.0</v>
      </c>
      <c r="M2" s="11">
        <v>26225.0</v>
      </c>
      <c r="N2" s="12">
        <f t="shared" ref="N2:N32" si="3">AVERAGE(K2:M2)</f>
        <v>26389.33333</v>
      </c>
    </row>
    <row r="3">
      <c r="A3" s="13" t="s">
        <v>4</v>
      </c>
      <c r="B3" s="14" t="s">
        <v>6</v>
      </c>
      <c r="C3" s="7">
        <v>1628.664495114</v>
      </c>
      <c r="D3" s="7">
        <v>1706.48464163822</v>
      </c>
      <c r="E3" s="7">
        <v>1531.39356814701</v>
      </c>
      <c r="F3" s="8">
        <f t="shared" si="1"/>
        <v>1622.180902</v>
      </c>
      <c r="G3" s="9">
        <v>409.500409500409</v>
      </c>
      <c r="H3" s="9">
        <v>392.772977219167</v>
      </c>
      <c r="I3" s="9">
        <v>371.74721189591</v>
      </c>
      <c r="J3" s="10">
        <f t="shared" si="2"/>
        <v>391.3401995</v>
      </c>
      <c r="K3" s="11">
        <v>37.9075056861258</v>
      </c>
      <c r="L3" s="11">
        <v>37.6463501863494</v>
      </c>
      <c r="M3" s="11">
        <v>38.1315538608198</v>
      </c>
      <c r="N3" s="12">
        <f t="shared" si="3"/>
        <v>37.89513658</v>
      </c>
    </row>
    <row r="4">
      <c r="A4" s="5" t="s">
        <v>7</v>
      </c>
      <c r="B4" s="6" t="s">
        <v>8</v>
      </c>
      <c r="C4" s="7">
        <v>2.0</v>
      </c>
      <c r="D4" s="7">
        <v>2.0</v>
      </c>
      <c r="E4" s="7">
        <v>2.0</v>
      </c>
      <c r="F4" s="8">
        <f t="shared" si="1"/>
        <v>2</v>
      </c>
      <c r="G4" s="9">
        <v>4.0</v>
      </c>
      <c r="H4" s="9">
        <v>4.0</v>
      </c>
      <c r="I4" s="9">
        <v>5.0</v>
      </c>
      <c r="J4" s="10">
        <f t="shared" si="2"/>
        <v>4.333333333</v>
      </c>
      <c r="K4" s="11">
        <v>8.0</v>
      </c>
      <c r="L4" s="11">
        <v>8.0</v>
      </c>
      <c r="M4" s="11">
        <v>8.0</v>
      </c>
      <c r="N4" s="12">
        <f t="shared" si="3"/>
        <v>8</v>
      </c>
    </row>
    <row r="5">
      <c r="A5" s="13" t="s">
        <v>9</v>
      </c>
      <c r="B5" s="14" t="s">
        <v>10</v>
      </c>
      <c r="C5" s="7">
        <v>23.0</v>
      </c>
      <c r="D5" s="7">
        <v>23.0</v>
      </c>
      <c r="E5" s="7">
        <v>21.0</v>
      </c>
      <c r="F5" s="8">
        <f t="shared" si="1"/>
        <v>22.33333333</v>
      </c>
      <c r="G5" s="9">
        <v>29.0</v>
      </c>
      <c r="H5" s="9">
        <v>44.0</v>
      </c>
      <c r="I5" s="9">
        <v>41.0</v>
      </c>
      <c r="J5" s="10">
        <f t="shared" si="2"/>
        <v>38</v>
      </c>
      <c r="K5" s="11">
        <v>50.0</v>
      </c>
      <c r="L5" s="11">
        <v>53.0</v>
      </c>
      <c r="M5" s="11">
        <v>64.0</v>
      </c>
      <c r="N5" s="12">
        <f t="shared" si="3"/>
        <v>55.66666667</v>
      </c>
    </row>
    <row r="6">
      <c r="A6" s="5" t="s">
        <v>11</v>
      </c>
      <c r="B6" s="6" t="s">
        <v>12</v>
      </c>
      <c r="C6" s="7">
        <v>3.74592833876221</v>
      </c>
      <c r="D6" s="7">
        <v>3.92491467576791</v>
      </c>
      <c r="E6" s="7">
        <v>3.21592649310872</v>
      </c>
      <c r="F6" s="8">
        <f t="shared" si="1"/>
        <v>3.628923169</v>
      </c>
      <c r="G6" s="9">
        <v>1.18755118755118</v>
      </c>
      <c r="H6" s="9">
        <v>1.72820109976433</v>
      </c>
      <c r="I6" s="9">
        <v>1.52416356877323</v>
      </c>
      <c r="J6" s="10">
        <f t="shared" si="2"/>
        <v>1.479971952</v>
      </c>
      <c r="K6" s="11">
        <v>0.189537528430629</v>
      </c>
      <c r="L6" s="11">
        <v>0.199525655987652</v>
      </c>
      <c r="M6" s="11">
        <v>0.244041944709246</v>
      </c>
      <c r="N6" s="12">
        <f t="shared" si="3"/>
        <v>0.211035043</v>
      </c>
    </row>
    <row r="7">
      <c r="A7" s="13" t="s">
        <v>13</v>
      </c>
      <c r="B7" s="14" t="s">
        <v>8</v>
      </c>
      <c r="C7" s="7">
        <v>0.0</v>
      </c>
      <c r="D7" s="7">
        <v>0.0</v>
      </c>
      <c r="E7" s="7">
        <v>0.0</v>
      </c>
      <c r="F7" s="8">
        <f t="shared" si="1"/>
        <v>0</v>
      </c>
      <c r="G7" s="9">
        <v>0.0</v>
      </c>
      <c r="H7" s="9">
        <v>0.0</v>
      </c>
      <c r="I7" s="9">
        <v>0.0</v>
      </c>
      <c r="J7" s="10">
        <f t="shared" si="2"/>
        <v>0</v>
      </c>
      <c r="K7" s="11">
        <v>0.0</v>
      </c>
      <c r="L7" s="11">
        <v>0.0</v>
      </c>
      <c r="M7" s="11">
        <v>0.0</v>
      </c>
      <c r="N7" s="12">
        <f t="shared" si="3"/>
        <v>0</v>
      </c>
    </row>
    <row r="8">
      <c r="A8" s="5" t="s">
        <v>14</v>
      </c>
      <c r="B8" s="6" t="s">
        <v>10</v>
      </c>
      <c r="C8" s="7">
        <v>0.0</v>
      </c>
      <c r="D8" s="7">
        <v>0.0</v>
      </c>
      <c r="E8" s="7">
        <v>0.0</v>
      </c>
      <c r="F8" s="8">
        <f t="shared" si="1"/>
        <v>0</v>
      </c>
      <c r="G8" s="9">
        <v>0.0</v>
      </c>
      <c r="H8" s="9">
        <v>0.0</v>
      </c>
      <c r="I8" s="9">
        <v>0.0</v>
      </c>
      <c r="J8" s="10">
        <f t="shared" si="2"/>
        <v>0</v>
      </c>
      <c r="K8" s="11">
        <v>0.0</v>
      </c>
      <c r="L8" s="11">
        <v>0.0</v>
      </c>
      <c r="M8" s="11">
        <v>0.0</v>
      </c>
      <c r="N8" s="12">
        <f t="shared" si="3"/>
        <v>0</v>
      </c>
    </row>
    <row r="9">
      <c r="A9" s="13" t="s">
        <v>15</v>
      </c>
      <c r="B9" s="14" t="s">
        <v>12</v>
      </c>
      <c r="C9" s="7">
        <v>0.0</v>
      </c>
      <c r="D9" s="7">
        <v>0.0</v>
      </c>
      <c r="E9" s="7">
        <v>0.0</v>
      </c>
      <c r="F9" s="8">
        <f t="shared" si="1"/>
        <v>0</v>
      </c>
      <c r="G9" s="9">
        <v>0.0</v>
      </c>
      <c r="H9" s="9">
        <v>0.0</v>
      </c>
      <c r="I9" s="9">
        <v>0.0</v>
      </c>
      <c r="J9" s="10">
        <f t="shared" si="2"/>
        <v>0</v>
      </c>
      <c r="K9" s="11">
        <v>0.0</v>
      </c>
      <c r="L9" s="11">
        <v>0.0</v>
      </c>
      <c r="M9" s="11">
        <v>0.0</v>
      </c>
      <c r="N9" s="12">
        <f t="shared" si="3"/>
        <v>0</v>
      </c>
    </row>
    <row r="10">
      <c r="A10" s="5" t="s">
        <v>16</v>
      </c>
      <c r="B10" s="6" t="s">
        <v>8</v>
      </c>
      <c r="C10" s="7">
        <v>2.0</v>
      </c>
      <c r="D10" s="7">
        <v>2.0</v>
      </c>
      <c r="E10" s="7">
        <v>2.0</v>
      </c>
      <c r="F10" s="8">
        <f t="shared" si="1"/>
        <v>2</v>
      </c>
      <c r="G10" s="9">
        <v>4.0</v>
      </c>
      <c r="H10" s="9">
        <v>4.0</v>
      </c>
      <c r="I10" s="9">
        <v>5.0</v>
      </c>
      <c r="J10" s="10">
        <f t="shared" si="2"/>
        <v>4.333333333</v>
      </c>
      <c r="K10" s="11">
        <v>8.0</v>
      </c>
      <c r="L10" s="11">
        <v>8.0</v>
      </c>
      <c r="M10" s="11">
        <v>8.0</v>
      </c>
      <c r="N10" s="12">
        <f t="shared" si="3"/>
        <v>8</v>
      </c>
    </row>
    <row r="11">
      <c r="A11" s="13" t="s">
        <v>17</v>
      </c>
      <c r="B11" s="14" t="s">
        <v>10</v>
      </c>
      <c r="C11" s="7">
        <v>23.0</v>
      </c>
      <c r="D11" s="7">
        <v>23.0</v>
      </c>
      <c r="E11" s="7">
        <v>21.0</v>
      </c>
      <c r="F11" s="8">
        <f t="shared" si="1"/>
        <v>22.33333333</v>
      </c>
      <c r="G11" s="9">
        <v>29.0</v>
      </c>
      <c r="H11" s="9">
        <v>44.0</v>
      </c>
      <c r="I11" s="9">
        <v>41.0</v>
      </c>
      <c r="J11" s="10">
        <f t="shared" si="2"/>
        <v>38</v>
      </c>
      <c r="K11" s="11">
        <v>50.0</v>
      </c>
      <c r="L11" s="11">
        <v>53.0</v>
      </c>
      <c r="M11" s="11">
        <v>64.0</v>
      </c>
      <c r="N11" s="12">
        <f t="shared" si="3"/>
        <v>55.66666667</v>
      </c>
    </row>
    <row r="12">
      <c r="A12" s="5" t="s">
        <v>18</v>
      </c>
      <c r="B12" s="6" t="s">
        <v>12</v>
      </c>
      <c r="C12" s="7">
        <v>3.74592833876221</v>
      </c>
      <c r="D12" s="7">
        <v>3.92491467576791</v>
      </c>
      <c r="E12" s="7">
        <v>3.21592649310872</v>
      </c>
      <c r="F12" s="8">
        <f t="shared" si="1"/>
        <v>3.628923169</v>
      </c>
      <c r="G12" s="9">
        <v>1.18755118755118</v>
      </c>
      <c r="H12" s="9">
        <v>1.72820109976433</v>
      </c>
      <c r="I12" s="9">
        <v>1.52416356877323</v>
      </c>
      <c r="J12" s="10">
        <f t="shared" si="2"/>
        <v>1.479971952</v>
      </c>
      <c r="K12" s="11">
        <v>0.189537528430629</v>
      </c>
      <c r="L12" s="11">
        <v>0.199525655987652</v>
      </c>
      <c r="M12" s="11">
        <v>0.244041944709246</v>
      </c>
      <c r="N12" s="12">
        <f t="shared" si="3"/>
        <v>0.211035043</v>
      </c>
    </row>
    <row r="13">
      <c r="A13" s="13" t="s">
        <v>19</v>
      </c>
      <c r="B13" s="14" t="s">
        <v>20</v>
      </c>
      <c r="C13" s="7">
        <v>945.0</v>
      </c>
      <c r="D13" s="7">
        <v>953.0</v>
      </c>
      <c r="E13" s="7">
        <v>949.0</v>
      </c>
      <c r="F13" s="8">
        <f t="shared" si="1"/>
        <v>949</v>
      </c>
      <c r="G13" s="9">
        <v>950.0</v>
      </c>
      <c r="H13" s="9">
        <v>949.0</v>
      </c>
      <c r="I13" s="9">
        <v>949.0</v>
      </c>
      <c r="J13" s="10">
        <f t="shared" si="2"/>
        <v>949.3333333</v>
      </c>
      <c r="K13" s="11">
        <v>948.0</v>
      </c>
      <c r="L13" s="11">
        <v>947.0</v>
      </c>
      <c r="M13" s="11">
        <v>952.0</v>
      </c>
      <c r="N13" s="12">
        <f t="shared" si="3"/>
        <v>949</v>
      </c>
    </row>
    <row r="14">
      <c r="A14" s="5" t="s">
        <v>19</v>
      </c>
      <c r="B14" s="6" t="s">
        <v>21</v>
      </c>
      <c r="C14" s="7">
        <v>221.388359788359</v>
      </c>
      <c r="D14" s="7">
        <v>214.613850996852</v>
      </c>
      <c r="E14" s="7">
        <v>248.501580611169</v>
      </c>
      <c r="F14" s="8">
        <f t="shared" si="1"/>
        <v>228.1679305</v>
      </c>
      <c r="G14" s="9">
        <v>1009.95789473684</v>
      </c>
      <c r="H14" s="9">
        <v>1096.54373024236</v>
      </c>
      <c r="I14" s="9">
        <v>1224.0569020021</v>
      </c>
      <c r="J14" s="10">
        <f t="shared" si="2"/>
        <v>1110.186176</v>
      </c>
      <c r="K14" s="11">
        <v>23580.6835443037</v>
      </c>
      <c r="L14" s="11">
        <v>23692.823653643</v>
      </c>
      <c r="M14" s="11">
        <v>23570.9243697479</v>
      </c>
      <c r="N14" s="12">
        <f t="shared" si="3"/>
        <v>23614.81052</v>
      </c>
    </row>
    <row r="15">
      <c r="A15" s="13" t="s">
        <v>19</v>
      </c>
      <c r="B15" s="14" t="s">
        <v>22</v>
      </c>
      <c r="C15" s="7">
        <v>77.0</v>
      </c>
      <c r="D15" s="7">
        <v>70.0</v>
      </c>
      <c r="E15" s="7">
        <v>92.0</v>
      </c>
      <c r="F15" s="8">
        <f t="shared" si="1"/>
        <v>79.66666667</v>
      </c>
      <c r="G15" s="9">
        <v>507.0</v>
      </c>
      <c r="H15" s="9">
        <v>478.0</v>
      </c>
      <c r="I15" s="9">
        <v>444.0</v>
      </c>
      <c r="J15" s="10">
        <f t="shared" si="2"/>
        <v>476.3333333</v>
      </c>
      <c r="K15" s="11">
        <v>21680.0</v>
      </c>
      <c r="L15" s="11">
        <v>21840.0</v>
      </c>
      <c r="M15" s="11">
        <v>21776.0</v>
      </c>
      <c r="N15" s="12">
        <f t="shared" si="3"/>
        <v>21765.33333</v>
      </c>
    </row>
    <row r="16">
      <c r="A16" s="5" t="s">
        <v>19</v>
      </c>
      <c r="B16" s="6" t="s">
        <v>23</v>
      </c>
      <c r="C16" s="7">
        <v>17439.0</v>
      </c>
      <c r="D16" s="7">
        <v>16287.0</v>
      </c>
      <c r="E16" s="7">
        <v>13391.0</v>
      </c>
      <c r="F16" s="8">
        <f t="shared" si="1"/>
        <v>15705.66667</v>
      </c>
      <c r="G16" s="9">
        <v>107199.0</v>
      </c>
      <c r="H16" s="9">
        <v>49919.0</v>
      </c>
      <c r="I16" s="9">
        <v>129471.0</v>
      </c>
      <c r="J16" s="10">
        <f t="shared" si="2"/>
        <v>95529.66667</v>
      </c>
      <c r="K16" s="11">
        <v>278015.0</v>
      </c>
      <c r="L16" s="11">
        <v>292607.0</v>
      </c>
      <c r="M16" s="11">
        <v>287487.0</v>
      </c>
      <c r="N16" s="12">
        <f t="shared" si="3"/>
        <v>286036.3333</v>
      </c>
    </row>
    <row r="17">
      <c r="A17" s="13" t="s">
        <v>19</v>
      </c>
      <c r="B17" s="14" t="s">
        <v>24</v>
      </c>
      <c r="C17" s="7">
        <v>377.0</v>
      </c>
      <c r="D17" s="7">
        <v>376.0</v>
      </c>
      <c r="E17" s="7">
        <v>324.0</v>
      </c>
      <c r="F17" s="8">
        <f t="shared" si="1"/>
        <v>359</v>
      </c>
      <c r="G17" s="9">
        <v>1620.0</v>
      </c>
      <c r="H17" s="9">
        <v>2805.0</v>
      </c>
      <c r="I17" s="9">
        <v>2949.0</v>
      </c>
      <c r="J17" s="10">
        <f t="shared" si="2"/>
        <v>2458</v>
      </c>
      <c r="K17" s="11">
        <v>24975.0</v>
      </c>
      <c r="L17" s="11">
        <v>24991.0</v>
      </c>
      <c r="M17" s="11">
        <v>24719.0</v>
      </c>
      <c r="N17" s="12">
        <f t="shared" si="3"/>
        <v>24895</v>
      </c>
    </row>
    <row r="18">
      <c r="A18" s="5" t="s">
        <v>19</v>
      </c>
      <c r="B18" s="6" t="s">
        <v>25</v>
      </c>
      <c r="C18" s="7">
        <v>2239.0</v>
      </c>
      <c r="D18" s="7">
        <v>2014.0</v>
      </c>
      <c r="E18" s="7">
        <v>3181.0</v>
      </c>
      <c r="F18" s="8">
        <f t="shared" si="1"/>
        <v>2478</v>
      </c>
      <c r="G18" s="9">
        <v>3015.0</v>
      </c>
      <c r="H18" s="9">
        <v>6539.0</v>
      </c>
      <c r="I18" s="9">
        <v>7019.0</v>
      </c>
      <c r="J18" s="10">
        <f t="shared" si="2"/>
        <v>5524.333333</v>
      </c>
      <c r="K18" s="11">
        <v>29983.0</v>
      </c>
      <c r="L18" s="11">
        <v>31231.0</v>
      </c>
      <c r="M18" s="11">
        <v>28079.0</v>
      </c>
      <c r="N18" s="12">
        <f t="shared" si="3"/>
        <v>29764.33333</v>
      </c>
    </row>
    <row r="19">
      <c r="A19" s="13" t="s">
        <v>19</v>
      </c>
      <c r="B19" s="14" t="s">
        <v>26</v>
      </c>
      <c r="C19" s="7">
        <v>945.0</v>
      </c>
      <c r="D19" s="7">
        <v>953.0</v>
      </c>
      <c r="E19" s="7">
        <v>949.0</v>
      </c>
      <c r="F19" s="8">
        <f t="shared" si="1"/>
        <v>949</v>
      </c>
      <c r="G19" s="9">
        <v>950.0</v>
      </c>
      <c r="H19" s="9">
        <v>949.0</v>
      </c>
      <c r="I19" s="9">
        <v>949.0</v>
      </c>
      <c r="J19" s="10">
        <f t="shared" si="2"/>
        <v>949.3333333</v>
      </c>
      <c r="K19" s="11">
        <v>948.0</v>
      </c>
      <c r="L19" s="11">
        <v>947.0</v>
      </c>
      <c r="M19" s="11">
        <v>952.0</v>
      </c>
      <c r="N19" s="12">
        <f t="shared" si="3"/>
        <v>949</v>
      </c>
    </row>
    <row r="20">
      <c r="A20" s="5" t="s">
        <v>27</v>
      </c>
      <c r="B20" s="6" t="s">
        <v>20</v>
      </c>
      <c r="C20" s="7">
        <v>1.0</v>
      </c>
      <c r="D20" s="7">
        <v>1.0</v>
      </c>
      <c r="E20" s="7">
        <v>1.0</v>
      </c>
      <c r="F20" s="8">
        <f t="shared" si="1"/>
        <v>1</v>
      </c>
      <c r="G20" s="9">
        <v>1.0</v>
      </c>
      <c r="H20" s="9">
        <v>1.0</v>
      </c>
      <c r="I20" s="9">
        <v>1.0</v>
      </c>
      <c r="J20" s="10">
        <f t="shared" si="2"/>
        <v>1</v>
      </c>
      <c r="K20" s="11">
        <v>1.0</v>
      </c>
      <c r="L20" s="11">
        <v>1.0</v>
      </c>
      <c r="M20" s="11">
        <v>1.0</v>
      </c>
      <c r="N20" s="12">
        <f t="shared" si="3"/>
        <v>1</v>
      </c>
    </row>
    <row r="21">
      <c r="A21" s="13" t="s">
        <v>27</v>
      </c>
      <c r="B21" s="14" t="s">
        <v>21</v>
      </c>
      <c r="C21" s="7">
        <v>1632.0</v>
      </c>
      <c r="D21" s="7">
        <v>1644.0</v>
      </c>
      <c r="E21" s="7">
        <v>1629.0</v>
      </c>
      <c r="F21" s="8">
        <f t="shared" si="1"/>
        <v>1635</v>
      </c>
      <c r="G21" s="9">
        <v>3159.0</v>
      </c>
      <c r="H21" s="9">
        <v>9436.0</v>
      </c>
      <c r="I21" s="9">
        <v>15988.0</v>
      </c>
      <c r="J21" s="10">
        <f t="shared" si="2"/>
        <v>9527.666667</v>
      </c>
      <c r="K21" s="11">
        <v>2417.0</v>
      </c>
      <c r="L21" s="11">
        <v>2245.0</v>
      </c>
      <c r="M21" s="11">
        <v>2515.0</v>
      </c>
      <c r="N21" s="12">
        <f t="shared" si="3"/>
        <v>2392.333333</v>
      </c>
    </row>
    <row r="22">
      <c r="A22" s="5" t="s">
        <v>27</v>
      </c>
      <c r="B22" s="6" t="s">
        <v>22</v>
      </c>
      <c r="C22" s="7">
        <v>1632.0</v>
      </c>
      <c r="D22" s="7">
        <v>1644.0</v>
      </c>
      <c r="E22" s="7">
        <v>1629.0</v>
      </c>
      <c r="F22" s="8">
        <f t="shared" si="1"/>
        <v>1635</v>
      </c>
      <c r="G22" s="9">
        <v>3158.0</v>
      </c>
      <c r="H22" s="9">
        <v>9432.0</v>
      </c>
      <c r="I22" s="9">
        <v>15984.0</v>
      </c>
      <c r="J22" s="10">
        <f t="shared" si="2"/>
        <v>9524.666667</v>
      </c>
      <c r="K22" s="11">
        <v>2416.0</v>
      </c>
      <c r="L22" s="11">
        <v>2244.0</v>
      </c>
      <c r="M22" s="11">
        <v>2514.0</v>
      </c>
      <c r="N22" s="12">
        <f t="shared" si="3"/>
        <v>2391.333333</v>
      </c>
    </row>
    <row r="23">
      <c r="A23" s="13" t="s">
        <v>27</v>
      </c>
      <c r="B23" s="14" t="s">
        <v>23</v>
      </c>
      <c r="C23" s="7">
        <v>1632.0</v>
      </c>
      <c r="D23" s="7">
        <v>1644.0</v>
      </c>
      <c r="E23" s="7">
        <v>1629.0</v>
      </c>
      <c r="F23" s="8">
        <f t="shared" si="1"/>
        <v>1635</v>
      </c>
      <c r="G23" s="9">
        <v>3159.0</v>
      </c>
      <c r="H23" s="9">
        <v>9439.0</v>
      </c>
      <c r="I23" s="9">
        <v>15991.0</v>
      </c>
      <c r="J23" s="10">
        <f t="shared" si="2"/>
        <v>9529.666667</v>
      </c>
      <c r="K23" s="11">
        <v>2417.0</v>
      </c>
      <c r="L23" s="11">
        <v>2245.0</v>
      </c>
      <c r="M23" s="11">
        <v>2515.0</v>
      </c>
      <c r="N23" s="12">
        <f t="shared" si="3"/>
        <v>2392.333333</v>
      </c>
    </row>
    <row r="24">
      <c r="A24" s="5" t="s">
        <v>27</v>
      </c>
      <c r="B24" s="6" t="s">
        <v>24</v>
      </c>
      <c r="C24" s="7">
        <v>1632.0</v>
      </c>
      <c r="D24" s="7">
        <v>1644.0</v>
      </c>
      <c r="E24" s="7">
        <v>1629.0</v>
      </c>
      <c r="F24" s="8">
        <f t="shared" si="1"/>
        <v>1635</v>
      </c>
      <c r="G24" s="9">
        <v>3159.0</v>
      </c>
      <c r="H24" s="9">
        <v>9439.0</v>
      </c>
      <c r="I24" s="9">
        <v>15991.0</v>
      </c>
      <c r="J24" s="10">
        <f t="shared" si="2"/>
        <v>9529.666667</v>
      </c>
      <c r="K24" s="11">
        <v>2417.0</v>
      </c>
      <c r="L24" s="11">
        <v>2245.0</v>
      </c>
      <c r="M24" s="11">
        <v>2515.0</v>
      </c>
      <c r="N24" s="12">
        <f t="shared" si="3"/>
        <v>2392.333333</v>
      </c>
    </row>
    <row r="25">
      <c r="A25" s="13" t="s">
        <v>27</v>
      </c>
      <c r="B25" s="14" t="s">
        <v>25</v>
      </c>
      <c r="C25" s="7">
        <v>1632.0</v>
      </c>
      <c r="D25" s="7">
        <v>1644.0</v>
      </c>
      <c r="E25" s="7">
        <v>1629.0</v>
      </c>
      <c r="F25" s="8">
        <f t="shared" si="1"/>
        <v>1635</v>
      </c>
      <c r="G25" s="9">
        <v>3159.0</v>
      </c>
      <c r="H25" s="9">
        <v>9439.0</v>
      </c>
      <c r="I25" s="9">
        <v>15991.0</v>
      </c>
      <c r="J25" s="10">
        <f t="shared" si="2"/>
        <v>9529.666667</v>
      </c>
      <c r="K25" s="11">
        <v>2417.0</v>
      </c>
      <c r="L25" s="11">
        <v>2245.0</v>
      </c>
      <c r="M25" s="11">
        <v>2515.0</v>
      </c>
      <c r="N25" s="12">
        <f t="shared" si="3"/>
        <v>2392.333333</v>
      </c>
    </row>
    <row r="26">
      <c r="A26" s="5" t="s">
        <v>28</v>
      </c>
      <c r="B26" s="6" t="s">
        <v>20</v>
      </c>
      <c r="C26" s="7">
        <v>55.0</v>
      </c>
      <c r="D26" s="7">
        <v>47.0</v>
      </c>
      <c r="E26" s="7">
        <v>51.0</v>
      </c>
      <c r="F26" s="8">
        <f t="shared" si="1"/>
        <v>51</v>
      </c>
      <c r="G26" s="9">
        <v>50.0</v>
      </c>
      <c r="H26" s="9">
        <v>51.0</v>
      </c>
      <c r="I26" s="9">
        <v>51.0</v>
      </c>
      <c r="J26" s="10">
        <f t="shared" si="2"/>
        <v>50.66666667</v>
      </c>
      <c r="K26" s="11">
        <v>52.0</v>
      </c>
      <c r="L26" s="11">
        <v>53.0</v>
      </c>
      <c r="M26" s="11">
        <v>48.0</v>
      </c>
      <c r="N26" s="12">
        <f t="shared" si="3"/>
        <v>51</v>
      </c>
    </row>
    <row r="27">
      <c r="A27" s="13" t="s">
        <v>28</v>
      </c>
      <c r="B27" s="14" t="s">
        <v>21</v>
      </c>
      <c r="C27" s="7">
        <v>410.745454545454</v>
      </c>
      <c r="D27" s="7">
        <v>334.340425531914</v>
      </c>
      <c r="E27" s="7">
        <v>352.803921568627</v>
      </c>
      <c r="F27" s="8">
        <f t="shared" si="1"/>
        <v>365.9632672</v>
      </c>
      <c r="G27" s="9">
        <v>13599.24</v>
      </c>
      <c r="H27" s="9">
        <v>13306.5098039215</v>
      </c>
      <c r="I27" s="9">
        <v>15083.1764705882</v>
      </c>
      <c r="J27" s="10">
        <f t="shared" si="2"/>
        <v>13996.30876</v>
      </c>
      <c r="K27" s="11">
        <v>51088.0</v>
      </c>
      <c r="L27" s="11">
        <v>51377.2075471698</v>
      </c>
      <c r="M27" s="11">
        <v>50915.3333333333</v>
      </c>
      <c r="N27" s="12">
        <f t="shared" si="3"/>
        <v>51126.84696</v>
      </c>
    </row>
    <row r="28">
      <c r="A28" s="5" t="s">
        <v>28</v>
      </c>
      <c r="B28" s="6" t="s">
        <v>22</v>
      </c>
      <c r="C28" s="7">
        <v>196.0</v>
      </c>
      <c r="D28" s="7">
        <v>164.0</v>
      </c>
      <c r="E28" s="7">
        <v>192.0</v>
      </c>
      <c r="F28" s="8">
        <f t="shared" si="1"/>
        <v>184</v>
      </c>
      <c r="G28" s="9">
        <v>7668.0</v>
      </c>
      <c r="H28" s="9">
        <v>8648.0</v>
      </c>
      <c r="I28" s="9">
        <v>8040.0</v>
      </c>
      <c r="J28" s="10">
        <f t="shared" si="2"/>
        <v>8118.666667</v>
      </c>
      <c r="K28" s="11">
        <v>47904.0</v>
      </c>
      <c r="L28" s="11">
        <v>48288.0</v>
      </c>
      <c r="M28" s="11">
        <v>48256.0</v>
      </c>
      <c r="N28" s="12">
        <f t="shared" si="3"/>
        <v>48149.33333</v>
      </c>
    </row>
    <row r="29">
      <c r="A29" s="13" t="s">
        <v>28</v>
      </c>
      <c r="B29" s="14" t="s">
        <v>23</v>
      </c>
      <c r="C29" s="7">
        <v>2195.0</v>
      </c>
      <c r="D29" s="7">
        <v>1159.0</v>
      </c>
      <c r="E29" s="7">
        <v>1553.0</v>
      </c>
      <c r="F29" s="8">
        <f t="shared" si="1"/>
        <v>1635.666667</v>
      </c>
      <c r="G29" s="9">
        <v>27935.0</v>
      </c>
      <c r="H29" s="9">
        <v>24623.0</v>
      </c>
      <c r="I29" s="9">
        <v>44831.0</v>
      </c>
      <c r="J29" s="10">
        <f t="shared" si="2"/>
        <v>32463</v>
      </c>
      <c r="K29" s="11">
        <v>60191.0</v>
      </c>
      <c r="L29" s="11">
        <v>64703.0</v>
      </c>
      <c r="M29" s="11">
        <v>56671.0</v>
      </c>
      <c r="N29" s="12">
        <f t="shared" si="3"/>
        <v>60521.66667</v>
      </c>
    </row>
    <row r="30">
      <c r="A30" s="5" t="s">
        <v>28</v>
      </c>
      <c r="B30" s="6" t="s">
        <v>24</v>
      </c>
      <c r="C30" s="7">
        <v>1164.0</v>
      </c>
      <c r="D30" s="7">
        <v>691.0</v>
      </c>
      <c r="E30" s="7">
        <v>921.0</v>
      </c>
      <c r="F30" s="8">
        <f t="shared" si="1"/>
        <v>925.3333333</v>
      </c>
      <c r="G30" s="9">
        <v>22895.0</v>
      </c>
      <c r="H30" s="9">
        <v>19231.0</v>
      </c>
      <c r="I30" s="9">
        <v>25183.0</v>
      </c>
      <c r="J30" s="10">
        <f t="shared" si="2"/>
        <v>22436.33333</v>
      </c>
      <c r="K30" s="11">
        <v>53119.0</v>
      </c>
      <c r="L30" s="11">
        <v>54655.0</v>
      </c>
      <c r="M30" s="11">
        <v>53151.0</v>
      </c>
      <c r="N30" s="12">
        <f t="shared" si="3"/>
        <v>53641.66667</v>
      </c>
    </row>
    <row r="31">
      <c r="A31" s="13" t="s">
        <v>28</v>
      </c>
      <c r="B31" s="14" t="s">
        <v>25</v>
      </c>
      <c r="C31" s="7">
        <v>1815.0</v>
      </c>
      <c r="D31" s="7">
        <v>1159.0</v>
      </c>
      <c r="E31" s="7">
        <v>1077.0</v>
      </c>
      <c r="F31" s="8">
        <f t="shared" si="1"/>
        <v>1350.333333</v>
      </c>
      <c r="G31" s="9">
        <v>27935.0</v>
      </c>
      <c r="H31" s="9">
        <v>23167.0</v>
      </c>
      <c r="I31" s="9">
        <v>35423.0</v>
      </c>
      <c r="J31" s="10">
        <f t="shared" si="2"/>
        <v>28841.66667</v>
      </c>
      <c r="K31" s="11">
        <v>56831.0</v>
      </c>
      <c r="L31" s="11">
        <v>59359.0</v>
      </c>
      <c r="M31" s="11">
        <v>56671.0</v>
      </c>
      <c r="N31" s="12">
        <f t="shared" si="3"/>
        <v>57620.33333</v>
      </c>
    </row>
    <row r="32">
      <c r="A32" s="5" t="s">
        <v>28</v>
      </c>
      <c r="B32" s="6" t="s">
        <v>26</v>
      </c>
      <c r="C32" s="7">
        <v>55.0</v>
      </c>
      <c r="D32" s="7">
        <v>47.0</v>
      </c>
      <c r="E32" s="7">
        <v>51.0</v>
      </c>
      <c r="F32" s="8">
        <f t="shared" si="1"/>
        <v>51</v>
      </c>
      <c r="G32" s="9">
        <v>50.0</v>
      </c>
      <c r="H32" s="9">
        <v>51.0</v>
      </c>
      <c r="I32" s="9">
        <v>51.0</v>
      </c>
      <c r="J32" s="10">
        <f t="shared" si="2"/>
        <v>50.66666667</v>
      </c>
      <c r="K32" s="11">
        <v>52.0</v>
      </c>
      <c r="L32" s="11">
        <v>53.0</v>
      </c>
      <c r="M32" s="11">
        <v>48.0</v>
      </c>
      <c r="N32" s="12">
        <f t="shared" si="3"/>
        <v>51</v>
      </c>
    </row>
    <row r="35">
      <c r="A35" s="15" t="s">
        <v>29</v>
      </c>
      <c r="B35" s="16"/>
      <c r="C35" s="16"/>
      <c r="D35" s="16"/>
      <c r="E35" s="16"/>
      <c r="F35" s="4" t="s">
        <v>1</v>
      </c>
      <c r="G35" s="3"/>
      <c r="H35" s="3"/>
      <c r="I35" s="3"/>
      <c r="J35" s="4" t="s">
        <v>2</v>
      </c>
      <c r="K35" s="3"/>
      <c r="L35" s="3"/>
      <c r="M35" s="3"/>
      <c r="N35" s="4" t="s">
        <v>3</v>
      </c>
    </row>
    <row r="36">
      <c r="A36" s="13" t="s">
        <v>4</v>
      </c>
      <c r="B36" s="14" t="s">
        <v>5</v>
      </c>
      <c r="C36" s="17">
        <v>1081.0</v>
      </c>
      <c r="D36" s="17">
        <v>776.0</v>
      </c>
      <c r="E36" s="17">
        <v>787.0</v>
      </c>
      <c r="F36" s="18">
        <f t="shared" ref="F36:F59" si="4">AVERAGE(C36:E36)</f>
        <v>881.3333333</v>
      </c>
      <c r="G36" s="19">
        <v>12622.0</v>
      </c>
      <c r="H36" s="19">
        <v>12340.0</v>
      </c>
      <c r="I36" s="19">
        <v>11925.0</v>
      </c>
      <c r="J36" s="20">
        <f t="shared" ref="J36:J59" si="5">AVERAGE(G36:I36)</f>
        <v>12295.66667</v>
      </c>
      <c r="K36" s="11">
        <v>29321.0</v>
      </c>
      <c r="L36" s="11">
        <v>29386.0</v>
      </c>
      <c r="M36" s="11">
        <v>29269.0</v>
      </c>
      <c r="N36" s="12">
        <f t="shared" ref="N36:N59" si="6">AVERAGE(K36:M36)</f>
        <v>29325.33333</v>
      </c>
    </row>
    <row r="37">
      <c r="A37" s="5" t="s">
        <v>4</v>
      </c>
      <c r="B37" s="6" t="s">
        <v>6</v>
      </c>
      <c r="C37" s="17">
        <v>925.069380203515</v>
      </c>
      <c r="D37" s="17">
        <v>1288.65979381443</v>
      </c>
      <c r="E37" s="17">
        <v>1270.64803049555</v>
      </c>
      <c r="F37" s="18">
        <f t="shared" si="4"/>
        <v>1161.459068</v>
      </c>
      <c r="G37" s="19">
        <v>79.2267469497702</v>
      </c>
      <c r="H37" s="19">
        <v>81.0372771474878</v>
      </c>
      <c r="I37" s="19">
        <v>83.8574423480083</v>
      </c>
      <c r="J37" s="20">
        <f t="shared" si="5"/>
        <v>81.37382215</v>
      </c>
      <c r="K37" s="11">
        <v>34.1052487977899</v>
      </c>
      <c r="L37" s="11">
        <v>34.0298101136595</v>
      </c>
      <c r="M37" s="11">
        <v>34.165840992176</v>
      </c>
      <c r="N37" s="12">
        <f t="shared" si="6"/>
        <v>34.10029997</v>
      </c>
    </row>
    <row r="38">
      <c r="A38" s="13" t="s">
        <v>7</v>
      </c>
      <c r="B38" s="14" t="s">
        <v>8</v>
      </c>
      <c r="C38" s="17">
        <v>3.0</v>
      </c>
      <c r="D38" s="17">
        <v>2.0</v>
      </c>
      <c r="E38" s="17">
        <v>2.0</v>
      </c>
      <c r="F38" s="18">
        <f t="shared" si="4"/>
        <v>2.333333333</v>
      </c>
      <c r="G38" s="19">
        <v>4.0</v>
      </c>
      <c r="H38" s="19">
        <v>4.0</v>
      </c>
      <c r="I38" s="19">
        <v>4.0</v>
      </c>
      <c r="J38" s="20">
        <f t="shared" si="5"/>
        <v>4</v>
      </c>
      <c r="K38" s="11">
        <v>8.0</v>
      </c>
      <c r="L38" s="11">
        <v>7.0</v>
      </c>
      <c r="M38" s="11">
        <v>8.0</v>
      </c>
      <c r="N38" s="12">
        <f t="shared" si="6"/>
        <v>7.666666667</v>
      </c>
    </row>
    <row r="39">
      <c r="A39" s="5" t="s">
        <v>9</v>
      </c>
      <c r="B39" s="6" t="s">
        <v>10</v>
      </c>
      <c r="C39" s="17">
        <v>18.0</v>
      </c>
      <c r="D39" s="17">
        <v>18.0</v>
      </c>
      <c r="E39" s="17">
        <v>18.0</v>
      </c>
      <c r="F39" s="18">
        <f t="shared" si="4"/>
        <v>18</v>
      </c>
      <c r="G39" s="19">
        <v>39.0</v>
      </c>
      <c r="H39" s="19">
        <v>32.0</v>
      </c>
      <c r="I39" s="19">
        <v>32.0</v>
      </c>
      <c r="J39" s="20">
        <f t="shared" si="5"/>
        <v>34.33333333</v>
      </c>
      <c r="K39" s="11">
        <v>58.0</v>
      </c>
      <c r="L39" s="11">
        <v>54.0</v>
      </c>
      <c r="M39" s="11">
        <v>57.0</v>
      </c>
      <c r="N39" s="12">
        <f t="shared" si="6"/>
        <v>56.33333333</v>
      </c>
    </row>
    <row r="40">
      <c r="A40" s="13" t="s">
        <v>11</v>
      </c>
      <c r="B40" s="14" t="s">
        <v>12</v>
      </c>
      <c r="C40" s="17">
        <v>1.66512488436632</v>
      </c>
      <c r="D40" s="17">
        <v>2.31958762886597</v>
      </c>
      <c r="E40" s="17">
        <v>2.28716645489199</v>
      </c>
      <c r="F40" s="18">
        <f t="shared" si="4"/>
        <v>2.090626323</v>
      </c>
      <c r="G40" s="19">
        <v>0.308984313104103</v>
      </c>
      <c r="H40" s="19">
        <v>0.259319286871961</v>
      </c>
      <c r="I40" s="19">
        <v>0.268343815513626</v>
      </c>
      <c r="J40" s="20">
        <f t="shared" si="5"/>
        <v>0.2788824718</v>
      </c>
      <c r="K40" s="11">
        <v>0.197810443027181</v>
      </c>
      <c r="L40" s="11">
        <v>0.183760974613761</v>
      </c>
      <c r="M40" s="11">
        <v>0.194745293655403</v>
      </c>
      <c r="N40" s="12">
        <f t="shared" si="6"/>
        <v>0.1921055704</v>
      </c>
    </row>
    <row r="41">
      <c r="A41" s="5" t="s">
        <v>13</v>
      </c>
      <c r="B41" s="6" t="s">
        <v>8</v>
      </c>
      <c r="C41" s="17">
        <v>0.0</v>
      </c>
      <c r="D41" s="17">
        <v>0.0</v>
      </c>
      <c r="E41" s="17">
        <v>0.0</v>
      </c>
      <c r="F41" s="18">
        <f t="shared" si="4"/>
        <v>0</v>
      </c>
      <c r="G41" s="19">
        <v>0.0</v>
      </c>
      <c r="H41" s="19">
        <v>0.0</v>
      </c>
      <c r="I41" s="19">
        <v>0.0</v>
      </c>
      <c r="J41" s="20">
        <f t="shared" si="5"/>
        <v>0</v>
      </c>
      <c r="K41" s="11">
        <v>0.0</v>
      </c>
      <c r="L41" s="11">
        <v>0.0</v>
      </c>
      <c r="M41" s="11">
        <v>0.0</v>
      </c>
      <c r="N41" s="12">
        <f t="shared" si="6"/>
        <v>0</v>
      </c>
    </row>
    <row r="42">
      <c r="A42" s="13" t="s">
        <v>14</v>
      </c>
      <c r="B42" s="14" t="s">
        <v>10</v>
      </c>
      <c r="C42" s="17">
        <v>0.0</v>
      </c>
      <c r="D42" s="17">
        <v>0.0</v>
      </c>
      <c r="E42" s="17">
        <v>0.0</v>
      </c>
      <c r="F42" s="18">
        <f t="shared" si="4"/>
        <v>0</v>
      </c>
      <c r="G42" s="19">
        <v>0.0</v>
      </c>
      <c r="H42" s="19">
        <v>0.0</v>
      </c>
      <c r="I42" s="19">
        <v>0.0</v>
      </c>
      <c r="J42" s="20">
        <f t="shared" si="5"/>
        <v>0</v>
      </c>
      <c r="K42" s="11">
        <v>0.0</v>
      </c>
      <c r="L42" s="11">
        <v>0.0</v>
      </c>
      <c r="M42" s="11">
        <v>0.0</v>
      </c>
      <c r="N42" s="12">
        <f t="shared" si="6"/>
        <v>0</v>
      </c>
    </row>
    <row r="43">
      <c r="A43" s="5" t="s">
        <v>15</v>
      </c>
      <c r="B43" s="6" t="s">
        <v>12</v>
      </c>
      <c r="C43" s="17">
        <v>0.0</v>
      </c>
      <c r="D43" s="17">
        <v>0.0</v>
      </c>
      <c r="E43" s="17">
        <v>0.0</v>
      </c>
      <c r="F43" s="18">
        <f t="shared" si="4"/>
        <v>0</v>
      </c>
      <c r="G43" s="19">
        <v>0.0</v>
      </c>
      <c r="H43" s="19">
        <v>0.0</v>
      </c>
      <c r="I43" s="19">
        <v>0.0</v>
      </c>
      <c r="J43" s="20">
        <f t="shared" si="5"/>
        <v>0</v>
      </c>
      <c r="K43" s="11">
        <v>0.0</v>
      </c>
      <c r="L43" s="11">
        <v>0.0</v>
      </c>
      <c r="M43" s="11">
        <v>0.0</v>
      </c>
      <c r="N43" s="12">
        <f t="shared" si="6"/>
        <v>0</v>
      </c>
    </row>
    <row r="44">
      <c r="A44" s="13" t="s">
        <v>16</v>
      </c>
      <c r="B44" s="14" t="s">
        <v>8</v>
      </c>
      <c r="C44" s="17">
        <v>3.0</v>
      </c>
      <c r="D44" s="17">
        <v>2.0</v>
      </c>
      <c r="E44" s="17">
        <v>2.0</v>
      </c>
      <c r="F44" s="18">
        <f t="shared" si="4"/>
        <v>2.333333333</v>
      </c>
      <c r="G44" s="19">
        <v>4.0</v>
      </c>
      <c r="H44" s="19">
        <v>4.0</v>
      </c>
      <c r="I44" s="19">
        <v>4.0</v>
      </c>
      <c r="J44" s="20">
        <f t="shared" si="5"/>
        <v>4</v>
      </c>
      <c r="K44" s="11">
        <v>8.0</v>
      </c>
      <c r="L44" s="11">
        <v>7.0</v>
      </c>
      <c r="M44" s="11">
        <v>8.0</v>
      </c>
      <c r="N44" s="12">
        <f t="shared" si="6"/>
        <v>7.666666667</v>
      </c>
    </row>
    <row r="45">
      <c r="A45" s="5" t="s">
        <v>17</v>
      </c>
      <c r="B45" s="6" t="s">
        <v>10</v>
      </c>
      <c r="C45" s="17">
        <v>18.0</v>
      </c>
      <c r="D45" s="17">
        <v>18.0</v>
      </c>
      <c r="E45" s="17">
        <v>18.0</v>
      </c>
      <c r="F45" s="18">
        <f t="shared" si="4"/>
        <v>18</v>
      </c>
      <c r="G45" s="19">
        <v>39.0</v>
      </c>
      <c r="H45" s="19">
        <v>32.0</v>
      </c>
      <c r="I45" s="19">
        <v>32.0</v>
      </c>
      <c r="J45" s="20">
        <f t="shared" si="5"/>
        <v>34.33333333</v>
      </c>
      <c r="K45" s="11">
        <v>58.0</v>
      </c>
      <c r="L45" s="11">
        <v>54.0</v>
      </c>
      <c r="M45" s="11">
        <v>57.0</v>
      </c>
      <c r="N45" s="12">
        <f t="shared" si="6"/>
        <v>56.33333333</v>
      </c>
    </row>
    <row r="46">
      <c r="A46" s="13" t="s">
        <v>18</v>
      </c>
      <c r="B46" s="14" t="s">
        <v>12</v>
      </c>
      <c r="C46" s="17">
        <v>1.66512488436632</v>
      </c>
      <c r="D46" s="17">
        <v>2.31958762886597</v>
      </c>
      <c r="E46" s="17">
        <v>2.28716645489199</v>
      </c>
      <c r="F46" s="18">
        <f t="shared" si="4"/>
        <v>2.090626323</v>
      </c>
      <c r="G46" s="19">
        <v>0.308984313104103</v>
      </c>
      <c r="H46" s="19">
        <v>0.259319286871961</v>
      </c>
      <c r="I46" s="19">
        <v>0.268343815513626</v>
      </c>
      <c r="J46" s="20">
        <f t="shared" si="5"/>
        <v>0.2788824718</v>
      </c>
      <c r="K46" s="11">
        <v>0.197810443027181</v>
      </c>
      <c r="L46" s="11">
        <v>0.183760974613761</v>
      </c>
      <c r="M46" s="11">
        <v>0.194745293655403</v>
      </c>
      <c r="N46" s="12">
        <f t="shared" si="6"/>
        <v>0.1921055704</v>
      </c>
    </row>
    <row r="47">
      <c r="A47" s="5" t="s">
        <v>27</v>
      </c>
      <c r="B47" s="6" t="s">
        <v>20</v>
      </c>
      <c r="C47" s="17">
        <v>1.0</v>
      </c>
      <c r="D47" s="17">
        <v>1.0</v>
      </c>
      <c r="E47" s="17">
        <v>1.0</v>
      </c>
      <c r="F47" s="18">
        <f t="shared" si="4"/>
        <v>1</v>
      </c>
      <c r="G47" s="19">
        <v>1.0</v>
      </c>
      <c r="H47" s="19">
        <v>1.0</v>
      </c>
      <c r="I47" s="19">
        <v>1.0</v>
      </c>
      <c r="J47" s="20">
        <f t="shared" si="5"/>
        <v>1</v>
      </c>
      <c r="K47" s="11">
        <v>1.0</v>
      </c>
      <c r="L47" s="11">
        <v>1.0</v>
      </c>
      <c r="M47" s="11">
        <v>1.0</v>
      </c>
      <c r="N47" s="12">
        <f t="shared" si="6"/>
        <v>1</v>
      </c>
    </row>
    <row r="48">
      <c r="A48" s="13" t="s">
        <v>27</v>
      </c>
      <c r="B48" s="14" t="s">
        <v>21</v>
      </c>
      <c r="C48" s="17">
        <v>1802.0</v>
      </c>
      <c r="D48" s="17">
        <v>1785.0</v>
      </c>
      <c r="E48" s="17">
        <v>1767.0</v>
      </c>
      <c r="F48" s="18">
        <f t="shared" si="4"/>
        <v>1784.666667</v>
      </c>
      <c r="G48" s="19">
        <v>9068.0</v>
      </c>
      <c r="H48" s="19">
        <v>7210.0</v>
      </c>
      <c r="I48" s="19">
        <v>9116.0</v>
      </c>
      <c r="J48" s="20">
        <f t="shared" si="5"/>
        <v>8464.666667</v>
      </c>
      <c r="K48" s="11">
        <v>2489.0</v>
      </c>
      <c r="L48" s="11">
        <v>2527.0</v>
      </c>
      <c r="M48" s="11">
        <v>2129.0</v>
      </c>
      <c r="N48" s="12">
        <f t="shared" si="6"/>
        <v>2381.666667</v>
      </c>
    </row>
    <row r="49">
      <c r="A49" s="5" t="s">
        <v>27</v>
      </c>
      <c r="B49" s="6" t="s">
        <v>22</v>
      </c>
      <c r="C49" s="17">
        <v>1802.0</v>
      </c>
      <c r="D49" s="17">
        <v>1785.0</v>
      </c>
      <c r="E49" s="17">
        <v>1767.0</v>
      </c>
      <c r="F49" s="18">
        <f t="shared" si="4"/>
        <v>1784.666667</v>
      </c>
      <c r="G49" s="19">
        <v>9064.0</v>
      </c>
      <c r="H49" s="19">
        <v>7208.0</v>
      </c>
      <c r="I49" s="19">
        <v>9112.0</v>
      </c>
      <c r="J49" s="20">
        <f t="shared" si="5"/>
        <v>8461.333333</v>
      </c>
      <c r="K49" s="11">
        <v>2488.0</v>
      </c>
      <c r="L49" s="11">
        <v>2526.0</v>
      </c>
      <c r="M49" s="11">
        <v>2128.0</v>
      </c>
      <c r="N49" s="12">
        <f t="shared" si="6"/>
        <v>2380.666667</v>
      </c>
    </row>
    <row r="50">
      <c r="A50" s="13" t="s">
        <v>27</v>
      </c>
      <c r="B50" s="14" t="s">
        <v>23</v>
      </c>
      <c r="C50" s="17">
        <v>1802.0</v>
      </c>
      <c r="D50" s="17">
        <v>1785.0</v>
      </c>
      <c r="E50" s="17">
        <v>1767.0</v>
      </c>
      <c r="F50" s="18">
        <f t="shared" si="4"/>
        <v>1784.666667</v>
      </c>
      <c r="G50" s="19">
        <v>9071.0</v>
      </c>
      <c r="H50" s="19">
        <v>7211.0</v>
      </c>
      <c r="I50" s="19">
        <v>9119.0</v>
      </c>
      <c r="J50" s="20">
        <f t="shared" si="5"/>
        <v>8467</v>
      </c>
      <c r="K50" s="11">
        <v>2489.0</v>
      </c>
      <c r="L50" s="11">
        <v>2527.0</v>
      </c>
      <c r="M50" s="11">
        <v>2129.0</v>
      </c>
      <c r="N50" s="12">
        <f t="shared" si="6"/>
        <v>2381.666667</v>
      </c>
    </row>
    <row r="51">
      <c r="A51" s="5" t="s">
        <v>27</v>
      </c>
      <c r="B51" s="6" t="s">
        <v>24</v>
      </c>
      <c r="C51" s="17">
        <v>1802.0</v>
      </c>
      <c r="D51" s="17">
        <v>1785.0</v>
      </c>
      <c r="E51" s="17">
        <v>1767.0</v>
      </c>
      <c r="F51" s="18">
        <f t="shared" si="4"/>
        <v>1784.666667</v>
      </c>
      <c r="G51" s="19">
        <v>9071.0</v>
      </c>
      <c r="H51" s="19">
        <v>7211.0</v>
      </c>
      <c r="I51" s="19">
        <v>9119.0</v>
      </c>
      <c r="J51" s="20">
        <f t="shared" si="5"/>
        <v>8467</v>
      </c>
      <c r="K51" s="11">
        <v>2489.0</v>
      </c>
      <c r="L51" s="11">
        <v>2527.0</v>
      </c>
      <c r="M51" s="11">
        <v>2129.0</v>
      </c>
      <c r="N51" s="12">
        <f t="shared" si="6"/>
        <v>2381.666667</v>
      </c>
    </row>
    <row r="52">
      <c r="A52" s="13" t="s">
        <v>27</v>
      </c>
      <c r="B52" s="14" t="s">
        <v>25</v>
      </c>
      <c r="C52" s="17">
        <v>1802.0</v>
      </c>
      <c r="D52" s="17">
        <v>1785.0</v>
      </c>
      <c r="E52" s="17">
        <v>1767.0</v>
      </c>
      <c r="F52" s="18">
        <f t="shared" si="4"/>
        <v>1784.666667</v>
      </c>
      <c r="G52" s="19">
        <v>9071.0</v>
      </c>
      <c r="H52" s="19">
        <v>7211.0</v>
      </c>
      <c r="I52" s="19">
        <v>9119.0</v>
      </c>
      <c r="J52" s="20">
        <f t="shared" si="5"/>
        <v>8467</v>
      </c>
      <c r="K52" s="11">
        <v>2489.0</v>
      </c>
      <c r="L52" s="11">
        <v>2527.0</v>
      </c>
      <c r="M52" s="11">
        <v>2129.0</v>
      </c>
      <c r="N52" s="12">
        <f t="shared" si="6"/>
        <v>2381.666667</v>
      </c>
    </row>
    <row r="53">
      <c r="A53" s="5" t="s">
        <v>30</v>
      </c>
      <c r="B53" s="6" t="s">
        <v>20</v>
      </c>
      <c r="C53" s="17">
        <v>1000.0</v>
      </c>
      <c r="D53" s="17">
        <v>1000.0</v>
      </c>
      <c r="E53" s="17">
        <v>1000.0</v>
      </c>
      <c r="F53" s="18">
        <f t="shared" si="4"/>
        <v>1000</v>
      </c>
      <c r="G53" s="19">
        <v>1000.0</v>
      </c>
      <c r="H53" s="19">
        <v>1000.0</v>
      </c>
      <c r="I53" s="19">
        <v>1000.0</v>
      </c>
      <c r="J53" s="20">
        <f t="shared" si="5"/>
        <v>1000</v>
      </c>
      <c r="K53" s="11">
        <v>1000.0</v>
      </c>
      <c r="L53" s="11">
        <v>1000.0</v>
      </c>
      <c r="M53" s="11">
        <v>1000.0</v>
      </c>
      <c r="N53" s="12">
        <f t="shared" si="6"/>
        <v>1000</v>
      </c>
    </row>
    <row r="54">
      <c r="A54" s="13" t="s">
        <v>30</v>
      </c>
      <c r="B54" s="14" t="s">
        <v>21</v>
      </c>
      <c r="C54" s="17">
        <v>588.058</v>
      </c>
      <c r="D54" s="17">
        <v>390.284</v>
      </c>
      <c r="E54" s="17">
        <v>430.987</v>
      </c>
      <c r="F54" s="18">
        <f t="shared" si="4"/>
        <v>469.7763333</v>
      </c>
      <c r="G54" s="19">
        <v>11544.45</v>
      </c>
      <c r="H54" s="19">
        <v>11569.704</v>
      </c>
      <c r="I54" s="19">
        <v>11157.736</v>
      </c>
      <c r="J54" s="20">
        <f t="shared" si="5"/>
        <v>11423.96333</v>
      </c>
      <c r="K54" s="11">
        <v>27892.0</v>
      </c>
      <c r="L54" s="11">
        <v>27960.832</v>
      </c>
      <c r="M54" s="11">
        <v>27863.472</v>
      </c>
      <c r="N54" s="12">
        <f t="shared" si="6"/>
        <v>27905.43467</v>
      </c>
    </row>
    <row r="55">
      <c r="A55" s="5" t="s">
        <v>30</v>
      </c>
      <c r="B55" s="6" t="s">
        <v>22</v>
      </c>
      <c r="C55" s="17">
        <v>227.0</v>
      </c>
      <c r="D55" s="17">
        <v>224.0</v>
      </c>
      <c r="E55" s="17">
        <v>212.0</v>
      </c>
      <c r="F55" s="18">
        <f t="shared" si="4"/>
        <v>221</v>
      </c>
      <c r="G55" s="19">
        <v>7244.0</v>
      </c>
      <c r="H55" s="19">
        <v>6592.0</v>
      </c>
      <c r="I55" s="19">
        <v>6656.0</v>
      </c>
      <c r="J55" s="20">
        <f t="shared" si="5"/>
        <v>6830.666667</v>
      </c>
      <c r="K55" s="11">
        <v>25424.0</v>
      </c>
      <c r="L55" s="11">
        <v>25072.0</v>
      </c>
      <c r="M55" s="11">
        <v>25328.0</v>
      </c>
      <c r="N55" s="12">
        <f t="shared" si="6"/>
        <v>25274.66667</v>
      </c>
    </row>
    <row r="56">
      <c r="A56" s="13" t="s">
        <v>30</v>
      </c>
      <c r="B56" s="14" t="s">
        <v>23</v>
      </c>
      <c r="C56" s="17">
        <v>45087.0</v>
      </c>
      <c r="D56" s="17">
        <v>9271.0</v>
      </c>
      <c r="E56" s="17">
        <v>12191.0</v>
      </c>
      <c r="F56" s="18">
        <f t="shared" si="4"/>
        <v>22183</v>
      </c>
      <c r="G56" s="19">
        <v>163711.0</v>
      </c>
      <c r="H56" s="19">
        <v>144895.0</v>
      </c>
      <c r="I56" s="19">
        <v>146303.0</v>
      </c>
      <c r="J56" s="20">
        <f t="shared" si="5"/>
        <v>151636.3333</v>
      </c>
      <c r="K56" s="11">
        <v>308223.0</v>
      </c>
      <c r="L56" s="11">
        <v>297727.0</v>
      </c>
      <c r="M56" s="11">
        <v>293375.0</v>
      </c>
      <c r="N56" s="12">
        <f t="shared" si="6"/>
        <v>299775</v>
      </c>
    </row>
    <row r="57">
      <c r="A57" s="5" t="s">
        <v>30</v>
      </c>
      <c r="B57" s="6" t="s">
        <v>24</v>
      </c>
      <c r="C57" s="17">
        <v>1172.0</v>
      </c>
      <c r="D57" s="17">
        <v>556.0</v>
      </c>
      <c r="E57" s="17">
        <v>596.0</v>
      </c>
      <c r="F57" s="18">
        <f t="shared" si="4"/>
        <v>774.6666667</v>
      </c>
      <c r="G57" s="19">
        <v>17471.0</v>
      </c>
      <c r="H57" s="19">
        <v>17023.0</v>
      </c>
      <c r="I57" s="19">
        <v>17119.0</v>
      </c>
      <c r="J57" s="20">
        <f t="shared" si="5"/>
        <v>17204.33333</v>
      </c>
      <c r="K57" s="11">
        <v>30015.0</v>
      </c>
      <c r="L57" s="11">
        <v>29951.0</v>
      </c>
      <c r="M57" s="11">
        <v>29903.0</v>
      </c>
      <c r="N57" s="12">
        <f t="shared" si="6"/>
        <v>29956.33333</v>
      </c>
    </row>
    <row r="58">
      <c r="A58" s="13" t="s">
        <v>30</v>
      </c>
      <c r="B58" s="14" t="s">
        <v>25</v>
      </c>
      <c r="C58" s="17">
        <v>3701.0</v>
      </c>
      <c r="D58" s="17">
        <v>1297.0</v>
      </c>
      <c r="E58" s="17">
        <v>2341.0</v>
      </c>
      <c r="F58" s="18">
        <f t="shared" si="4"/>
        <v>2446.333333</v>
      </c>
      <c r="G58" s="19">
        <v>27167.0</v>
      </c>
      <c r="H58" s="19">
        <v>28959.0</v>
      </c>
      <c r="I58" s="19">
        <v>24687.0</v>
      </c>
      <c r="J58" s="20">
        <f t="shared" si="5"/>
        <v>26937.66667</v>
      </c>
      <c r="K58" s="11">
        <v>32431.0</v>
      </c>
      <c r="L58" s="11">
        <v>34111.0</v>
      </c>
      <c r="M58" s="11">
        <v>33663.0</v>
      </c>
      <c r="N58" s="12">
        <f t="shared" si="6"/>
        <v>33401.66667</v>
      </c>
    </row>
    <row r="59">
      <c r="A59" s="5" t="s">
        <v>30</v>
      </c>
      <c r="B59" s="6" t="s">
        <v>26</v>
      </c>
      <c r="C59" s="17">
        <v>1000.0</v>
      </c>
      <c r="D59" s="17">
        <v>1000.0</v>
      </c>
      <c r="E59" s="17">
        <v>1000.0</v>
      </c>
      <c r="F59" s="18">
        <f t="shared" si="4"/>
        <v>1000</v>
      </c>
      <c r="G59" s="19">
        <v>1000.0</v>
      </c>
      <c r="H59" s="19">
        <v>1000.0</v>
      </c>
      <c r="I59" s="19">
        <v>1000.0</v>
      </c>
      <c r="J59" s="20">
        <f t="shared" si="5"/>
        <v>1000</v>
      </c>
      <c r="K59" s="11">
        <v>1000.0</v>
      </c>
      <c r="L59" s="11">
        <v>1000.0</v>
      </c>
      <c r="M59" s="11">
        <v>1000.0</v>
      </c>
      <c r="N59" s="12">
        <f t="shared" si="6"/>
        <v>1000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20.38"/>
  </cols>
  <sheetData>
    <row r="1">
      <c r="A1" s="21" t="s">
        <v>0</v>
      </c>
      <c r="B1" s="22"/>
      <c r="C1" s="23"/>
      <c r="D1" s="24"/>
      <c r="E1" s="24"/>
      <c r="F1" s="23" t="s">
        <v>1</v>
      </c>
      <c r="G1" s="24"/>
      <c r="H1" s="24"/>
      <c r="I1" s="24"/>
      <c r="J1" s="23" t="s">
        <v>2</v>
      </c>
      <c r="K1" s="24"/>
      <c r="L1" s="24"/>
      <c r="M1" s="24"/>
      <c r="N1" s="25" t="s">
        <v>3</v>
      </c>
    </row>
    <row r="2">
      <c r="A2" s="26" t="s">
        <v>4</v>
      </c>
      <c r="B2" s="27" t="s">
        <v>5</v>
      </c>
      <c r="C2" s="28">
        <v>612.0</v>
      </c>
      <c r="D2" s="28">
        <v>626.0</v>
      </c>
      <c r="E2" s="28">
        <v>625.0</v>
      </c>
      <c r="F2" s="29">
        <f t="shared" ref="F2:F32" si="1">AVERAGE(C2:E2)</f>
        <v>621</v>
      </c>
      <c r="G2" s="30">
        <v>2462.0</v>
      </c>
      <c r="H2" s="30">
        <v>2408.0</v>
      </c>
      <c r="I2" s="30">
        <v>2650.0</v>
      </c>
      <c r="J2" s="31">
        <f t="shared" ref="J2:J32" si="2">AVERAGE(G2:I2)</f>
        <v>2506.666667</v>
      </c>
      <c r="K2" s="32">
        <v>25231.0</v>
      </c>
      <c r="L2" s="32">
        <v>25229.0</v>
      </c>
      <c r="M2" s="32">
        <v>25082.0</v>
      </c>
      <c r="N2" s="33">
        <f t="shared" ref="N2:N32" si="3">AVERAGE(K2:M2)</f>
        <v>25180.66667</v>
      </c>
    </row>
    <row r="3">
      <c r="A3" s="34" t="s">
        <v>4</v>
      </c>
      <c r="B3" s="35" t="s">
        <v>6</v>
      </c>
      <c r="C3" s="28">
        <v>1633.98692810457</v>
      </c>
      <c r="D3" s="28">
        <v>1597.44408945686</v>
      </c>
      <c r="E3" s="28">
        <v>1600.0</v>
      </c>
      <c r="F3" s="29">
        <f t="shared" si="1"/>
        <v>1610.477006</v>
      </c>
      <c r="G3" s="30">
        <v>406.173842404549</v>
      </c>
      <c r="H3" s="30">
        <v>415.282392026578</v>
      </c>
      <c r="I3" s="30">
        <v>377.358490566037</v>
      </c>
      <c r="J3" s="31">
        <f t="shared" si="2"/>
        <v>399.6049083</v>
      </c>
      <c r="K3" s="32">
        <v>39.6337838373429</v>
      </c>
      <c r="L3" s="32">
        <v>39.636925760038</v>
      </c>
      <c r="M3" s="32">
        <v>39.8692289291125</v>
      </c>
      <c r="N3" s="33">
        <f t="shared" si="3"/>
        <v>39.71331284</v>
      </c>
    </row>
    <row r="4">
      <c r="A4" s="26" t="s">
        <v>7</v>
      </c>
      <c r="B4" s="27" t="s">
        <v>8</v>
      </c>
      <c r="C4" s="28">
        <v>2.0</v>
      </c>
      <c r="D4" s="28">
        <v>2.0</v>
      </c>
      <c r="E4" s="28">
        <v>2.0</v>
      </c>
      <c r="F4" s="29">
        <f t="shared" si="1"/>
        <v>2</v>
      </c>
      <c r="G4" s="30">
        <v>5.0</v>
      </c>
      <c r="H4" s="30">
        <v>4.0</v>
      </c>
      <c r="I4" s="30">
        <v>5.0</v>
      </c>
      <c r="J4" s="31">
        <f t="shared" si="2"/>
        <v>4.666666667</v>
      </c>
      <c r="K4" s="32">
        <v>8.0</v>
      </c>
      <c r="L4" s="32">
        <v>8.0</v>
      </c>
      <c r="M4" s="32">
        <v>7.0</v>
      </c>
      <c r="N4" s="33">
        <f t="shared" si="3"/>
        <v>7.666666667</v>
      </c>
    </row>
    <row r="5">
      <c r="A5" s="34" t="s">
        <v>9</v>
      </c>
      <c r="B5" s="35" t="s">
        <v>10</v>
      </c>
      <c r="C5" s="28">
        <v>24.0</v>
      </c>
      <c r="D5" s="28">
        <v>20.0</v>
      </c>
      <c r="E5" s="28">
        <v>20.0</v>
      </c>
      <c r="F5" s="29">
        <f t="shared" si="1"/>
        <v>21.33333333</v>
      </c>
      <c r="G5" s="30">
        <v>30.0</v>
      </c>
      <c r="H5" s="30">
        <v>41.0</v>
      </c>
      <c r="I5" s="30">
        <v>30.0</v>
      </c>
      <c r="J5" s="31">
        <f t="shared" si="2"/>
        <v>33.66666667</v>
      </c>
      <c r="K5" s="32">
        <v>60.0</v>
      </c>
      <c r="L5" s="32">
        <v>45.0</v>
      </c>
      <c r="M5" s="32">
        <v>49.0</v>
      </c>
      <c r="N5" s="33">
        <f t="shared" si="3"/>
        <v>51.33333333</v>
      </c>
    </row>
    <row r="6">
      <c r="A6" s="26" t="s">
        <v>11</v>
      </c>
      <c r="B6" s="27" t="s">
        <v>12</v>
      </c>
      <c r="C6" s="28">
        <v>3.92156862745098</v>
      </c>
      <c r="D6" s="28">
        <v>3.19488817891373</v>
      </c>
      <c r="E6" s="28">
        <v>3.2</v>
      </c>
      <c r="F6" s="29">
        <f t="shared" si="1"/>
        <v>3.438818935</v>
      </c>
      <c r="G6" s="30">
        <v>1.21852152721364</v>
      </c>
      <c r="H6" s="30">
        <v>1.70265780730897</v>
      </c>
      <c r="I6" s="30">
        <v>1.13207547169811</v>
      </c>
      <c r="J6" s="31">
        <f t="shared" si="2"/>
        <v>1.351084935</v>
      </c>
      <c r="K6" s="32">
        <v>0.237802703024057</v>
      </c>
      <c r="L6" s="32">
        <v>0.178366165920171</v>
      </c>
      <c r="M6" s="32">
        <v>0.195359221752651</v>
      </c>
      <c r="N6" s="33">
        <f t="shared" si="3"/>
        <v>0.2038426969</v>
      </c>
    </row>
    <row r="7">
      <c r="A7" s="34" t="s">
        <v>13</v>
      </c>
      <c r="B7" s="35" t="s">
        <v>8</v>
      </c>
      <c r="C7" s="28">
        <v>0.0</v>
      </c>
      <c r="D7" s="28">
        <v>0.0</v>
      </c>
      <c r="E7" s="28">
        <v>0.0</v>
      </c>
      <c r="F7" s="29">
        <f t="shared" si="1"/>
        <v>0</v>
      </c>
      <c r="G7" s="30">
        <v>0.0</v>
      </c>
      <c r="H7" s="30">
        <v>0.0</v>
      </c>
      <c r="I7" s="30">
        <v>0.0</v>
      </c>
      <c r="J7" s="31">
        <f t="shared" si="2"/>
        <v>0</v>
      </c>
      <c r="K7" s="32">
        <v>0.0</v>
      </c>
      <c r="L7" s="32">
        <v>0.0</v>
      </c>
      <c r="M7" s="32">
        <v>0.0</v>
      </c>
      <c r="N7" s="33">
        <f t="shared" si="3"/>
        <v>0</v>
      </c>
    </row>
    <row r="8">
      <c r="A8" s="26" t="s">
        <v>14</v>
      </c>
      <c r="B8" s="27" t="s">
        <v>10</v>
      </c>
      <c r="C8" s="28">
        <v>0.0</v>
      </c>
      <c r="D8" s="28">
        <v>0.0</v>
      </c>
      <c r="E8" s="28">
        <v>0.0</v>
      </c>
      <c r="F8" s="29">
        <f t="shared" si="1"/>
        <v>0</v>
      </c>
      <c r="G8" s="30">
        <v>0.0</v>
      </c>
      <c r="H8" s="30">
        <v>0.0</v>
      </c>
      <c r="I8" s="30">
        <v>0.0</v>
      </c>
      <c r="J8" s="31">
        <f t="shared" si="2"/>
        <v>0</v>
      </c>
      <c r="K8" s="32">
        <v>0.0</v>
      </c>
      <c r="L8" s="32">
        <v>0.0</v>
      </c>
      <c r="M8" s="32">
        <v>0.0</v>
      </c>
      <c r="N8" s="33">
        <f t="shared" si="3"/>
        <v>0</v>
      </c>
    </row>
    <row r="9">
      <c r="A9" s="34" t="s">
        <v>15</v>
      </c>
      <c r="B9" s="35" t="s">
        <v>12</v>
      </c>
      <c r="C9" s="28">
        <v>0.0</v>
      </c>
      <c r="D9" s="28">
        <v>0.0</v>
      </c>
      <c r="E9" s="28">
        <v>0.0</v>
      </c>
      <c r="F9" s="29">
        <f t="shared" si="1"/>
        <v>0</v>
      </c>
      <c r="G9" s="30">
        <v>0.0</v>
      </c>
      <c r="H9" s="30">
        <v>0.0</v>
      </c>
      <c r="I9" s="30">
        <v>0.0</v>
      </c>
      <c r="J9" s="31">
        <f t="shared" si="2"/>
        <v>0</v>
      </c>
      <c r="K9" s="32">
        <v>0.0</v>
      </c>
      <c r="L9" s="32">
        <v>0.0</v>
      </c>
      <c r="M9" s="32">
        <v>0.0</v>
      </c>
      <c r="N9" s="33">
        <f t="shared" si="3"/>
        <v>0</v>
      </c>
    </row>
    <row r="10">
      <c r="A10" s="26" t="s">
        <v>16</v>
      </c>
      <c r="B10" s="27" t="s">
        <v>8</v>
      </c>
      <c r="C10" s="28">
        <v>2.0</v>
      </c>
      <c r="D10" s="28">
        <v>2.0</v>
      </c>
      <c r="E10" s="28">
        <v>2.0</v>
      </c>
      <c r="F10" s="29">
        <f t="shared" si="1"/>
        <v>2</v>
      </c>
      <c r="G10" s="30">
        <v>5.0</v>
      </c>
      <c r="H10" s="30">
        <v>4.0</v>
      </c>
      <c r="I10" s="30">
        <v>5.0</v>
      </c>
      <c r="J10" s="31">
        <f t="shared" si="2"/>
        <v>4.666666667</v>
      </c>
      <c r="K10" s="32">
        <v>8.0</v>
      </c>
      <c r="L10" s="32">
        <v>8.0</v>
      </c>
      <c r="M10" s="32">
        <v>7.0</v>
      </c>
      <c r="N10" s="33">
        <f t="shared" si="3"/>
        <v>7.666666667</v>
      </c>
    </row>
    <row r="11">
      <c r="A11" s="34" t="s">
        <v>17</v>
      </c>
      <c r="B11" s="35" t="s">
        <v>10</v>
      </c>
      <c r="C11" s="28">
        <v>24.0</v>
      </c>
      <c r="D11" s="28">
        <v>20.0</v>
      </c>
      <c r="E11" s="28">
        <v>20.0</v>
      </c>
      <c r="F11" s="29">
        <f t="shared" si="1"/>
        <v>21.33333333</v>
      </c>
      <c r="G11" s="30">
        <v>30.0</v>
      </c>
      <c r="H11" s="30">
        <v>41.0</v>
      </c>
      <c r="I11" s="30">
        <v>30.0</v>
      </c>
      <c r="J11" s="31">
        <f t="shared" si="2"/>
        <v>33.66666667</v>
      </c>
      <c r="K11" s="32">
        <v>60.0</v>
      </c>
      <c r="L11" s="32">
        <v>45.0</v>
      </c>
      <c r="M11" s="32">
        <v>49.0</v>
      </c>
      <c r="N11" s="33">
        <f t="shared" si="3"/>
        <v>51.33333333</v>
      </c>
    </row>
    <row r="12">
      <c r="A12" s="26" t="s">
        <v>18</v>
      </c>
      <c r="B12" s="27" t="s">
        <v>12</v>
      </c>
      <c r="C12" s="28">
        <v>3.92156862745098</v>
      </c>
      <c r="D12" s="28">
        <v>3.19488817891373</v>
      </c>
      <c r="E12" s="28">
        <v>3.2</v>
      </c>
      <c r="F12" s="29">
        <f t="shared" si="1"/>
        <v>3.438818935</v>
      </c>
      <c r="G12" s="30">
        <v>1.21852152721364</v>
      </c>
      <c r="H12" s="30">
        <v>1.70265780730897</v>
      </c>
      <c r="I12" s="30">
        <v>1.13207547169811</v>
      </c>
      <c r="J12" s="31">
        <f t="shared" si="2"/>
        <v>1.351084935</v>
      </c>
      <c r="K12" s="32">
        <v>0.237802703024057</v>
      </c>
      <c r="L12" s="32">
        <v>0.178366165920171</v>
      </c>
      <c r="M12" s="32">
        <v>0.195359221752651</v>
      </c>
      <c r="N12" s="33">
        <f t="shared" si="3"/>
        <v>0.2038426969</v>
      </c>
    </row>
    <row r="13">
      <c r="A13" s="34" t="s">
        <v>19</v>
      </c>
      <c r="B13" s="35" t="s">
        <v>20</v>
      </c>
      <c r="C13" s="28">
        <v>946.0</v>
      </c>
      <c r="D13" s="28">
        <v>940.0</v>
      </c>
      <c r="E13" s="28">
        <v>954.0</v>
      </c>
      <c r="F13" s="29">
        <f t="shared" si="1"/>
        <v>946.6666667</v>
      </c>
      <c r="G13" s="30">
        <v>946.0</v>
      </c>
      <c r="H13" s="30">
        <v>961.0</v>
      </c>
      <c r="I13" s="30">
        <v>941.0</v>
      </c>
      <c r="J13" s="31">
        <f t="shared" si="2"/>
        <v>949.3333333</v>
      </c>
      <c r="K13" s="32">
        <v>955.0</v>
      </c>
      <c r="L13" s="32">
        <v>944.0</v>
      </c>
      <c r="M13" s="32">
        <v>952.0</v>
      </c>
      <c r="N13" s="33">
        <f t="shared" si="3"/>
        <v>950.3333333</v>
      </c>
    </row>
    <row r="14">
      <c r="A14" s="26" t="s">
        <v>19</v>
      </c>
      <c r="B14" s="27" t="s">
        <v>21</v>
      </c>
      <c r="C14" s="28">
        <v>231.350951374207</v>
      </c>
      <c r="D14" s="28">
        <v>233.342553191489</v>
      </c>
      <c r="E14" s="28">
        <v>225.245283018867</v>
      </c>
      <c r="F14" s="29">
        <f t="shared" si="1"/>
        <v>229.9795959</v>
      </c>
      <c r="G14" s="30">
        <v>1059.22515856236</v>
      </c>
      <c r="H14" s="30">
        <v>1191.51196670135</v>
      </c>
      <c r="I14" s="30">
        <v>1194.41551540913</v>
      </c>
      <c r="J14" s="31">
        <f t="shared" si="2"/>
        <v>1148.384214</v>
      </c>
      <c r="K14" s="32">
        <v>23665.457591623</v>
      </c>
      <c r="L14" s="32">
        <v>23554.1949152542</v>
      </c>
      <c r="M14" s="32">
        <v>23501.5210084033</v>
      </c>
      <c r="N14" s="33">
        <f t="shared" si="3"/>
        <v>23573.72451</v>
      </c>
    </row>
    <row r="15">
      <c r="A15" s="34" t="s">
        <v>19</v>
      </c>
      <c r="B15" s="35" t="s">
        <v>22</v>
      </c>
      <c r="C15" s="28">
        <v>77.0</v>
      </c>
      <c r="D15" s="28">
        <v>80.0</v>
      </c>
      <c r="E15" s="28">
        <v>79.0</v>
      </c>
      <c r="F15" s="29">
        <f t="shared" si="1"/>
        <v>78.66666667</v>
      </c>
      <c r="G15" s="30">
        <v>460.0</v>
      </c>
      <c r="H15" s="30">
        <v>472.0</v>
      </c>
      <c r="I15" s="30">
        <v>497.0</v>
      </c>
      <c r="J15" s="31">
        <f t="shared" si="2"/>
        <v>476.3333333</v>
      </c>
      <c r="K15" s="32">
        <v>21792.0</v>
      </c>
      <c r="L15" s="32">
        <v>21792.0</v>
      </c>
      <c r="M15" s="32">
        <v>21776.0</v>
      </c>
      <c r="N15" s="33">
        <f t="shared" si="3"/>
        <v>21786.66667</v>
      </c>
    </row>
    <row r="16">
      <c r="A16" s="26" t="s">
        <v>19</v>
      </c>
      <c r="B16" s="27" t="s">
        <v>23</v>
      </c>
      <c r="C16" s="28">
        <v>17071.0</v>
      </c>
      <c r="D16" s="28">
        <v>12159.0</v>
      </c>
      <c r="E16" s="28">
        <v>13247.0</v>
      </c>
      <c r="F16" s="29">
        <f t="shared" si="1"/>
        <v>14159</v>
      </c>
      <c r="G16" s="30">
        <v>131583.0</v>
      </c>
      <c r="H16" s="30">
        <v>192383.0</v>
      </c>
      <c r="I16" s="30">
        <v>131327.0</v>
      </c>
      <c r="J16" s="31">
        <f t="shared" si="2"/>
        <v>151764.3333</v>
      </c>
      <c r="K16" s="32">
        <v>295935.0</v>
      </c>
      <c r="L16" s="32">
        <v>279551.0</v>
      </c>
      <c r="M16" s="32">
        <v>288511.0</v>
      </c>
      <c r="N16" s="33">
        <f t="shared" si="3"/>
        <v>287999</v>
      </c>
    </row>
    <row r="17">
      <c r="A17" s="34" t="s">
        <v>19</v>
      </c>
      <c r="B17" s="35" t="s">
        <v>24</v>
      </c>
      <c r="C17" s="28">
        <v>586.0</v>
      </c>
      <c r="D17" s="28">
        <v>511.0</v>
      </c>
      <c r="E17" s="28">
        <v>524.0</v>
      </c>
      <c r="F17" s="29">
        <f t="shared" si="1"/>
        <v>540.3333333</v>
      </c>
      <c r="G17" s="30">
        <v>1852.0</v>
      </c>
      <c r="H17" s="30">
        <v>2511.0</v>
      </c>
      <c r="I17" s="30">
        <v>2779.0</v>
      </c>
      <c r="J17" s="31">
        <f t="shared" si="2"/>
        <v>2380.666667</v>
      </c>
      <c r="K17" s="32">
        <v>25071.0</v>
      </c>
      <c r="L17" s="32">
        <v>24479.0</v>
      </c>
      <c r="M17" s="32">
        <v>24511.0</v>
      </c>
      <c r="N17" s="33">
        <f t="shared" si="3"/>
        <v>24687</v>
      </c>
    </row>
    <row r="18">
      <c r="A18" s="26" t="s">
        <v>19</v>
      </c>
      <c r="B18" s="27" t="s">
        <v>25</v>
      </c>
      <c r="C18" s="28">
        <v>2141.0</v>
      </c>
      <c r="D18" s="28">
        <v>2767.0</v>
      </c>
      <c r="E18" s="28">
        <v>2255.0</v>
      </c>
      <c r="F18" s="29">
        <f t="shared" si="1"/>
        <v>2387.666667</v>
      </c>
      <c r="G18" s="30">
        <v>4283.0</v>
      </c>
      <c r="H18" s="30">
        <v>5735.0</v>
      </c>
      <c r="I18" s="30">
        <v>6203.0</v>
      </c>
      <c r="J18" s="31">
        <f t="shared" si="2"/>
        <v>5407</v>
      </c>
      <c r="K18" s="32">
        <v>27519.0</v>
      </c>
      <c r="L18" s="32">
        <v>29039.0</v>
      </c>
      <c r="M18" s="32">
        <v>28783.0</v>
      </c>
      <c r="N18" s="33">
        <f t="shared" si="3"/>
        <v>28447</v>
      </c>
    </row>
    <row r="19">
      <c r="A19" s="34" t="s">
        <v>19</v>
      </c>
      <c r="B19" s="35" t="s">
        <v>26</v>
      </c>
      <c r="C19" s="28">
        <v>946.0</v>
      </c>
      <c r="D19" s="28">
        <v>940.0</v>
      </c>
      <c r="E19" s="28">
        <v>954.0</v>
      </c>
      <c r="F19" s="29">
        <f t="shared" si="1"/>
        <v>946.6666667</v>
      </c>
      <c r="G19" s="30">
        <v>946.0</v>
      </c>
      <c r="H19" s="30">
        <v>961.0</v>
      </c>
      <c r="I19" s="30">
        <v>941.0</v>
      </c>
      <c r="J19" s="31">
        <f t="shared" si="2"/>
        <v>949.3333333</v>
      </c>
      <c r="K19" s="32">
        <v>955.0</v>
      </c>
      <c r="L19" s="32">
        <v>944.0</v>
      </c>
      <c r="M19" s="32">
        <v>952.0</v>
      </c>
      <c r="N19" s="33">
        <f t="shared" si="3"/>
        <v>950.3333333</v>
      </c>
    </row>
    <row r="20">
      <c r="A20" s="26" t="s">
        <v>27</v>
      </c>
      <c r="B20" s="27" t="s">
        <v>20</v>
      </c>
      <c r="C20" s="28">
        <v>1.0</v>
      </c>
      <c r="D20" s="28">
        <v>1.0</v>
      </c>
      <c r="E20" s="28">
        <v>1.0</v>
      </c>
      <c r="F20" s="29">
        <f t="shared" si="1"/>
        <v>1</v>
      </c>
      <c r="G20" s="30">
        <v>1.0</v>
      </c>
      <c r="H20" s="30">
        <v>1.0</v>
      </c>
      <c r="I20" s="30">
        <v>1.0</v>
      </c>
      <c r="J20" s="31">
        <f t="shared" si="2"/>
        <v>1</v>
      </c>
      <c r="K20" s="32">
        <v>1.0</v>
      </c>
      <c r="L20" s="32">
        <v>1.0</v>
      </c>
      <c r="M20" s="32">
        <v>1.0</v>
      </c>
      <c r="N20" s="33">
        <f t="shared" si="3"/>
        <v>1</v>
      </c>
    </row>
    <row r="21">
      <c r="A21" s="34" t="s">
        <v>27</v>
      </c>
      <c r="B21" s="35" t="s">
        <v>21</v>
      </c>
      <c r="C21" s="28">
        <v>1880.0</v>
      </c>
      <c r="D21" s="28">
        <v>1761.0</v>
      </c>
      <c r="E21" s="28">
        <v>1767.0</v>
      </c>
      <c r="F21" s="29">
        <f t="shared" si="1"/>
        <v>1802.666667</v>
      </c>
      <c r="G21" s="30">
        <v>6630.0</v>
      </c>
      <c r="H21" s="30">
        <v>9268.0</v>
      </c>
      <c r="I21" s="30">
        <v>4918.0</v>
      </c>
      <c r="J21" s="31">
        <f t="shared" si="2"/>
        <v>6938.666667</v>
      </c>
      <c r="K21" s="32">
        <v>2599.0</v>
      </c>
      <c r="L21" s="32">
        <v>2437.0</v>
      </c>
      <c r="M21" s="32">
        <v>2587.0</v>
      </c>
      <c r="N21" s="33">
        <f t="shared" si="3"/>
        <v>2541</v>
      </c>
    </row>
    <row r="22">
      <c r="A22" s="26" t="s">
        <v>27</v>
      </c>
      <c r="B22" s="27" t="s">
        <v>22</v>
      </c>
      <c r="C22" s="28">
        <v>1880.0</v>
      </c>
      <c r="D22" s="28">
        <v>1761.0</v>
      </c>
      <c r="E22" s="28">
        <v>1767.0</v>
      </c>
      <c r="F22" s="29">
        <f t="shared" si="1"/>
        <v>1802.666667</v>
      </c>
      <c r="G22" s="30">
        <v>6628.0</v>
      </c>
      <c r="H22" s="30">
        <v>9264.0</v>
      </c>
      <c r="I22" s="30">
        <v>4916.0</v>
      </c>
      <c r="J22" s="31">
        <f t="shared" si="2"/>
        <v>6936</v>
      </c>
      <c r="K22" s="32">
        <v>2598.0</v>
      </c>
      <c r="L22" s="32">
        <v>2436.0</v>
      </c>
      <c r="M22" s="32">
        <v>2586.0</v>
      </c>
      <c r="N22" s="33">
        <f t="shared" si="3"/>
        <v>2540</v>
      </c>
    </row>
    <row r="23">
      <c r="A23" s="34" t="s">
        <v>27</v>
      </c>
      <c r="B23" s="35" t="s">
        <v>23</v>
      </c>
      <c r="C23" s="28">
        <v>1880.0</v>
      </c>
      <c r="D23" s="28">
        <v>1761.0</v>
      </c>
      <c r="E23" s="28">
        <v>1767.0</v>
      </c>
      <c r="F23" s="29">
        <f t="shared" si="1"/>
        <v>1802.666667</v>
      </c>
      <c r="G23" s="30">
        <v>6631.0</v>
      </c>
      <c r="H23" s="30">
        <v>9271.0</v>
      </c>
      <c r="I23" s="30">
        <v>4919.0</v>
      </c>
      <c r="J23" s="31">
        <f t="shared" si="2"/>
        <v>6940.333333</v>
      </c>
      <c r="K23" s="32">
        <v>2599.0</v>
      </c>
      <c r="L23" s="32">
        <v>2437.0</v>
      </c>
      <c r="M23" s="32">
        <v>2587.0</v>
      </c>
      <c r="N23" s="33">
        <f t="shared" si="3"/>
        <v>2541</v>
      </c>
    </row>
    <row r="24">
      <c r="A24" s="26" t="s">
        <v>27</v>
      </c>
      <c r="B24" s="27" t="s">
        <v>24</v>
      </c>
      <c r="C24" s="28">
        <v>1880.0</v>
      </c>
      <c r="D24" s="28">
        <v>1761.0</v>
      </c>
      <c r="E24" s="28">
        <v>1767.0</v>
      </c>
      <c r="F24" s="29">
        <f t="shared" si="1"/>
        <v>1802.666667</v>
      </c>
      <c r="G24" s="30">
        <v>6631.0</v>
      </c>
      <c r="H24" s="30">
        <v>9271.0</v>
      </c>
      <c r="I24" s="30">
        <v>4919.0</v>
      </c>
      <c r="J24" s="31">
        <f t="shared" si="2"/>
        <v>6940.333333</v>
      </c>
      <c r="K24" s="32">
        <v>2599.0</v>
      </c>
      <c r="L24" s="32">
        <v>2437.0</v>
      </c>
      <c r="M24" s="32">
        <v>2587.0</v>
      </c>
      <c r="N24" s="33">
        <f t="shared" si="3"/>
        <v>2541</v>
      </c>
    </row>
    <row r="25">
      <c r="A25" s="34" t="s">
        <v>27</v>
      </c>
      <c r="B25" s="35" t="s">
        <v>25</v>
      </c>
      <c r="C25" s="28">
        <v>1880.0</v>
      </c>
      <c r="D25" s="28">
        <v>1761.0</v>
      </c>
      <c r="E25" s="28">
        <v>1767.0</v>
      </c>
      <c r="F25" s="29">
        <f t="shared" si="1"/>
        <v>1802.666667</v>
      </c>
      <c r="G25" s="30">
        <v>6631.0</v>
      </c>
      <c r="H25" s="30">
        <v>9271.0</v>
      </c>
      <c r="I25" s="30">
        <v>4919.0</v>
      </c>
      <c r="J25" s="31">
        <f t="shared" si="2"/>
        <v>6940.333333</v>
      </c>
      <c r="K25" s="32">
        <v>2599.0</v>
      </c>
      <c r="L25" s="32">
        <v>2437.0</v>
      </c>
      <c r="M25" s="32">
        <v>2587.0</v>
      </c>
      <c r="N25" s="33">
        <f t="shared" si="3"/>
        <v>2541</v>
      </c>
    </row>
    <row r="26">
      <c r="A26" s="36" t="s">
        <v>28</v>
      </c>
      <c r="B26" s="37" t="s">
        <v>20</v>
      </c>
      <c r="C26" s="38">
        <v>54.0</v>
      </c>
      <c r="D26" s="38">
        <v>60.0</v>
      </c>
      <c r="E26" s="38">
        <v>46.0</v>
      </c>
      <c r="F26" s="29">
        <f t="shared" si="1"/>
        <v>53.33333333</v>
      </c>
      <c r="G26" s="39">
        <v>54.0</v>
      </c>
      <c r="H26" s="39">
        <v>39.0</v>
      </c>
      <c r="I26" s="39">
        <v>59.0</v>
      </c>
      <c r="J26" s="31">
        <f t="shared" si="2"/>
        <v>50.66666667</v>
      </c>
      <c r="K26" s="40">
        <v>45.0</v>
      </c>
      <c r="L26" s="40">
        <v>56.0</v>
      </c>
      <c r="M26" s="40">
        <v>48.0</v>
      </c>
      <c r="N26" s="33">
        <f t="shared" si="3"/>
        <v>49.66666667</v>
      </c>
    </row>
    <row r="27">
      <c r="A27" s="41" t="s">
        <v>28</v>
      </c>
      <c r="B27" s="42" t="s">
        <v>21</v>
      </c>
      <c r="C27" s="38">
        <v>985.722222222222</v>
      </c>
      <c r="D27" s="38">
        <v>848.766666666666</v>
      </c>
      <c r="E27" s="38">
        <v>1091.39130434782</v>
      </c>
      <c r="F27" s="29">
        <f t="shared" si="1"/>
        <v>975.2933977</v>
      </c>
      <c r="G27" s="39">
        <v>12789.6666666666</v>
      </c>
      <c r="H27" s="39">
        <v>13802.5641025641</v>
      </c>
      <c r="I27" s="39">
        <v>13747.9322033898</v>
      </c>
      <c r="J27" s="31">
        <f t="shared" si="2"/>
        <v>13446.72099</v>
      </c>
      <c r="K27" s="40">
        <v>27464.8888888888</v>
      </c>
      <c r="L27" s="40">
        <v>28229.7142857142</v>
      </c>
      <c r="M27" s="40">
        <v>28118.1666666666</v>
      </c>
      <c r="N27" s="33">
        <f t="shared" si="3"/>
        <v>27937.58995</v>
      </c>
    </row>
    <row r="28">
      <c r="A28" s="26" t="s">
        <v>28</v>
      </c>
      <c r="B28" s="37" t="s">
        <v>22</v>
      </c>
      <c r="C28" s="38">
        <v>386.0</v>
      </c>
      <c r="D28" s="38">
        <v>412.0</v>
      </c>
      <c r="E28" s="38">
        <v>370.0</v>
      </c>
      <c r="F28" s="43">
        <f t="shared" si="1"/>
        <v>389.3333333</v>
      </c>
      <c r="G28" s="39">
        <v>7920.0</v>
      </c>
      <c r="H28" s="39">
        <v>8544.0</v>
      </c>
      <c r="I28" s="39">
        <v>8240.0</v>
      </c>
      <c r="J28" s="44">
        <f t="shared" si="2"/>
        <v>8234.666667</v>
      </c>
      <c r="K28" s="40">
        <v>25872.0</v>
      </c>
      <c r="L28" s="40">
        <v>26192.0</v>
      </c>
      <c r="M28" s="40">
        <v>26528.0</v>
      </c>
      <c r="N28" s="45">
        <f t="shared" si="3"/>
        <v>26197.33333</v>
      </c>
    </row>
    <row r="29">
      <c r="A29" s="34" t="s">
        <v>28</v>
      </c>
      <c r="B29" s="35" t="s">
        <v>23</v>
      </c>
      <c r="C29" s="28">
        <v>4551.0</v>
      </c>
      <c r="D29" s="28">
        <v>4231.0</v>
      </c>
      <c r="E29" s="28">
        <v>5931.0</v>
      </c>
      <c r="F29" s="29">
        <f t="shared" si="1"/>
        <v>4904.333333</v>
      </c>
      <c r="G29" s="30">
        <v>23887.0</v>
      </c>
      <c r="H29" s="30">
        <v>34143.0</v>
      </c>
      <c r="I29" s="30">
        <v>30095.0</v>
      </c>
      <c r="J29" s="31">
        <f t="shared" si="2"/>
        <v>29375</v>
      </c>
      <c r="K29" s="32">
        <v>34143.0</v>
      </c>
      <c r="L29" s="32">
        <v>37567.0</v>
      </c>
      <c r="M29" s="32">
        <v>35775.0</v>
      </c>
      <c r="N29" s="33">
        <f t="shared" si="3"/>
        <v>35828.33333</v>
      </c>
    </row>
    <row r="30">
      <c r="A30" s="26" t="s">
        <v>28</v>
      </c>
      <c r="B30" s="27" t="s">
        <v>24</v>
      </c>
      <c r="C30" s="28">
        <v>2709.0</v>
      </c>
      <c r="D30" s="28">
        <v>2305.0</v>
      </c>
      <c r="E30" s="28">
        <v>4747.0</v>
      </c>
      <c r="F30" s="29">
        <f t="shared" si="1"/>
        <v>3253.666667</v>
      </c>
      <c r="G30" s="30">
        <v>17247.0</v>
      </c>
      <c r="H30" s="30">
        <v>22063.0</v>
      </c>
      <c r="I30" s="30">
        <v>21583.0</v>
      </c>
      <c r="J30" s="31">
        <f t="shared" si="2"/>
        <v>20297.66667</v>
      </c>
      <c r="K30" s="32">
        <v>29231.0</v>
      </c>
      <c r="L30" s="32">
        <v>31023.0</v>
      </c>
      <c r="M30" s="32">
        <v>29311.0</v>
      </c>
      <c r="N30" s="33">
        <f t="shared" si="3"/>
        <v>29855</v>
      </c>
    </row>
    <row r="31">
      <c r="A31" s="34" t="s">
        <v>28</v>
      </c>
      <c r="B31" s="35" t="s">
        <v>25</v>
      </c>
      <c r="C31" s="28">
        <v>4483.0</v>
      </c>
      <c r="D31" s="28">
        <v>3793.0</v>
      </c>
      <c r="E31" s="28">
        <v>5931.0</v>
      </c>
      <c r="F31" s="29">
        <f t="shared" si="1"/>
        <v>4735.666667</v>
      </c>
      <c r="G31" s="30">
        <v>21903.0</v>
      </c>
      <c r="H31" s="30">
        <v>34143.0</v>
      </c>
      <c r="I31" s="30">
        <v>22623.0</v>
      </c>
      <c r="J31" s="31">
        <f t="shared" si="2"/>
        <v>26223</v>
      </c>
      <c r="K31" s="32">
        <v>34143.0</v>
      </c>
      <c r="L31" s="32">
        <v>34847.0</v>
      </c>
      <c r="M31" s="32">
        <v>35775.0</v>
      </c>
      <c r="N31" s="33">
        <f t="shared" si="3"/>
        <v>34921.66667</v>
      </c>
    </row>
    <row r="32">
      <c r="A32" s="26" t="s">
        <v>28</v>
      </c>
      <c r="B32" s="27" t="s">
        <v>26</v>
      </c>
      <c r="C32" s="28">
        <v>54.0</v>
      </c>
      <c r="D32" s="28">
        <v>60.0</v>
      </c>
      <c r="E32" s="28">
        <v>46.0</v>
      </c>
      <c r="F32" s="29">
        <f t="shared" si="1"/>
        <v>53.33333333</v>
      </c>
      <c r="G32" s="30">
        <v>54.0</v>
      </c>
      <c r="H32" s="30">
        <v>39.0</v>
      </c>
      <c r="I32" s="30">
        <v>59.0</v>
      </c>
      <c r="J32" s="31">
        <f t="shared" si="2"/>
        <v>50.66666667</v>
      </c>
      <c r="K32" s="32">
        <v>45.0</v>
      </c>
      <c r="L32" s="32">
        <v>56.0</v>
      </c>
      <c r="M32" s="32">
        <v>48.0</v>
      </c>
      <c r="N32" s="33">
        <f t="shared" si="3"/>
        <v>49.66666667</v>
      </c>
    </row>
    <row r="33">
      <c r="A33" s="46"/>
      <c r="B33" s="46"/>
      <c r="C33" s="46"/>
      <c r="D33" s="46"/>
      <c r="E33" s="46"/>
      <c r="F33" s="47"/>
      <c r="G33" s="46"/>
      <c r="H33" s="46"/>
      <c r="I33" s="46"/>
      <c r="J33" s="47"/>
      <c r="K33" s="46"/>
      <c r="L33" s="46"/>
      <c r="M33" s="46"/>
      <c r="N33" s="47"/>
    </row>
    <row r="34">
      <c r="A34" s="46"/>
      <c r="B34" s="46"/>
      <c r="C34" s="46"/>
      <c r="D34" s="46"/>
      <c r="E34" s="46"/>
      <c r="F34" s="47"/>
      <c r="G34" s="46"/>
      <c r="H34" s="46"/>
      <c r="I34" s="46"/>
      <c r="J34" s="47"/>
      <c r="K34" s="46"/>
      <c r="L34" s="46"/>
      <c r="M34" s="46"/>
      <c r="N34" s="47"/>
    </row>
    <row r="35">
      <c r="A35" s="48" t="s">
        <v>29</v>
      </c>
      <c r="B35" s="22"/>
      <c r="C35" s="23"/>
      <c r="D35" s="23"/>
      <c r="E35" s="23"/>
      <c r="F35" s="24" t="s">
        <v>1</v>
      </c>
      <c r="G35" s="23"/>
      <c r="H35" s="23"/>
      <c r="I35" s="23"/>
      <c r="J35" s="24" t="s">
        <v>2</v>
      </c>
      <c r="K35" s="23"/>
      <c r="L35" s="23"/>
      <c r="M35" s="23"/>
      <c r="N35" s="49" t="s">
        <v>3</v>
      </c>
    </row>
    <row r="36">
      <c r="A36" s="34" t="s">
        <v>4</v>
      </c>
      <c r="B36" s="35" t="s">
        <v>5</v>
      </c>
      <c r="C36" s="50">
        <v>968.0</v>
      </c>
      <c r="D36" s="50">
        <v>771.0</v>
      </c>
      <c r="E36" s="50">
        <v>771.0</v>
      </c>
      <c r="F36" s="51">
        <f t="shared" ref="F36:F59" si="4">AVERAGE(C36:E36)</f>
        <v>836.6666667</v>
      </c>
      <c r="G36" s="52">
        <v>10591.0</v>
      </c>
      <c r="H36" s="52">
        <v>10466.0</v>
      </c>
      <c r="I36" s="52">
        <v>10440.0</v>
      </c>
      <c r="J36" s="53">
        <f t="shared" ref="J36:J59" si="5">AVERAGE(G36:I36)</f>
        <v>10499</v>
      </c>
      <c r="K36" s="32">
        <v>29256.0</v>
      </c>
      <c r="L36" s="32">
        <v>29111.0</v>
      </c>
      <c r="M36" s="32">
        <v>29030.0</v>
      </c>
      <c r="N36" s="33">
        <f t="shared" ref="N36:N59" si="6">AVERAGE(K36:M36)</f>
        <v>29132.33333</v>
      </c>
    </row>
    <row r="37">
      <c r="A37" s="26" t="s">
        <v>4</v>
      </c>
      <c r="B37" s="27" t="s">
        <v>6</v>
      </c>
      <c r="C37" s="50">
        <v>1033.05785123966</v>
      </c>
      <c r="D37" s="50">
        <v>1297.01686121919</v>
      </c>
      <c r="E37" s="50">
        <v>1297.01686121919</v>
      </c>
      <c r="F37" s="51">
        <f t="shared" si="4"/>
        <v>1209.030525</v>
      </c>
      <c r="G37" s="52">
        <v>94.4197903880653</v>
      </c>
      <c r="H37" s="52">
        <v>95.5474871010892</v>
      </c>
      <c r="I37" s="52">
        <v>95.7854406130268</v>
      </c>
      <c r="J37" s="53">
        <f t="shared" si="5"/>
        <v>95.25090603</v>
      </c>
      <c r="K37" s="32">
        <v>34.181022696199</v>
      </c>
      <c r="L37" s="32">
        <v>34.3512761499089</v>
      </c>
      <c r="M37" s="32">
        <v>34.4471236651739</v>
      </c>
      <c r="N37" s="33">
        <f t="shared" si="6"/>
        <v>34.32647417</v>
      </c>
    </row>
    <row r="38">
      <c r="A38" s="34" t="s">
        <v>7</v>
      </c>
      <c r="B38" s="35" t="s">
        <v>8</v>
      </c>
      <c r="C38" s="50">
        <v>3.0</v>
      </c>
      <c r="D38" s="50">
        <v>2.0</v>
      </c>
      <c r="E38" s="50">
        <v>2.0</v>
      </c>
      <c r="F38" s="51">
        <f t="shared" si="4"/>
        <v>2.333333333</v>
      </c>
      <c r="G38" s="52">
        <v>4.0</v>
      </c>
      <c r="H38" s="52">
        <v>4.0</v>
      </c>
      <c r="I38" s="52">
        <v>4.0</v>
      </c>
      <c r="J38" s="53">
        <f t="shared" si="5"/>
        <v>4</v>
      </c>
      <c r="K38" s="32">
        <v>8.0</v>
      </c>
      <c r="L38" s="32">
        <v>8.0</v>
      </c>
      <c r="M38" s="32">
        <v>10.0</v>
      </c>
      <c r="N38" s="33">
        <f t="shared" si="6"/>
        <v>8.666666667</v>
      </c>
    </row>
    <row r="39">
      <c r="A39" s="26" t="s">
        <v>9</v>
      </c>
      <c r="B39" s="27" t="s">
        <v>10</v>
      </c>
      <c r="C39" s="50">
        <v>18.0</v>
      </c>
      <c r="D39" s="50">
        <v>19.0</v>
      </c>
      <c r="E39" s="50">
        <v>18.0</v>
      </c>
      <c r="F39" s="51">
        <f t="shared" si="4"/>
        <v>18.33333333</v>
      </c>
      <c r="G39" s="52">
        <v>28.0</v>
      </c>
      <c r="H39" s="52">
        <v>28.0</v>
      </c>
      <c r="I39" s="52">
        <v>30.0</v>
      </c>
      <c r="J39" s="53">
        <f t="shared" si="5"/>
        <v>28.66666667</v>
      </c>
      <c r="K39" s="32">
        <v>52.0</v>
      </c>
      <c r="L39" s="32">
        <v>46.0</v>
      </c>
      <c r="M39" s="32">
        <v>56.0</v>
      </c>
      <c r="N39" s="33">
        <f t="shared" si="6"/>
        <v>51.33333333</v>
      </c>
    </row>
    <row r="40">
      <c r="A40" s="34" t="s">
        <v>11</v>
      </c>
      <c r="B40" s="35" t="s">
        <v>12</v>
      </c>
      <c r="C40" s="50">
        <v>1.8595041322314</v>
      </c>
      <c r="D40" s="50">
        <v>2.46433203631647</v>
      </c>
      <c r="E40" s="50">
        <v>2.33463035019455</v>
      </c>
      <c r="F40" s="51">
        <f t="shared" si="4"/>
        <v>2.21948884</v>
      </c>
      <c r="G40" s="52">
        <v>0.264375413086582</v>
      </c>
      <c r="H40" s="52">
        <v>0.267532963883049</v>
      </c>
      <c r="I40" s="52">
        <v>0.28735632183908</v>
      </c>
      <c r="J40" s="53">
        <f t="shared" si="5"/>
        <v>0.2730882329</v>
      </c>
      <c r="K40" s="32">
        <v>0.177741318020235</v>
      </c>
      <c r="L40" s="32">
        <v>0.158015870289581</v>
      </c>
      <c r="M40" s="32">
        <v>0.192903892524974</v>
      </c>
      <c r="N40" s="33">
        <f t="shared" si="6"/>
        <v>0.1762203603</v>
      </c>
    </row>
    <row r="41">
      <c r="A41" s="26" t="s">
        <v>13</v>
      </c>
      <c r="B41" s="27" t="s">
        <v>8</v>
      </c>
      <c r="C41" s="50">
        <v>0.0</v>
      </c>
      <c r="D41" s="50">
        <v>0.0</v>
      </c>
      <c r="E41" s="50">
        <v>0.0</v>
      </c>
      <c r="F41" s="51">
        <f t="shared" si="4"/>
        <v>0</v>
      </c>
      <c r="G41" s="52">
        <v>0.0</v>
      </c>
      <c r="H41" s="52">
        <v>0.0</v>
      </c>
      <c r="I41" s="52">
        <v>0.0</v>
      </c>
      <c r="J41" s="53">
        <f t="shared" si="5"/>
        <v>0</v>
      </c>
      <c r="K41" s="32">
        <v>0.0</v>
      </c>
      <c r="L41" s="32">
        <v>0.0</v>
      </c>
      <c r="M41" s="32">
        <v>0.0</v>
      </c>
      <c r="N41" s="33">
        <f t="shared" si="6"/>
        <v>0</v>
      </c>
    </row>
    <row r="42">
      <c r="A42" s="34" t="s">
        <v>14</v>
      </c>
      <c r="B42" s="35" t="s">
        <v>10</v>
      </c>
      <c r="C42" s="50">
        <v>0.0</v>
      </c>
      <c r="D42" s="50">
        <v>0.0</v>
      </c>
      <c r="E42" s="50">
        <v>0.0</v>
      </c>
      <c r="F42" s="51">
        <f t="shared" si="4"/>
        <v>0</v>
      </c>
      <c r="G42" s="52">
        <v>0.0</v>
      </c>
      <c r="H42" s="52">
        <v>0.0</v>
      </c>
      <c r="I42" s="52">
        <v>0.0</v>
      </c>
      <c r="J42" s="53">
        <f t="shared" si="5"/>
        <v>0</v>
      </c>
      <c r="K42" s="32">
        <v>0.0</v>
      </c>
      <c r="L42" s="32">
        <v>0.0</v>
      </c>
      <c r="M42" s="32">
        <v>0.0</v>
      </c>
      <c r="N42" s="33">
        <f t="shared" si="6"/>
        <v>0</v>
      </c>
    </row>
    <row r="43">
      <c r="A43" s="26" t="s">
        <v>15</v>
      </c>
      <c r="B43" s="27" t="s">
        <v>12</v>
      </c>
      <c r="C43" s="50">
        <v>0.0</v>
      </c>
      <c r="D43" s="50">
        <v>0.0</v>
      </c>
      <c r="E43" s="50">
        <v>0.0</v>
      </c>
      <c r="F43" s="51">
        <f t="shared" si="4"/>
        <v>0</v>
      </c>
      <c r="G43" s="52">
        <v>0.0</v>
      </c>
      <c r="H43" s="52">
        <v>0.0</v>
      </c>
      <c r="I43" s="52">
        <v>0.0</v>
      </c>
      <c r="J43" s="53">
        <f t="shared" si="5"/>
        <v>0</v>
      </c>
      <c r="K43" s="32">
        <v>0.0</v>
      </c>
      <c r="L43" s="32">
        <v>0.0</v>
      </c>
      <c r="M43" s="32">
        <v>0.0</v>
      </c>
      <c r="N43" s="33">
        <f t="shared" si="6"/>
        <v>0</v>
      </c>
    </row>
    <row r="44">
      <c r="A44" s="34" t="s">
        <v>16</v>
      </c>
      <c r="B44" s="35" t="s">
        <v>8</v>
      </c>
      <c r="C44" s="50">
        <v>3.0</v>
      </c>
      <c r="D44" s="50">
        <v>2.0</v>
      </c>
      <c r="E44" s="50">
        <v>2.0</v>
      </c>
      <c r="F44" s="51">
        <f t="shared" si="4"/>
        <v>2.333333333</v>
      </c>
      <c r="G44" s="52">
        <v>4.0</v>
      </c>
      <c r="H44" s="52">
        <v>4.0</v>
      </c>
      <c r="I44" s="52">
        <v>4.0</v>
      </c>
      <c r="J44" s="53">
        <f t="shared" si="5"/>
        <v>4</v>
      </c>
      <c r="K44" s="32">
        <v>8.0</v>
      </c>
      <c r="L44" s="32">
        <v>8.0</v>
      </c>
      <c r="M44" s="32">
        <v>10.0</v>
      </c>
      <c r="N44" s="33">
        <f t="shared" si="6"/>
        <v>8.666666667</v>
      </c>
    </row>
    <row r="45">
      <c r="A45" s="26" t="s">
        <v>17</v>
      </c>
      <c r="B45" s="27" t="s">
        <v>10</v>
      </c>
      <c r="C45" s="50">
        <v>18.0</v>
      </c>
      <c r="D45" s="50">
        <v>19.0</v>
      </c>
      <c r="E45" s="50">
        <v>18.0</v>
      </c>
      <c r="F45" s="51">
        <f t="shared" si="4"/>
        <v>18.33333333</v>
      </c>
      <c r="G45" s="52">
        <v>28.0</v>
      </c>
      <c r="H45" s="52">
        <v>28.0</v>
      </c>
      <c r="I45" s="52">
        <v>30.0</v>
      </c>
      <c r="J45" s="53">
        <f t="shared" si="5"/>
        <v>28.66666667</v>
      </c>
      <c r="K45" s="32">
        <v>52.0</v>
      </c>
      <c r="L45" s="32">
        <v>46.0</v>
      </c>
      <c r="M45" s="32">
        <v>56.0</v>
      </c>
      <c r="N45" s="33">
        <f t="shared" si="6"/>
        <v>51.33333333</v>
      </c>
    </row>
    <row r="46">
      <c r="A46" s="34" t="s">
        <v>18</v>
      </c>
      <c r="B46" s="35" t="s">
        <v>12</v>
      </c>
      <c r="C46" s="50">
        <v>1.8595041322314</v>
      </c>
      <c r="D46" s="50">
        <v>2.46433203631647</v>
      </c>
      <c r="E46" s="50">
        <v>2.33463035019455</v>
      </c>
      <c r="F46" s="51">
        <f t="shared" si="4"/>
        <v>2.21948884</v>
      </c>
      <c r="G46" s="52">
        <v>0.264375413086582</v>
      </c>
      <c r="H46" s="52">
        <v>0.267532963883049</v>
      </c>
      <c r="I46" s="52">
        <v>0.28735632183908</v>
      </c>
      <c r="J46" s="53">
        <f t="shared" si="5"/>
        <v>0.2730882329</v>
      </c>
      <c r="K46" s="32">
        <v>0.177741318020235</v>
      </c>
      <c r="L46" s="32">
        <v>0.158015870289581</v>
      </c>
      <c r="M46" s="32">
        <v>0.192903892524974</v>
      </c>
      <c r="N46" s="33">
        <f t="shared" si="6"/>
        <v>0.1762203603</v>
      </c>
    </row>
    <row r="47">
      <c r="A47" s="26" t="s">
        <v>27</v>
      </c>
      <c r="B47" s="27" t="s">
        <v>20</v>
      </c>
      <c r="C47" s="50">
        <v>1.0</v>
      </c>
      <c r="D47" s="50">
        <v>1.0</v>
      </c>
      <c r="E47" s="50">
        <v>1.0</v>
      </c>
      <c r="F47" s="51">
        <f t="shared" si="4"/>
        <v>1</v>
      </c>
      <c r="G47" s="52">
        <v>1.0</v>
      </c>
      <c r="H47" s="52">
        <v>1.0</v>
      </c>
      <c r="I47" s="52">
        <v>1.0</v>
      </c>
      <c r="J47" s="53">
        <f t="shared" si="5"/>
        <v>1</v>
      </c>
      <c r="K47" s="32">
        <v>1.0</v>
      </c>
      <c r="L47" s="32">
        <v>1.0</v>
      </c>
      <c r="M47" s="32">
        <v>1.0</v>
      </c>
      <c r="N47" s="33">
        <f t="shared" si="6"/>
        <v>1</v>
      </c>
    </row>
    <row r="48">
      <c r="A48" s="34" t="s">
        <v>27</v>
      </c>
      <c r="B48" s="35" t="s">
        <v>21</v>
      </c>
      <c r="C48" s="50">
        <v>1768.0</v>
      </c>
      <c r="D48" s="50">
        <v>1713.0</v>
      </c>
      <c r="E48" s="50">
        <v>2095.0</v>
      </c>
      <c r="F48" s="51">
        <f t="shared" si="4"/>
        <v>1858.666667</v>
      </c>
      <c r="G48" s="52">
        <v>11772.0</v>
      </c>
      <c r="H48" s="52">
        <v>9084.0</v>
      </c>
      <c r="I48" s="52">
        <v>5002.0</v>
      </c>
      <c r="J48" s="53">
        <f t="shared" si="5"/>
        <v>8619.333333</v>
      </c>
      <c r="K48" s="32">
        <v>2441.0</v>
      </c>
      <c r="L48" s="32">
        <v>2211.0</v>
      </c>
      <c r="M48" s="32">
        <v>2233.0</v>
      </c>
      <c r="N48" s="33">
        <f t="shared" si="6"/>
        <v>2295</v>
      </c>
    </row>
    <row r="49">
      <c r="A49" s="26" t="s">
        <v>27</v>
      </c>
      <c r="B49" s="27" t="s">
        <v>22</v>
      </c>
      <c r="C49" s="50">
        <v>1768.0</v>
      </c>
      <c r="D49" s="50">
        <v>1713.0</v>
      </c>
      <c r="E49" s="50">
        <v>2094.0</v>
      </c>
      <c r="F49" s="51">
        <f t="shared" si="4"/>
        <v>1858.333333</v>
      </c>
      <c r="G49" s="52">
        <v>11768.0</v>
      </c>
      <c r="H49" s="52">
        <v>9080.0</v>
      </c>
      <c r="I49" s="52">
        <v>5000.0</v>
      </c>
      <c r="J49" s="53">
        <f t="shared" si="5"/>
        <v>8616</v>
      </c>
      <c r="K49" s="32">
        <v>2440.0</v>
      </c>
      <c r="L49" s="32">
        <v>2210.0</v>
      </c>
      <c r="M49" s="32">
        <v>2232.0</v>
      </c>
      <c r="N49" s="33">
        <f t="shared" si="6"/>
        <v>2294</v>
      </c>
    </row>
    <row r="50">
      <c r="A50" s="34" t="s">
        <v>27</v>
      </c>
      <c r="B50" s="35" t="s">
        <v>23</v>
      </c>
      <c r="C50" s="50">
        <v>1768.0</v>
      </c>
      <c r="D50" s="50">
        <v>1713.0</v>
      </c>
      <c r="E50" s="50">
        <v>2095.0</v>
      </c>
      <c r="F50" s="51">
        <f t="shared" si="4"/>
        <v>1858.666667</v>
      </c>
      <c r="G50" s="52">
        <v>11775.0</v>
      </c>
      <c r="H50" s="52">
        <v>9087.0</v>
      </c>
      <c r="I50" s="52">
        <v>5003.0</v>
      </c>
      <c r="J50" s="53">
        <f t="shared" si="5"/>
        <v>8621.666667</v>
      </c>
      <c r="K50" s="32">
        <v>2441.0</v>
      </c>
      <c r="L50" s="32">
        <v>2211.0</v>
      </c>
      <c r="M50" s="32">
        <v>2233.0</v>
      </c>
      <c r="N50" s="33">
        <f t="shared" si="6"/>
        <v>2295</v>
      </c>
    </row>
    <row r="51">
      <c r="A51" s="26" t="s">
        <v>27</v>
      </c>
      <c r="B51" s="27" t="s">
        <v>24</v>
      </c>
      <c r="C51" s="50">
        <v>1768.0</v>
      </c>
      <c r="D51" s="50">
        <v>1713.0</v>
      </c>
      <c r="E51" s="50">
        <v>2095.0</v>
      </c>
      <c r="F51" s="51">
        <f t="shared" si="4"/>
        <v>1858.666667</v>
      </c>
      <c r="G51" s="52">
        <v>11775.0</v>
      </c>
      <c r="H51" s="52">
        <v>9087.0</v>
      </c>
      <c r="I51" s="52">
        <v>5003.0</v>
      </c>
      <c r="J51" s="53">
        <f t="shared" si="5"/>
        <v>8621.666667</v>
      </c>
      <c r="K51" s="32">
        <v>2441.0</v>
      </c>
      <c r="L51" s="32">
        <v>2211.0</v>
      </c>
      <c r="M51" s="32">
        <v>2233.0</v>
      </c>
      <c r="N51" s="33">
        <f t="shared" si="6"/>
        <v>2295</v>
      </c>
    </row>
    <row r="52">
      <c r="A52" s="34" t="s">
        <v>27</v>
      </c>
      <c r="B52" s="35" t="s">
        <v>25</v>
      </c>
      <c r="C52" s="50">
        <v>1768.0</v>
      </c>
      <c r="D52" s="50">
        <v>1713.0</v>
      </c>
      <c r="E52" s="50">
        <v>2095.0</v>
      </c>
      <c r="F52" s="51">
        <f t="shared" si="4"/>
        <v>1858.666667</v>
      </c>
      <c r="G52" s="52">
        <v>11775.0</v>
      </c>
      <c r="H52" s="52">
        <v>9087.0</v>
      </c>
      <c r="I52" s="52">
        <v>5003.0</v>
      </c>
      <c r="J52" s="53">
        <f t="shared" si="5"/>
        <v>8621.666667</v>
      </c>
      <c r="K52" s="32">
        <v>2441.0</v>
      </c>
      <c r="L52" s="32">
        <v>2211.0</v>
      </c>
      <c r="M52" s="32">
        <v>2233.0</v>
      </c>
      <c r="N52" s="33">
        <f t="shared" si="6"/>
        <v>2295</v>
      </c>
    </row>
    <row r="53">
      <c r="A53" s="36" t="s">
        <v>30</v>
      </c>
      <c r="B53" s="37" t="s">
        <v>20</v>
      </c>
      <c r="C53" s="54">
        <v>1000.0</v>
      </c>
      <c r="D53" s="54">
        <v>1000.0</v>
      </c>
      <c r="E53" s="54">
        <v>1000.0</v>
      </c>
      <c r="F53" s="51">
        <f t="shared" si="4"/>
        <v>1000</v>
      </c>
      <c r="G53" s="55">
        <v>1000.0</v>
      </c>
      <c r="H53" s="55">
        <v>1000.0</v>
      </c>
      <c r="I53" s="55">
        <v>1000.0</v>
      </c>
      <c r="J53" s="53">
        <f t="shared" si="5"/>
        <v>1000</v>
      </c>
      <c r="K53" s="40">
        <v>1000.0</v>
      </c>
      <c r="L53" s="40">
        <v>1000.0</v>
      </c>
      <c r="M53" s="40">
        <v>1000.0</v>
      </c>
      <c r="N53" s="33">
        <f t="shared" si="6"/>
        <v>1000</v>
      </c>
    </row>
    <row r="54">
      <c r="A54" s="41" t="s">
        <v>30</v>
      </c>
      <c r="B54" s="42" t="s">
        <v>21</v>
      </c>
      <c r="C54" s="54">
        <v>476.028</v>
      </c>
      <c r="D54" s="54">
        <v>412.201</v>
      </c>
      <c r="E54" s="54">
        <v>431.062</v>
      </c>
      <c r="F54" s="51">
        <f t="shared" si="4"/>
        <v>439.7636667</v>
      </c>
      <c r="G54" s="55">
        <v>9636.006</v>
      </c>
      <c r="H54" s="55">
        <v>9675.534</v>
      </c>
      <c r="I54" s="55">
        <v>9681.548</v>
      </c>
      <c r="J54" s="53">
        <f t="shared" si="5"/>
        <v>9664.362667</v>
      </c>
      <c r="K54" s="40">
        <v>27784.488</v>
      </c>
      <c r="L54" s="40">
        <v>27740.832</v>
      </c>
      <c r="M54" s="40">
        <v>27689.976</v>
      </c>
      <c r="N54" s="33">
        <f t="shared" si="6"/>
        <v>27738.432</v>
      </c>
    </row>
    <row r="55">
      <c r="A55" s="36" t="s">
        <v>30</v>
      </c>
      <c r="B55" s="37" t="s">
        <v>22</v>
      </c>
      <c r="C55" s="54">
        <v>285.0</v>
      </c>
      <c r="D55" s="54">
        <v>232.0</v>
      </c>
      <c r="E55" s="54">
        <v>190.0</v>
      </c>
      <c r="F55" s="51">
        <f t="shared" si="4"/>
        <v>235.6666667</v>
      </c>
      <c r="G55" s="55">
        <v>4564.0</v>
      </c>
      <c r="H55" s="55">
        <v>4936.0</v>
      </c>
      <c r="I55" s="55">
        <v>5252.0</v>
      </c>
      <c r="J55" s="53">
        <f t="shared" si="5"/>
        <v>4917.333333</v>
      </c>
      <c r="K55" s="40">
        <v>25728.0</v>
      </c>
      <c r="L55" s="40">
        <v>24816.0</v>
      </c>
      <c r="M55" s="40">
        <v>25136.0</v>
      </c>
      <c r="N55" s="33">
        <f t="shared" si="6"/>
        <v>25226.66667</v>
      </c>
    </row>
    <row r="56">
      <c r="A56" s="41" t="s">
        <v>30</v>
      </c>
      <c r="B56" s="42" t="s">
        <v>23</v>
      </c>
      <c r="C56" s="54">
        <v>20223.0</v>
      </c>
      <c r="D56" s="54">
        <v>10119.0</v>
      </c>
      <c r="E56" s="54">
        <v>9991.0</v>
      </c>
      <c r="F56" s="51">
        <f t="shared" si="4"/>
        <v>13444.33333</v>
      </c>
      <c r="G56" s="55">
        <v>143615.0</v>
      </c>
      <c r="H56" s="55">
        <v>115199.0</v>
      </c>
      <c r="I56" s="55">
        <v>130943.0</v>
      </c>
      <c r="J56" s="53">
        <f t="shared" si="5"/>
        <v>129919</v>
      </c>
      <c r="K56" s="40">
        <v>299263.0</v>
      </c>
      <c r="L56" s="40">
        <v>296191.0</v>
      </c>
      <c r="M56" s="40">
        <v>302591.0</v>
      </c>
      <c r="N56" s="33">
        <f t="shared" si="6"/>
        <v>299348.3333</v>
      </c>
    </row>
    <row r="57">
      <c r="A57" s="36" t="s">
        <v>30</v>
      </c>
      <c r="B57" s="37" t="s">
        <v>24</v>
      </c>
      <c r="C57" s="54">
        <v>630.0</v>
      </c>
      <c r="D57" s="54">
        <v>625.0</v>
      </c>
      <c r="E57" s="54">
        <v>871.0</v>
      </c>
      <c r="F57" s="51">
        <f t="shared" si="4"/>
        <v>708.6666667</v>
      </c>
      <c r="G57" s="55">
        <v>15727.0</v>
      </c>
      <c r="H57" s="55">
        <v>15431.0</v>
      </c>
      <c r="I57" s="55">
        <v>15839.0</v>
      </c>
      <c r="J57" s="53">
        <f t="shared" si="5"/>
        <v>15665.66667</v>
      </c>
      <c r="K57" s="40">
        <v>29615.0</v>
      </c>
      <c r="L57" s="40">
        <v>29407.0</v>
      </c>
      <c r="M57" s="40">
        <v>29359.0</v>
      </c>
      <c r="N57" s="33">
        <f t="shared" si="6"/>
        <v>29460.33333</v>
      </c>
    </row>
    <row r="58">
      <c r="A58" s="41" t="s">
        <v>30</v>
      </c>
      <c r="B58" s="42" t="s">
        <v>25</v>
      </c>
      <c r="C58" s="54">
        <v>2291.0</v>
      </c>
      <c r="D58" s="54">
        <v>2249.0</v>
      </c>
      <c r="E58" s="54">
        <v>3397.0</v>
      </c>
      <c r="F58" s="51">
        <f t="shared" si="4"/>
        <v>2645.666667</v>
      </c>
      <c r="G58" s="55">
        <v>22927.0</v>
      </c>
      <c r="H58" s="55">
        <v>25343.0</v>
      </c>
      <c r="I58" s="55">
        <v>22783.0</v>
      </c>
      <c r="J58" s="53">
        <f t="shared" si="5"/>
        <v>23684.33333</v>
      </c>
      <c r="K58" s="40">
        <v>32543.0</v>
      </c>
      <c r="L58" s="40">
        <v>31631.0</v>
      </c>
      <c r="M58" s="40">
        <v>31615.0</v>
      </c>
      <c r="N58" s="33">
        <f t="shared" si="6"/>
        <v>31929.66667</v>
      </c>
    </row>
    <row r="59">
      <c r="A59" s="36" t="s">
        <v>30</v>
      </c>
      <c r="B59" s="37" t="s">
        <v>26</v>
      </c>
      <c r="C59" s="54">
        <v>1000.0</v>
      </c>
      <c r="D59" s="54">
        <v>1000.0</v>
      </c>
      <c r="E59" s="54">
        <v>1000.0</v>
      </c>
      <c r="F59" s="51">
        <f t="shared" si="4"/>
        <v>1000</v>
      </c>
      <c r="G59" s="55">
        <v>1000.0</v>
      </c>
      <c r="H59" s="55">
        <v>1000.0</v>
      </c>
      <c r="I59" s="55">
        <v>1000.0</v>
      </c>
      <c r="J59" s="53">
        <f t="shared" si="5"/>
        <v>1000</v>
      </c>
      <c r="K59" s="40">
        <v>1000.0</v>
      </c>
      <c r="L59" s="40">
        <v>1000.0</v>
      </c>
      <c r="M59" s="40">
        <v>1000.0</v>
      </c>
      <c r="N59" s="33">
        <f t="shared" si="6"/>
        <v>1000</v>
      </c>
    </row>
  </sheetData>
  <drawing r:id="rId1"/>
</worksheet>
</file>