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win\Documents\Important-Questions\"/>
    </mc:Choice>
  </mc:AlternateContent>
  <xr:revisionPtr revIDLastSave="0" documentId="13_ncr:1_{F3F51E19-BDA5-4FFA-A6AB-807888AFE00F}" xr6:coauthVersionLast="47" xr6:coauthVersionMax="47" xr10:uidLastSave="{00000000-0000-0000-0000-000000000000}"/>
  <bookViews>
    <workbookView xWindow="-120" yWindow="-120" windowWidth="21840" windowHeight="13020" xr2:uid="{9ECBBF44-6BC2-DF4A-90F0-7712912C17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37" i="1"/>
  <c r="H29" i="1"/>
  <c r="H26" i="1"/>
  <c r="D32" i="1"/>
  <c r="D26" i="1"/>
  <c r="D12" i="1"/>
  <c r="T8" i="1"/>
  <c r="T3" i="1"/>
  <c r="P3" i="1"/>
  <c r="L3" i="1"/>
  <c r="H3" i="1"/>
  <c r="D3" i="1"/>
  <c r="M32" i="1" s="1"/>
  <c r="O32" i="1" s="1"/>
  <c r="L32" i="1"/>
  <c r="N32" i="1" s="1"/>
</calcChain>
</file>

<file path=xl/sharedStrings.xml><?xml version="1.0" encoding="utf-8"?>
<sst xmlns="http://schemas.openxmlformats.org/spreadsheetml/2006/main" count="117" uniqueCount="100">
  <si>
    <t>Easy</t>
  </si>
  <si>
    <t>Symmetric Tree</t>
  </si>
  <si>
    <t>Zigzag Tree Traversal</t>
  </si>
  <si>
    <t>Checked for Balanced tree</t>
  </si>
  <si>
    <t>Height of Binary Tree</t>
  </si>
  <si>
    <t>Diameter of Binary tree</t>
  </si>
  <si>
    <t>Determine if two trees are identical</t>
  </si>
  <si>
    <t>Minimum depth of binary tree</t>
  </si>
  <si>
    <t>Medium</t>
  </si>
  <si>
    <t>Check if subtree</t>
  </si>
  <si>
    <t>Inorder Traversal (iterative)</t>
  </si>
  <si>
    <t>Preorder Traversal (iterative)</t>
  </si>
  <si>
    <t>Postorder Traversal(iterative)</t>
  </si>
  <si>
    <t>Vertical Traversal of a Binary Tree</t>
  </si>
  <si>
    <t>Construct Binary Tree from Preorder and Inorder Traversal</t>
  </si>
  <si>
    <t>Connect nodes at same level</t>
  </si>
  <si>
    <t>Lowest Common Ancestor of a Binary Tree</t>
  </si>
  <si>
    <t>Boundary Traversal</t>
  </si>
  <si>
    <t>Sum tree</t>
  </si>
  <si>
    <t>Check for BST</t>
  </si>
  <si>
    <t>Array to BST</t>
  </si>
  <si>
    <t>Inorder Successor in BST</t>
  </si>
  <si>
    <t>Kth Largest Element in a BST</t>
  </si>
  <si>
    <t>Remove BST keys outside the given range</t>
  </si>
  <si>
    <t>Pair with given target in BST</t>
  </si>
  <si>
    <t>Unique BSTs</t>
  </si>
  <si>
    <t>Preorder Traversal and BST</t>
  </si>
  <si>
    <t>BT</t>
  </si>
  <si>
    <t>BST</t>
  </si>
  <si>
    <t xml:space="preserve">Graphs </t>
  </si>
  <si>
    <t>Number of Islands</t>
  </si>
  <si>
    <t>COVID Spread</t>
  </si>
  <si>
    <t>Prerequisite tasks</t>
  </si>
  <si>
    <t>Strongly Connected Component</t>
  </si>
  <si>
    <t>Minimum swaps to sort</t>
  </si>
  <si>
    <t>Shortest path</t>
  </si>
  <si>
    <t>Circle of Strings</t>
  </si>
  <si>
    <t>Snake and Ladder Problem </t>
  </si>
  <si>
    <t>Detect cycle in an undirected graph</t>
  </si>
  <si>
    <t>Detect cycle in a directed graph</t>
  </si>
  <si>
    <t>Check for Bipartite graph</t>
  </si>
  <si>
    <t>Unit Area of Largest region of 1s</t>
  </si>
  <si>
    <t>Greedy</t>
  </si>
  <si>
    <t>N meetings in one room</t>
  </si>
  <si>
    <t>Coin Piles</t>
  </si>
  <si>
    <t>Maximize Toys</t>
  </si>
  <si>
    <t>Largest number with given sum</t>
  </si>
  <si>
    <t>Minimize the heights</t>
  </si>
  <si>
    <t>Fractional Knapsack</t>
  </si>
  <si>
    <t>Job Sequencing</t>
  </si>
  <si>
    <t>Police and Thieves</t>
  </si>
  <si>
    <t>Water the Plants</t>
  </si>
  <si>
    <t>DP</t>
  </si>
  <si>
    <t>Easy </t>
  </si>
  <si>
    <t>Count ways to reach the n’th stair</t>
  </si>
  <si>
    <t>Get Minimum Squares</t>
  </si>
  <si>
    <t>Nth Fibonacci Number</t>
  </si>
  <si>
    <t>0 – 1 Knapsack Problem</t>
  </si>
  <si>
    <t>Number of Coins</t>
  </si>
  <si>
    <t>Edit distance</t>
  </si>
  <si>
    <t>Maximize The Cut Segments</t>
  </si>
  <si>
    <t>Box Stacking</t>
  </si>
  <si>
    <t>Longest Increasing Subsequence</t>
  </si>
  <si>
    <t>Longest Palindromic Substring</t>
  </si>
  <si>
    <t>Longest Common Substring</t>
  </si>
  <si>
    <t>Longest Common Subsequence</t>
  </si>
  <si>
    <t>Wildcard Pattern Matching</t>
  </si>
  <si>
    <t>Total Decoding Messages</t>
  </si>
  <si>
    <t>Max length chain</t>
  </si>
  <si>
    <t>Maximum sum increasing subsequence</t>
  </si>
  <si>
    <t>Minimum number of jumps</t>
  </si>
  <si>
    <t>Subset Sum Problem</t>
  </si>
  <si>
    <t>Maximum path sum in matrix</t>
  </si>
  <si>
    <t>Player with max score</t>
  </si>
  <si>
    <t>Shortest Common Supersequence</t>
  </si>
  <si>
    <t>Palindrome Partitioning</t>
  </si>
  <si>
    <t>Form a Palindrome</t>
  </si>
  <si>
    <t>Recursion</t>
  </si>
  <si>
    <t>Number of Paths</t>
  </si>
  <si>
    <t>Pascals Triangle</t>
  </si>
  <si>
    <t>Josephus problem</t>
  </si>
  <si>
    <t>Tower of Hanoi</t>
  </si>
  <si>
    <t>Special Keyboard</t>
  </si>
  <si>
    <t>Flood Fill Algorithm</t>
  </si>
  <si>
    <t>Backtracking</t>
  </si>
  <si>
    <t>Permutations    </t>
  </si>
  <si>
    <t>Letter Combinations of a Phone Number</t>
  </si>
  <si>
    <t>Generate Parentheses</t>
  </si>
  <si>
    <t>Word Boggle – 1</t>
  </si>
  <si>
    <t>Rat in a Maze Problem</t>
  </si>
  <si>
    <t>Largest number in K swaps</t>
  </si>
  <si>
    <t>Combination Sum</t>
  </si>
  <si>
    <t>Hard</t>
  </si>
  <si>
    <t>N-Queen Problem</t>
  </si>
  <si>
    <t>Solve the Sudoku</t>
  </si>
  <si>
    <t xml:space="preserve">Total </t>
  </si>
  <si>
    <t>pts</t>
  </si>
  <si>
    <t>Questions</t>
  </si>
  <si>
    <t>pts/day</t>
  </si>
  <si>
    <t>Q/day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</si>
</sst>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353535"/>
      <name val="Times New Roman"/>
      <family val="1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1" applyBorder="1"/>
    <xf numFmtId="0" fontId="2" fillId="0" borderId="3" xfId="0" applyFont="1" applyBorder="1"/>
    <xf numFmtId="0" fontId="0" fillId="0" borderId="3" xfId="0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2" fillId="2" borderId="4" xfId="0" applyFont="1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2" xfId="0" applyFont="1" applyFill="1" applyBorder="1"/>
    <xf numFmtId="0" fontId="0" fillId="0" borderId="11" xfId="0" applyBorder="1"/>
    <xf numFmtId="0" fontId="1" fillId="2" borderId="11" xfId="0" applyFont="1" applyFill="1" applyBorder="1"/>
    <xf numFmtId="0" fontId="0" fillId="0" borderId="2" xfId="0" applyBorder="1"/>
    <xf numFmtId="0" fontId="0" fillId="2" borderId="2" xfId="0" applyFill="1" applyBorder="1"/>
    <xf numFmtId="0" fontId="3" fillId="3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ractice.geeksforgeeks.org/problems/find-the-number-of-islands/1" TargetMode="External"/><Relationship Id="rId21" Type="http://schemas.openxmlformats.org/officeDocument/2006/relationships/hyperlink" Target="https://practice.geeksforgeeks.org/problems/kth-largest-element-in-bst/1" TargetMode="External"/><Relationship Id="rId42" Type="http://schemas.openxmlformats.org/officeDocument/2006/relationships/hyperlink" Target="https://practice.geeksforgeeks.org/problems/minimize-the-heights3351/1" TargetMode="External"/><Relationship Id="rId47" Type="http://schemas.openxmlformats.org/officeDocument/2006/relationships/hyperlink" Target="https://practice.geeksforgeeks.org/problems/count-ways-to-reach-the-nth-stair-1587115620/1" TargetMode="External"/><Relationship Id="rId63" Type="http://schemas.openxmlformats.org/officeDocument/2006/relationships/hyperlink" Target="https://practice.geeksforgeeks.org/problems/minimum-number-of-jumps-1587115620/1" TargetMode="External"/><Relationship Id="rId68" Type="http://schemas.openxmlformats.org/officeDocument/2006/relationships/hyperlink" Target="https://practice.geeksforgeeks.org/problems/palindromic-patitioning4845/1" TargetMode="External"/><Relationship Id="rId84" Type="http://schemas.openxmlformats.org/officeDocument/2006/relationships/hyperlink" Target="https://practice.geeksforgeeks.org/problems/n-queen-problem0315/1" TargetMode="External"/><Relationship Id="rId16" Type="http://schemas.openxmlformats.org/officeDocument/2006/relationships/hyperlink" Target="https://practice.geeksforgeeks.org/problems/boundary-traversal-of-binary-tree/1" TargetMode="External"/><Relationship Id="rId11" Type="http://schemas.openxmlformats.org/officeDocument/2006/relationships/hyperlink" Target="https://practice.geeksforgeeks.org/problems/postorder-traversal-iterative/1/" TargetMode="External"/><Relationship Id="rId32" Type="http://schemas.openxmlformats.org/officeDocument/2006/relationships/hyperlink" Target="https://practice.geeksforgeeks.org/problems/circle-of-strings4530/1" TargetMode="External"/><Relationship Id="rId37" Type="http://schemas.openxmlformats.org/officeDocument/2006/relationships/hyperlink" Target="https://practice.geeksforgeeks.org/problems/length-of-largest-region-of-1s-1587115620/1" TargetMode="External"/><Relationship Id="rId53" Type="http://schemas.openxmlformats.org/officeDocument/2006/relationships/hyperlink" Target="https://practice.geeksforgeeks.org/problems/cutted-segments1642/1" TargetMode="External"/><Relationship Id="rId58" Type="http://schemas.openxmlformats.org/officeDocument/2006/relationships/hyperlink" Target="https://practice.geeksforgeeks.org/problems/longest-common-subsequence-1587115620/1" TargetMode="External"/><Relationship Id="rId74" Type="http://schemas.openxmlformats.org/officeDocument/2006/relationships/hyperlink" Target="https://practice.geeksforgeeks.org/problems/special-keyboard3018/1/" TargetMode="External"/><Relationship Id="rId79" Type="http://schemas.openxmlformats.org/officeDocument/2006/relationships/hyperlink" Target="https://practice.geeksforgeeks.org/problems/word-boggle4143/1" TargetMode="External"/><Relationship Id="rId5" Type="http://schemas.openxmlformats.org/officeDocument/2006/relationships/hyperlink" Target="https://practice.geeksforgeeks.org/problems/diameter-of-binary-tree/1" TargetMode="External"/><Relationship Id="rId19" Type="http://schemas.openxmlformats.org/officeDocument/2006/relationships/hyperlink" Target="https://practice.geeksforgeeks.org/problems/array-to-bst4443/1" TargetMode="External"/><Relationship Id="rId14" Type="http://schemas.openxmlformats.org/officeDocument/2006/relationships/hyperlink" Target="https://practice.geeksforgeeks.org/problems/connect-nodes-at-same-level/1" TargetMode="External"/><Relationship Id="rId22" Type="http://schemas.openxmlformats.org/officeDocument/2006/relationships/hyperlink" Target="https://practice.geeksforgeeks.org/problems/remove-bst-keys-outside-given-range/1/" TargetMode="External"/><Relationship Id="rId27" Type="http://schemas.openxmlformats.org/officeDocument/2006/relationships/hyperlink" Target="https://practice.geeksforgeeks.org/problems/269f61832b146dd5e6d89b4ca18cbd2a2654ebbe/1/" TargetMode="External"/><Relationship Id="rId30" Type="http://schemas.openxmlformats.org/officeDocument/2006/relationships/hyperlink" Target="https://practice.geeksforgeeks.org/problems/minimum-swaps/1" TargetMode="External"/><Relationship Id="rId35" Type="http://schemas.openxmlformats.org/officeDocument/2006/relationships/hyperlink" Target="https://practice.geeksforgeeks.org/problems/detect-cycle-in-a-directed-graph/1" TargetMode="External"/><Relationship Id="rId43" Type="http://schemas.openxmlformats.org/officeDocument/2006/relationships/hyperlink" Target="https://practice.geeksforgeeks.org/problems/fractional-knapsack-1587115620/1" TargetMode="External"/><Relationship Id="rId48" Type="http://schemas.openxmlformats.org/officeDocument/2006/relationships/hyperlink" Target="https://practice.geeksforgeeks.org/problems/get-minimum-squares0538/1" TargetMode="External"/><Relationship Id="rId56" Type="http://schemas.openxmlformats.org/officeDocument/2006/relationships/hyperlink" Target="https://practice.geeksforgeeks.org/problems/longest-palindrome-in-a-string1956/1/" TargetMode="External"/><Relationship Id="rId64" Type="http://schemas.openxmlformats.org/officeDocument/2006/relationships/hyperlink" Target="https://practice.geeksforgeeks.org/problems/subset-sum-problem-1611555638/1/" TargetMode="External"/><Relationship Id="rId69" Type="http://schemas.openxmlformats.org/officeDocument/2006/relationships/hyperlink" Target="https://practice.geeksforgeeks.org/problems/form-a-palindrome2544/1/" TargetMode="External"/><Relationship Id="rId77" Type="http://schemas.openxmlformats.org/officeDocument/2006/relationships/hyperlink" Target="https://practice.geeksforgeeks.org/problems/possible-words-from-phone-digits-1587115620/1" TargetMode="External"/><Relationship Id="rId8" Type="http://schemas.openxmlformats.org/officeDocument/2006/relationships/hyperlink" Target="https://practice.geeksforgeeks.org/problems/check-if-subtree/1" TargetMode="External"/><Relationship Id="rId51" Type="http://schemas.openxmlformats.org/officeDocument/2006/relationships/hyperlink" Target="https://practice.geeksforgeeks.org/problems/number-of-coins1824/1" TargetMode="External"/><Relationship Id="rId72" Type="http://schemas.openxmlformats.org/officeDocument/2006/relationships/hyperlink" Target="https://practice.geeksforgeeks.org/problems/josephus-problem/1" TargetMode="External"/><Relationship Id="rId80" Type="http://schemas.openxmlformats.org/officeDocument/2006/relationships/hyperlink" Target="https://practice.geeksforgeeks.org/problems/rat-in-a-maze-problem/1" TargetMode="External"/><Relationship Id="rId85" Type="http://schemas.openxmlformats.org/officeDocument/2006/relationships/hyperlink" Target="https://practice.geeksforgeeks.org/problems/solve-the-sudoku-1587115621/1" TargetMode="External"/><Relationship Id="rId3" Type="http://schemas.openxmlformats.org/officeDocument/2006/relationships/hyperlink" Target="https://practice.geeksforgeeks.org/problems/check-for-balanced-tree/1" TargetMode="External"/><Relationship Id="rId12" Type="http://schemas.openxmlformats.org/officeDocument/2006/relationships/hyperlink" Target="https://practice.geeksforgeeks.org/problems/print-a-binary-tree-in-vertical-order/1" TargetMode="External"/><Relationship Id="rId17" Type="http://schemas.openxmlformats.org/officeDocument/2006/relationships/hyperlink" Target="https://practice.geeksforgeeks.org/problems/sum-tree/1" TargetMode="External"/><Relationship Id="rId25" Type="http://schemas.openxmlformats.org/officeDocument/2006/relationships/hyperlink" Target="https://practice.geeksforgeeks.org/problems/preorder-traversal-and-bst4006/1/" TargetMode="External"/><Relationship Id="rId33" Type="http://schemas.openxmlformats.org/officeDocument/2006/relationships/hyperlink" Target="https://practice.geeksforgeeks.org/problems/snake-and-ladder-problem4816/1" TargetMode="External"/><Relationship Id="rId38" Type="http://schemas.openxmlformats.org/officeDocument/2006/relationships/hyperlink" Target="https://practice.geeksforgeeks.org/problems/n-meetings-in-one-room-1587115620/1" TargetMode="External"/><Relationship Id="rId46" Type="http://schemas.openxmlformats.org/officeDocument/2006/relationships/hyperlink" Target="https://practice.geeksforgeeks.org/problems/410d51d667ab93f2219b15126f001f32e8bb029e/1/" TargetMode="External"/><Relationship Id="rId59" Type="http://schemas.openxmlformats.org/officeDocument/2006/relationships/hyperlink" Target="https://practice.geeksforgeeks.org/problems/wildcard-pattern-matching/1" TargetMode="External"/><Relationship Id="rId67" Type="http://schemas.openxmlformats.org/officeDocument/2006/relationships/hyperlink" Target="https://practice.geeksforgeeks.org/problems/shortest-common-supersequence0322/1" TargetMode="External"/><Relationship Id="rId20" Type="http://schemas.openxmlformats.org/officeDocument/2006/relationships/hyperlink" Target="https://practice.geeksforgeeks.org/problems/inorder-successor-in-bst/1" TargetMode="External"/><Relationship Id="rId41" Type="http://schemas.openxmlformats.org/officeDocument/2006/relationships/hyperlink" Target="https://practice.geeksforgeeks.org/problems/largest-number-with-given-sum-1587115620/1" TargetMode="External"/><Relationship Id="rId54" Type="http://schemas.openxmlformats.org/officeDocument/2006/relationships/hyperlink" Target="https://practice.geeksforgeeks.org/problems/box-stacking/1" TargetMode="External"/><Relationship Id="rId62" Type="http://schemas.openxmlformats.org/officeDocument/2006/relationships/hyperlink" Target="https://practice.geeksforgeeks.org/problems/maximum-sum-increasing-subsequence4749/1" TargetMode="External"/><Relationship Id="rId70" Type="http://schemas.openxmlformats.org/officeDocument/2006/relationships/hyperlink" Target="https://practice.geeksforgeeks.org/problems/number-of-paths0926/1" TargetMode="External"/><Relationship Id="rId75" Type="http://schemas.openxmlformats.org/officeDocument/2006/relationships/hyperlink" Target="https://practice.geeksforgeeks.org/problems/flood-fill-algorithm1856/1" TargetMode="External"/><Relationship Id="rId83" Type="http://schemas.openxmlformats.org/officeDocument/2006/relationships/hyperlink" Target="https://practice.geeksforgeeks.org/problems/find-all-possible-palindromic-partitions-of-a-string/1/" TargetMode="External"/><Relationship Id="rId1" Type="http://schemas.openxmlformats.org/officeDocument/2006/relationships/hyperlink" Target="https://practice.geeksforgeeks.org/problems/symmetric-tree/1" TargetMode="External"/><Relationship Id="rId6" Type="http://schemas.openxmlformats.org/officeDocument/2006/relationships/hyperlink" Target="https://practice.geeksforgeeks.org/problems/determine-if-two-trees-are-identical/1" TargetMode="External"/><Relationship Id="rId15" Type="http://schemas.openxmlformats.org/officeDocument/2006/relationships/hyperlink" Target="https://practice.geeksforgeeks.org/problems/lowest-common-ancestor-in-a-binary-tree/1" TargetMode="External"/><Relationship Id="rId23" Type="http://schemas.openxmlformats.org/officeDocument/2006/relationships/hyperlink" Target="https://practice.geeksforgeeks.org/problems/find-a-pair-with-given-target-in-bst/1" TargetMode="External"/><Relationship Id="rId28" Type="http://schemas.openxmlformats.org/officeDocument/2006/relationships/hyperlink" Target="https://practice.geeksforgeeks.org/problems/prerequisite-tasks/1/?track=amazon-graphs&amp;batchId=192" TargetMode="External"/><Relationship Id="rId36" Type="http://schemas.openxmlformats.org/officeDocument/2006/relationships/hyperlink" Target="https://practice.geeksforgeeks.org/problems/bipartite-graph/1" TargetMode="External"/><Relationship Id="rId49" Type="http://schemas.openxmlformats.org/officeDocument/2006/relationships/hyperlink" Target="https://practice.geeksforgeeks.org/problems/nth-fibonacci-number1335/1" TargetMode="External"/><Relationship Id="rId57" Type="http://schemas.openxmlformats.org/officeDocument/2006/relationships/hyperlink" Target="https://practice.geeksforgeeks.org/problems/longest-common-substring1452/1" TargetMode="External"/><Relationship Id="rId10" Type="http://schemas.openxmlformats.org/officeDocument/2006/relationships/hyperlink" Target="https://practice.geeksforgeeks.org/problems/preorder-traversal-iterative/1/" TargetMode="External"/><Relationship Id="rId31" Type="http://schemas.openxmlformats.org/officeDocument/2006/relationships/hyperlink" Target="https://practice.geeksforgeeks.org/problems/final-destination4628/1" TargetMode="External"/><Relationship Id="rId44" Type="http://schemas.openxmlformats.org/officeDocument/2006/relationships/hyperlink" Target="https://practice.geeksforgeeks.org/problems/job-sequencing-problem-1587115620/1" TargetMode="External"/><Relationship Id="rId52" Type="http://schemas.openxmlformats.org/officeDocument/2006/relationships/hyperlink" Target="https://practice.geeksforgeeks.org/problems/edit-distance3702/1" TargetMode="External"/><Relationship Id="rId60" Type="http://schemas.openxmlformats.org/officeDocument/2006/relationships/hyperlink" Target="https://practice.geeksforgeeks.org/problems/total-decoding-messages1235/1" TargetMode="External"/><Relationship Id="rId65" Type="http://schemas.openxmlformats.org/officeDocument/2006/relationships/hyperlink" Target="https://practice.geeksforgeeks.org/problems/path-in-matrix3805/1" TargetMode="External"/><Relationship Id="rId73" Type="http://schemas.openxmlformats.org/officeDocument/2006/relationships/hyperlink" Target="https://practice.geeksforgeeks.org/problems/tower-of-hanoi-1587115621/1" TargetMode="External"/><Relationship Id="rId78" Type="http://schemas.openxmlformats.org/officeDocument/2006/relationships/hyperlink" Target="https://practice.geeksforgeeks.org/problems/generate-all-possible-parentheses/1" TargetMode="External"/><Relationship Id="rId81" Type="http://schemas.openxmlformats.org/officeDocument/2006/relationships/hyperlink" Target="https://practice.geeksforgeeks.org/problems/largest-number-in-k-swaps-1587115620/1" TargetMode="External"/><Relationship Id="rId4" Type="http://schemas.openxmlformats.org/officeDocument/2006/relationships/hyperlink" Target="https://practice.geeksforgeeks.org/problems/height-of-binary-tree/1" TargetMode="External"/><Relationship Id="rId9" Type="http://schemas.openxmlformats.org/officeDocument/2006/relationships/hyperlink" Target="https://practice.geeksforgeeks.org/problems/inorder-traversal-iterative/1/" TargetMode="External"/><Relationship Id="rId13" Type="http://schemas.openxmlformats.org/officeDocument/2006/relationships/hyperlink" Target="https://practice.geeksforgeeks.org/problems/construct-tree-1/1" TargetMode="External"/><Relationship Id="rId18" Type="http://schemas.openxmlformats.org/officeDocument/2006/relationships/hyperlink" Target="https://practice.geeksforgeeks.org/problems/check-for-bst/1" TargetMode="External"/><Relationship Id="rId39" Type="http://schemas.openxmlformats.org/officeDocument/2006/relationships/hyperlink" Target="https://practice.geeksforgeeks.org/problems/coin-piles5152/1/" TargetMode="External"/><Relationship Id="rId34" Type="http://schemas.openxmlformats.org/officeDocument/2006/relationships/hyperlink" Target="https://practice.geeksforgeeks.org/problems/detect-cycle-in-an-undirected-graph/1/?track=DSASP-Graph&amp;batchId=155" TargetMode="External"/><Relationship Id="rId50" Type="http://schemas.openxmlformats.org/officeDocument/2006/relationships/hyperlink" Target="https://practice.geeksforgeeks.org/problems/0-1-knapsack-problem0945/1" TargetMode="External"/><Relationship Id="rId55" Type="http://schemas.openxmlformats.org/officeDocument/2006/relationships/hyperlink" Target="https://practice.geeksforgeeks.org/problems/longest-increasing-subsequence-1587115620/1" TargetMode="External"/><Relationship Id="rId76" Type="http://schemas.openxmlformats.org/officeDocument/2006/relationships/hyperlink" Target="https://practice.geeksforgeeks.org/problems/permutations-of-a-given-string-1587115620/1" TargetMode="External"/><Relationship Id="rId7" Type="http://schemas.openxmlformats.org/officeDocument/2006/relationships/hyperlink" Target="https://practice.geeksforgeeks.org/problems/minimum-depth-of-a-binary-tree/1" TargetMode="External"/><Relationship Id="rId71" Type="http://schemas.openxmlformats.org/officeDocument/2006/relationships/hyperlink" Target="https://practice.geeksforgeeks.org/problems/pascal-triangle0652/1/" TargetMode="External"/><Relationship Id="rId2" Type="http://schemas.openxmlformats.org/officeDocument/2006/relationships/hyperlink" Target="https://practice.geeksforgeeks.org/problems/zigzag-tree-traversal/1" TargetMode="External"/><Relationship Id="rId29" Type="http://schemas.openxmlformats.org/officeDocument/2006/relationships/hyperlink" Target="https://practice.geeksforgeeks.org/problems/strongly-connected-components-kosarajus-algo/1" TargetMode="External"/><Relationship Id="rId24" Type="http://schemas.openxmlformats.org/officeDocument/2006/relationships/hyperlink" Target="https://practice.geeksforgeeks.org/problems/unique-bsts-1587115621/1" TargetMode="External"/><Relationship Id="rId40" Type="http://schemas.openxmlformats.org/officeDocument/2006/relationships/hyperlink" Target="https://practice.geeksforgeeks.org/problems/maximize-toys0331/1" TargetMode="External"/><Relationship Id="rId45" Type="http://schemas.openxmlformats.org/officeDocument/2006/relationships/hyperlink" Target="https://practice.geeksforgeeks.org/problems/e47329920b4e75869ea7b0e9b7c59ea145ccc22c/1/" TargetMode="External"/><Relationship Id="rId66" Type="http://schemas.openxmlformats.org/officeDocument/2006/relationships/hyperlink" Target="https://practice.geeksforgeeks.org/problems/player-with-max-score/1/" TargetMode="External"/><Relationship Id="rId61" Type="http://schemas.openxmlformats.org/officeDocument/2006/relationships/hyperlink" Target="https://practice.geeksforgeeks.org/problems/max-length-chain/1" TargetMode="External"/><Relationship Id="rId82" Type="http://schemas.openxmlformats.org/officeDocument/2006/relationships/hyperlink" Target="https://practice.geeksforgeeks.org/problems/combination-sum-1587115620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3EE9-A70D-A94A-9E6D-6F3030F6E9C5}">
  <dimension ref="B1:T40"/>
  <sheetViews>
    <sheetView tabSelected="1" topLeftCell="A7" workbookViewId="0">
      <selection activeCell="F21" sqref="F21"/>
    </sheetView>
  </sheetViews>
  <sheetFormatPr defaultColWidth="11" defaultRowHeight="15.75" x14ac:dyDescent="0.25"/>
  <cols>
    <col min="11" max="11" width="14.625" customWidth="1"/>
  </cols>
  <sheetData>
    <row r="1" spans="2:20" ht="16.5" thickBot="1" x14ac:dyDescent="0.3"/>
    <row r="2" spans="2:20" ht="19.5" thickBot="1" x14ac:dyDescent="0.35">
      <c r="B2" s="6" t="s">
        <v>27</v>
      </c>
      <c r="C2" s="7"/>
      <c r="D2" s="8" t="s">
        <v>96</v>
      </c>
      <c r="F2" s="6" t="s">
        <v>28</v>
      </c>
      <c r="G2" s="7"/>
      <c r="H2" s="8" t="s">
        <v>96</v>
      </c>
      <c r="J2" s="6" t="s">
        <v>29</v>
      </c>
      <c r="K2" s="7"/>
      <c r="L2" s="8" t="s">
        <v>96</v>
      </c>
      <c r="N2" s="9" t="s">
        <v>42</v>
      </c>
      <c r="O2" s="7"/>
      <c r="P2" s="8" t="s">
        <v>96</v>
      </c>
      <c r="R2" s="9" t="s">
        <v>52</v>
      </c>
      <c r="S2" s="7"/>
      <c r="T2" s="8" t="s">
        <v>96</v>
      </c>
    </row>
    <row r="3" spans="2:20" ht="18.75" x14ac:dyDescent="0.3">
      <c r="B3" s="4" t="s">
        <v>0</v>
      </c>
      <c r="C3" s="5">
        <v>7</v>
      </c>
      <c r="D3" s="5">
        <f>C3*2</f>
        <v>14</v>
      </c>
      <c r="F3" s="4" t="s">
        <v>0</v>
      </c>
      <c r="G3" s="5">
        <v>4</v>
      </c>
      <c r="H3" s="5">
        <f>G3*2</f>
        <v>8</v>
      </c>
      <c r="J3" s="4" t="s">
        <v>8</v>
      </c>
      <c r="K3" s="5">
        <v>12</v>
      </c>
      <c r="L3" s="5">
        <f>K3*4</f>
        <v>48</v>
      </c>
      <c r="N3" s="4" t="s">
        <v>8</v>
      </c>
      <c r="O3" s="5">
        <v>9</v>
      </c>
      <c r="P3" s="5">
        <f>O3*4</f>
        <v>36</v>
      </c>
      <c r="R3" s="4" t="s">
        <v>53</v>
      </c>
      <c r="S3" s="5">
        <v>3</v>
      </c>
      <c r="T3" s="5">
        <f>S3*2</f>
        <v>6</v>
      </c>
    </row>
    <row r="4" spans="2:20" x14ac:dyDescent="0.25">
      <c r="B4" s="20" t="s">
        <v>1</v>
      </c>
      <c r="C4" s="1"/>
      <c r="D4" s="1"/>
      <c r="F4" s="3" t="s">
        <v>19</v>
      </c>
      <c r="G4" s="1"/>
      <c r="H4" s="1"/>
      <c r="J4" s="3" t="s">
        <v>30</v>
      </c>
      <c r="K4" s="1"/>
      <c r="L4" s="1"/>
      <c r="N4" s="3" t="s">
        <v>43</v>
      </c>
      <c r="O4" s="1"/>
      <c r="P4" s="1"/>
      <c r="R4" s="3" t="s">
        <v>54</v>
      </c>
      <c r="S4" s="1"/>
      <c r="T4" s="1"/>
    </row>
    <row r="5" spans="2:20" x14ac:dyDescent="0.25">
      <c r="B5" s="20" t="s">
        <v>2</v>
      </c>
      <c r="C5" s="1"/>
      <c r="D5" s="1"/>
      <c r="F5" s="3" t="s">
        <v>20</v>
      </c>
      <c r="G5" s="1"/>
      <c r="H5" s="1"/>
      <c r="J5" s="3" t="s">
        <v>31</v>
      </c>
      <c r="K5" s="1"/>
      <c r="L5" s="1"/>
      <c r="N5" s="3" t="s">
        <v>44</v>
      </c>
      <c r="O5" s="1"/>
      <c r="P5" s="1"/>
      <c r="R5" s="3" t="s">
        <v>55</v>
      </c>
      <c r="S5" s="1"/>
      <c r="T5" s="1"/>
    </row>
    <row r="6" spans="2:20" x14ac:dyDescent="0.25">
      <c r="B6" s="20" t="s">
        <v>3</v>
      </c>
      <c r="C6" s="1"/>
      <c r="D6" s="1"/>
      <c r="F6" s="3" t="s">
        <v>21</v>
      </c>
      <c r="G6" s="1"/>
      <c r="H6" s="1"/>
      <c r="J6" s="3" t="s">
        <v>32</v>
      </c>
      <c r="K6" s="1"/>
      <c r="L6" s="1"/>
      <c r="N6" s="3" t="s">
        <v>45</v>
      </c>
      <c r="O6" s="1"/>
      <c r="P6" s="1"/>
      <c r="R6" s="3" t="s">
        <v>56</v>
      </c>
      <c r="S6" s="1"/>
      <c r="T6" s="1"/>
    </row>
    <row r="7" spans="2:20" x14ac:dyDescent="0.25">
      <c r="B7" s="20" t="s">
        <v>4</v>
      </c>
      <c r="C7" s="1"/>
      <c r="D7" s="1"/>
      <c r="F7" s="3" t="s">
        <v>22</v>
      </c>
      <c r="G7" s="1"/>
      <c r="H7" s="1"/>
      <c r="J7" s="3" t="s">
        <v>33</v>
      </c>
      <c r="K7" s="1"/>
      <c r="L7" s="1"/>
      <c r="N7" s="3" t="s">
        <v>46</v>
      </c>
      <c r="O7" s="1"/>
      <c r="P7" s="1"/>
      <c r="R7" s="1"/>
      <c r="S7" s="1"/>
      <c r="T7" s="1"/>
    </row>
    <row r="8" spans="2:20" ht="18.75" x14ac:dyDescent="0.3">
      <c r="B8" s="20" t="s">
        <v>5</v>
      </c>
      <c r="C8" s="1"/>
      <c r="D8" s="1"/>
      <c r="F8" s="1"/>
      <c r="G8" s="1"/>
      <c r="H8" s="1"/>
      <c r="J8" s="3" t="s">
        <v>34</v>
      </c>
      <c r="K8" s="1"/>
      <c r="L8" s="1"/>
      <c r="N8" s="3" t="s">
        <v>47</v>
      </c>
      <c r="O8" s="1"/>
      <c r="P8" s="1"/>
      <c r="R8" s="2" t="s">
        <v>8</v>
      </c>
      <c r="S8" s="1">
        <v>20</v>
      </c>
      <c r="T8" s="1">
        <f>S8*4</f>
        <v>80</v>
      </c>
    </row>
    <row r="9" spans="2:20" ht="18.75" x14ac:dyDescent="0.3">
      <c r="B9" s="20" t="s">
        <v>6</v>
      </c>
      <c r="C9" s="1"/>
      <c r="D9" s="1"/>
      <c r="F9" s="2" t="s">
        <v>8</v>
      </c>
      <c r="G9" s="1">
        <v>4</v>
      </c>
      <c r="H9" s="1">
        <f>4*G9</f>
        <v>16</v>
      </c>
      <c r="J9" s="3" t="s">
        <v>35</v>
      </c>
      <c r="K9" s="1"/>
      <c r="L9" s="1"/>
      <c r="N9" s="3" t="s">
        <v>48</v>
      </c>
      <c r="O9" s="1"/>
      <c r="P9" s="1"/>
      <c r="R9" s="3" t="s">
        <v>57</v>
      </c>
      <c r="S9" s="1"/>
      <c r="T9" s="1"/>
    </row>
    <row r="10" spans="2:20" x14ac:dyDescent="0.25">
      <c r="B10" s="20" t="s">
        <v>7</v>
      </c>
      <c r="C10" s="1"/>
      <c r="D10" s="1"/>
      <c r="F10" s="3" t="s">
        <v>23</v>
      </c>
      <c r="G10" s="1"/>
      <c r="H10" s="1"/>
      <c r="J10" s="3" t="s">
        <v>36</v>
      </c>
      <c r="K10" s="1"/>
      <c r="L10" s="1"/>
      <c r="N10" s="3" t="s">
        <v>49</v>
      </c>
      <c r="O10" s="1"/>
      <c r="P10" s="1"/>
      <c r="R10" s="3" t="s">
        <v>58</v>
      </c>
      <c r="S10" s="1"/>
      <c r="T10" s="1"/>
    </row>
    <row r="11" spans="2:20" x14ac:dyDescent="0.25">
      <c r="B11" s="1"/>
      <c r="C11" s="1"/>
      <c r="D11" s="1"/>
      <c r="F11" s="3" t="s">
        <v>24</v>
      </c>
      <c r="G11" s="1"/>
      <c r="H11" s="1"/>
      <c r="J11" s="3" t="s">
        <v>37</v>
      </c>
      <c r="K11" s="1"/>
      <c r="L11" s="1"/>
      <c r="N11" s="3" t="s">
        <v>50</v>
      </c>
      <c r="O11" s="1"/>
      <c r="P11" s="1"/>
      <c r="R11" s="3" t="s">
        <v>59</v>
      </c>
      <c r="S11" s="1"/>
      <c r="T11" s="1"/>
    </row>
    <row r="12" spans="2:20" ht="18.75" x14ac:dyDescent="0.3">
      <c r="B12" s="2" t="s">
        <v>8</v>
      </c>
      <c r="C12" s="1">
        <v>10</v>
      </c>
      <c r="D12" s="1">
        <f>C12*4</f>
        <v>40</v>
      </c>
      <c r="F12" s="3" t="s">
        <v>25</v>
      </c>
      <c r="G12" s="1"/>
      <c r="H12" s="1"/>
      <c r="J12" s="3" t="s">
        <v>38</v>
      </c>
      <c r="K12" s="1"/>
      <c r="L12" s="1"/>
      <c r="N12" s="3" t="s">
        <v>51</v>
      </c>
      <c r="O12" s="1"/>
      <c r="P12" s="1"/>
      <c r="R12" s="3" t="s">
        <v>60</v>
      </c>
      <c r="S12" s="1"/>
      <c r="T12" s="1"/>
    </row>
    <row r="13" spans="2:20" x14ac:dyDescent="0.25">
      <c r="B13" s="20" t="s">
        <v>9</v>
      </c>
      <c r="C13" s="1"/>
      <c r="D13" s="1"/>
      <c r="F13" s="3" t="s">
        <v>26</v>
      </c>
      <c r="G13" s="1"/>
      <c r="H13" s="1"/>
      <c r="J13" s="3" t="s">
        <v>39</v>
      </c>
      <c r="K13" s="1"/>
      <c r="L13" s="1"/>
      <c r="R13" s="3" t="s">
        <v>61</v>
      </c>
      <c r="S13" s="1"/>
      <c r="T13" s="1"/>
    </row>
    <row r="14" spans="2:20" x14ac:dyDescent="0.25">
      <c r="B14" s="20" t="s">
        <v>10</v>
      </c>
      <c r="C14" s="1"/>
      <c r="D14" s="1"/>
      <c r="J14" s="3" t="s">
        <v>40</v>
      </c>
      <c r="K14" s="1"/>
      <c r="L14" s="1"/>
      <c r="R14" s="3" t="s">
        <v>62</v>
      </c>
      <c r="S14" s="1"/>
      <c r="T14" s="1"/>
    </row>
    <row r="15" spans="2:20" x14ac:dyDescent="0.25">
      <c r="B15" s="20" t="s">
        <v>11</v>
      </c>
      <c r="C15" s="1"/>
      <c r="D15" s="1"/>
      <c r="J15" s="3" t="s">
        <v>41</v>
      </c>
      <c r="K15" s="1"/>
      <c r="L15" s="1"/>
      <c r="R15" s="3" t="s">
        <v>63</v>
      </c>
      <c r="S15" s="1"/>
      <c r="T15" s="1"/>
    </row>
    <row r="16" spans="2:20" x14ac:dyDescent="0.25">
      <c r="B16" s="20" t="s">
        <v>12</v>
      </c>
      <c r="C16" s="1"/>
      <c r="D16" s="1"/>
      <c r="R16" s="3" t="s">
        <v>64</v>
      </c>
      <c r="S16" s="1"/>
      <c r="T16" s="1"/>
    </row>
    <row r="17" spans="2:20" x14ac:dyDescent="0.25">
      <c r="B17" s="20" t="s">
        <v>13</v>
      </c>
      <c r="C17" s="1"/>
      <c r="D17" s="1"/>
      <c r="R17" s="3" t="s">
        <v>65</v>
      </c>
      <c r="S17" s="1"/>
      <c r="T17" s="1"/>
    </row>
    <row r="18" spans="2:20" x14ac:dyDescent="0.25">
      <c r="B18" s="3" t="s">
        <v>14</v>
      </c>
      <c r="C18" s="1"/>
      <c r="D18" s="1"/>
      <c r="R18" s="3" t="s">
        <v>66</v>
      </c>
      <c r="S18" s="1"/>
      <c r="T18" s="1"/>
    </row>
    <row r="19" spans="2:20" x14ac:dyDescent="0.25">
      <c r="B19" s="3" t="s">
        <v>15</v>
      </c>
      <c r="C19" s="1"/>
      <c r="D19" s="1"/>
      <c r="R19" s="3" t="s">
        <v>67</v>
      </c>
      <c r="S19" s="1"/>
      <c r="T19" s="1"/>
    </row>
    <row r="20" spans="2:20" x14ac:dyDescent="0.25">
      <c r="B20" s="3" t="s">
        <v>16</v>
      </c>
      <c r="C20" s="1"/>
      <c r="D20" s="1"/>
      <c r="R20" s="3" t="s">
        <v>68</v>
      </c>
      <c r="S20" s="1"/>
      <c r="T20" s="1"/>
    </row>
    <row r="21" spans="2:20" x14ac:dyDescent="0.25">
      <c r="B21" s="3" t="s">
        <v>17</v>
      </c>
      <c r="C21" s="1"/>
      <c r="D21" s="1"/>
      <c r="F21" s="10"/>
      <c r="R21" s="3" t="s">
        <v>69</v>
      </c>
      <c r="S21" s="1"/>
      <c r="T21" s="1"/>
    </row>
    <row r="22" spans="2:20" x14ac:dyDescent="0.25">
      <c r="B22" s="3" t="s">
        <v>18</v>
      </c>
      <c r="C22" s="1"/>
      <c r="D22" s="1"/>
      <c r="R22" s="3" t="s">
        <v>70</v>
      </c>
      <c r="S22" s="1"/>
      <c r="T22" s="1"/>
    </row>
    <row r="23" spans="2:20" x14ac:dyDescent="0.25">
      <c r="R23" s="3" t="s">
        <v>71</v>
      </c>
      <c r="S23" s="1"/>
      <c r="T23" s="1"/>
    </row>
    <row r="24" spans="2:20" ht="16.5" thickBot="1" x14ac:dyDescent="0.3">
      <c r="R24" s="3" t="s">
        <v>72</v>
      </c>
      <c r="S24" s="1"/>
      <c r="T24" s="1"/>
    </row>
    <row r="25" spans="2:20" ht="19.5" thickBot="1" x14ac:dyDescent="0.35">
      <c r="B25" s="9" t="s">
        <v>77</v>
      </c>
      <c r="C25" s="7"/>
      <c r="D25" s="8" t="s">
        <v>96</v>
      </c>
      <c r="F25" s="9" t="s">
        <v>84</v>
      </c>
      <c r="G25" s="7"/>
      <c r="H25" s="8" t="s">
        <v>96</v>
      </c>
      <c r="R25" s="3" t="s">
        <v>73</v>
      </c>
      <c r="S25" s="1"/>
      <c r="T25" s="1"/>
    </row>
    <row r="26" spans="2:20" ht="18.75" x14ac:dyDescent="0.3">
      <c r="B26" s="4" t="s">
        <v>0</v>
      </c>
      <c r="C26" s="5">
        <v>4</v>
      </c>
      <c r="D26" s="5">
        <f>C26*2</f>
        <v>8</v>
      </c>
      <c r="F26" s="4" t="s">
        <v>0</v>
      </c>
      <c r="G26" s="5">
        <v>1</v>
      </c>
      <c r="H26" s="5">
        <f>G26*2</f>
        <v>2</v>
      </c>
      <c r="R26" s="3" t="s">
        <v>74</v>
      </c>
      <c r="S26" s="1"/>
      <c r="T26" s="1"/>
    </row>
    <row r="27" spans="2:20" x14ac:dyDescent="0.25">
      <c r="B27" s="3" t="s">
        <v>78</v>
      </c>
      <c r="C27" s="1"/>
      <c r="D27" s="1"/>
      <c r="F27" s="3" t="s">
        <v>85</v>
      </c>
      <c r="G27" s="1"/>
      <c r="H27" s="1"/>
      <c r="R27" s="3" t="s">
        <v>75</v>
      </c>
      <c r="S27" s="1"/>
      <c r="T27" s="1"/>
    </row>
    <row r="28" spans="2:20" x14ac:dyDescent="0.25">
      <c r="B28" s="3" t="s">
        <v>79</v>
      </c>
      <c r="C28" s="1"/>
      <c r="D28" s="1"/>
      <c r="F28" s="1"/>
      <c r="G28" s="1"/>
      <c r="H28" s="1"/>
      <c r="R28" s="3" t="s">
        <v>76</v>
      </c>
      <c r="S28" s="1"/>
      <c r="T28" s="1"/>
    </row>
    <row r="29" spans="2:20" ht="18.75" x14ac:dyDescent="0.3">
      <c r="B29" s="3" t="s">
        <v>80</v>
      </c>
      <c r="C29" s="1"/>
      <c r="D29" s="1"/>
      <c r="F29" s="2" t="s">
        <v>8</v>
      </c>
      <c r="G29" s="1">
        <v>6</v>
      </c>
      <c r="H29" s="1">
        <f>G29*4</f>
        <v>24</v>
      </c>
    </row>
    <row r="30" spans="2:20" ht="16.5" thickBot="1" x14ac:dyDescent="0.3">
      <c r="B30" s="3" t="s">
        <v>81</v>
      </c>
      <c r="C30" s="1"/>
      <c r="D30" s="1"/>
      <c r="F30" s="3" t="s">
        <v>86</v>
      </c>
      <c r="G30" s="1"/>
      <c r="H30" s="1"/>
    </row>
    <row r="31" spans="2:20" ht="16.5" thickBot="1" x14ac:dyDescent="0.3">
      <c r="B31" s="1"/>
      <c r="C31" s="1"/>
      <c r="D31" s="1"/>
      <c r="F31" s="3" t="s">
        <v>87</v>
      </c>
      <c r="G31" s="1"/>
      <c r="H31" s="1"/>
      <c r="K31" s="15"/>
      <c r="L31" s="13" t="s">
        <v>97</v>
      </c>
      <c r="M31" s="15" t="s">
        <v>96</v>
      </c>
      <c r="N31" s="19" t="s">
        <v>99</v>
      </c>
      <c r="O31" s="14" t="s">
        <v>98</v>
      </c>
    </row>
    <row r="32" spans="2:20" ht="19.5" thickBot="1" x14ac:dyDescent="0.35">
      <c r="B32" s="2" t="s">
        <v>8</v>
      </c>
      <c r="C32" s="1">
        <v>2</v>
      </c>
      <c r="D32" s="1">
        <f>C32*2</f>
        <v>4</v>
      </c>
      <c r="F32" s="3" t="s">
        <v>88</v>
      </c>
      <c r="G32" s="1"/>
      <c r="H32" s="1"/>
      <c r="K32" s="17" t="s">
        <v>95</v>
      </c>
      <c r="L32" s="11">
        <f>C3+C12+G3+G9+K3+O3+S3+S8+C26+C32+G26+G29+G37</f>
        <v>85</v>
      </c>
      <c r="M32" s="16">
        <f>D3+D12+H3+H9+L3+P3+T3+T8+D26+D32+H26+H29+H37</f>
        <v>310</v>
      </c>
      <c r="N32" s="18">
        <f>L32/25</f>
        <v>3.4</v>
      </c>
      <c r="O32" s="12">
        <f>M32/25</f>
        <v>12.4</v>
      </c>
    </row>
    <row r="33" spans="2:8" x14ac:dyDescent="0.25">
      <c r="B33" s="3" t="s">
        <v>82</v>
      </c>
      <c r="C33" s="1"/>
      <c r="D33" s="1"/>
      <c r="F33" s="3" t="s">
        <v>89</v>
      </c>
      <c r="G33" s="1"/>
      <c r="H33" s="1"/>
    </row>
    <row r="34" spans="2:8" x14ac:dyDescent="0.25">
      <c r="B34" s="3" t="s">
        <v>83</v>
      </c>
      <c r="C34" s="1"/>
      <c r="D34" s="1"/>
      <c r="F34" s="3" t="s">
        <v>90</v>
      </c>
      <c r="G34" s="1"/>
      <c r="H34" s="1"/>
    </row>
    <row r="35" spans="2:8" x14ac:dyDescent="0.25">
      <c r="B35" s="1"/>
      <c r="C35" s="1"/>
      <c r="D35" s="1"/>
      <c r="F35" s="3" t="s">
        <v>91</v>
      </c>
      <c r="G35" s="1"/>
      <c r="H35" s="1"/>
    </row>
    <row r="36" spans="2:8" x14ac:dyDescent="0.25">
      <c r="F36" s="1"/>
      <c r="G36" s="1"/>
      <c r="H36" s="1"/>
    </row>
    <row r="37" spans="2:8" ht="18.75" x14ac:dyDescent="0.3">
      <c r="F37" s="2" t="s">
        <v>92</v>
      </c>
      <c r="G37" s="1">
        <v>3</v>
      </c>
      <c r="H37" s="1">
        <f>G37*8</f>
        <v>24</v>
      </c>
    </row>
    <row r="38" spans="2:8" x14ac:dyDescent="0.25">
      <c r="F38" s="3" t="s">
        <v>75</v>
      </c>
      <c r="G38" s="1"/>
      <c r="H38" s="1"/>
    </row>
    <row r="39" spans="2:8" x14ac:dyDescent="0.25">
      <c r="F39" s="3" t="s">
        <v>93</v>
      </c>
      <c r="G39" s="1"/>
      <c r="H39" s="1"/>
    </row>
    <row r="40" spans="2:8" x14ac:dyDescent="0.25">
      <c r="F40" s="3" t="s">
        <v>94</v>
      </c>
      <c r="G40" s="1"/>
      <c r="H40" s="1"/>
    </row>
  </sheetData>
  <hyperlinks>
    <hyperlink ref="B4" r:id="rId1" display="https://practice.geeksforgeeks.org/problems/symmetric-tree/1" xr:uid="{BA761B04-A405-5041-891A-87B4836835B5}"/>
    <hyperlink ref="B5" r:id="rId2" display="https://practice.geeksforgeeks.org/problems/zigzag-tree-traversal/1" xr:uid="{F4E01A19-1EED-E74B-B3DC-CDBEF8D93E7F}"/>
    <hyperlink ref="B6" r:id="rId3" display="https://practice.geeksforgeeks.org/problems/check-for-balanced-tree/1" xr:uid="{7D0E86E9-7B05-6245-8A97-1B59C83C4C70}"/>
    <hyperlink ref="B7" r:id="rId4" display="https://practice.geeksforgeeks.org/problems/height-of-binary-tree/1" xr:uid="{A6668E85-FB61-7446-B332-055870BCF457}"/>
    <hyperlink ref="B8" r:id="rId5" display="https://practice.geeksforgeeks.org/problems/diameter-of-binary-tree/1" xr:uid="{0888A004-D676-0A4D-B2BE-D71C80A6B893}"/>
    <hyperlink ref="B9" r:id="rId6" display="https://practice.geeksforgeeks.org/problems/determine-if-two-trees-are-identical/1" xr:uid="{5FFC2625-50EF-FE4F-BAC5-96DC34C088EC}"/>
    <hyperlink ref="B10" r:id="rId7" display="https://practice.geeksforgeeks.org/problems/minimum-depth-of-a-binary-tree/1" xr:uid="{606C6C23-1581-D448-9753-038024E895B3}"/>
    <hyperlink ref="B13" r:id="rId8" display="https://practice.geeksforgeeks.org/problems/check-if-subtree/1" xr:uid="{93D24F5C-7DE6-9E4B-83A2-C3D8F3F8E6E8}"/>
    <hyperlink ref="B14" r:id="rId9" display="https://practice.geeksforgeeks.org/problems/inorder-traversal-iterative/1/" xr:uid="{6D66FAAA-C090-6949-BEB2-57BA4B2D8424}"/>
    <hyperlink ref="B15" r:id="rId10" display="https://practice.geeksforgeeks.org/problems/preorder-traversal-iterative/1/" xr:uid="{9D71058B-0D27-0E41-9D6A-51C62C56F3A9}"/>
    <hyperlink ref="B16" r:id="rId11" display="https://practice.geeksforgeeks.org/problems/postorder-traversal-iterative/1/" xr:uid="{35BCC2F9-7C9D-5F43-BDF2-81C90D49A2EF}"/>
    <hyperlink ref="B17" r:id="rId12" display="https://practice.geeksforgeeks.org/problems/print-a-binary-tree-in-vertical-order/1" xr:uid="{E9D80170-5A53-454A-99B7-C505D1754E61}"/>
    <hyperlink ref="B18" r:id="rId13" display="https://practice.geeksforgeeks.org/problems/construct-tree-1/1" xr:uid="{BF690F4D-E3A3-6843-A129-F8935C529DCF}"/>
    <hyperlink ref="B19" r:id="rId14" display="https://practice.geeksforgeeks.org/problems/connect-nodes-at-same-level/1" xr:uid="{D98B8242-22E9-824E-B752-D277FBB34195}"/>
    <hyperlink ref="B20" r:id="rId15" display="https://practice.geeksforgeeks.org/problems/lowest-common-ancestor-in-a-binary-tree/1" xr:uid="{F04BAE8B-CA8A-8249-8429-3197DF66BDB1}"/>
    <hyperlink ref="B21" r:id="rId16" display="https://practice.geeksforgeeks.org/problems/boundary-traversal-of-binary-tree/1" xr:uid="{2C09A06C-89DF-5A49-8BF9-94DEBF8F0C42}"/>
    <hyperlink ref="B22" r:id="rId17" display="https://practice.geeksforgeeks.org/problems/sum-tree/1" xr:uid="{F95B4979-DDA4-0F4B-A90E-D3ED527ADFE6}"/>
    <hyperlink ref="F4" r:id="rId18" display="https://practice.geeksforgeeks.org/problems/check-for-bst/1" xr:uid="{D5F322CE-E2A7-A341-B815-1863771552CB}"/>
    <hyperlink ref="F5" r:id="rId19" display="https://practice.geeksforgeeks.org/problems/array-to-bst4443/1" xr:uid="{1FB46A3C-AF80-2843-800B-5F805D501AC5}"/>
    <hyperlink ref="F6" r:id="rId20" display="https://practice.geeksforgeeks.org/problems/inorder-successor-in-bst/1" xr:uid="{C4AEDAD4-99EB-F343-A79E-D379F1838874}"/>
    <hyperlink ref="F7" r:id="rId21" display="https://practice.geeksforgeeks.org/problems/kth-largest-element-in-bst/1" xr:uid="{DA74B0E4-92C6-0C48-9E0E-22541593FC0E}"/>
    <hyperlink ref="F10" r:id="rId22" display="https://practice.geeksforgeeks.org/problems/remove-bst-keys-outside-given-range/1/" xr:uid="{103D0255-C817-1548-8A1D-860905288AC8}"/>
    <hyperlink ref="F11" r:id="rId23" display="https://practice.geeksforgeeks.org/problems/find-a-pair-with-given-target-in-bst/1" xr:uid="{5D11F9BB-20FC-CC4C-85BC-5C97EE56B244}"/>
    <hyperlink ref="F12" r:id="rId24" display="https://practice.geeksforgeeks.org/problems/unique-bsts-1587115621/1" xr:uid="{8923273A-D255-D24F-A651-4AC53DFAA7D2}"/>
    <hyperlink ref="F13" r:id="rId25" display="https://practice.geeksforgeeks.org/problems/preorder-traversal-and-bst4006/1/" xr:uid="{094E4EF5-B76E-1E4B-93E7-D56EFB0B6101}"/>
    <hyperlink ref="J4" r:id="rId26" display="https://practice.geeksforgeeks.org/problems/find-the-number-of-islands/1" xr:uid="{685C93C5-2C2A-5347-B5EC-D026EE480255}"/>
    <hyperlink ref="J5" r:id="rId27" display="https://practice.geeksforgeeks.org/problems/269f61832b146dd5e6d89b4ca18cbd2a2654ebbe/1/" xr:uid="{C4D8421A-5ED9-704B-8051-F01B005A3F1C}"/>
    <hyperlink ref="J6" r:id="rId28" display="https://practice.geeksforgeeks.org/problems/prerequisite-tasks/1/?track=amazon-graphs&amp;batchId=192" xr:uid="{82373ED8-AD7C-084A-B95F-2D1F90E368C6}"/>
    <hyperlink ref="J7" r:id="rId29" display="https://practice.geeksforgeeks.org/problems/strongly-connected-components-kosarajus-algo/1" xr:uid="{BCD849E6-991D-B345-AA34-3749F0A4AA55}"/>
    <hyperlink ref="J8" r:id="rId30" display="https://practice.geeksforgeeks.org/problems/minimum-swaps/1" xr:uid="{8DA93779-5071-E243-9FF7-1B9125E2AE89}"/>
    <hyperlink ref="J9" r:id="rId31" display="https://practice.geeksforgeeks.org/problems/final-destination4628/1" xr:uid="{DED90915-EA1A-8042-8BC1-A57AF47C127A}"/>
    <hyperlink ref="J10" r:id="rId32" display="https://practice.geeksforgeeks.org/problems/circle-of-strings4530/1" xr:uid="{DC00BC4D-0DCB-AC4B-B546-7B2768BA38D8}"/>
    <hyperlink ref="J11" r:id="rId33" display="https://practice.geeksforgeeks.org/problems/snake-and-ladder-problem4816/1" xr:uid="{A0BDDF7E-F83B-B94D-8546-169EE2F3D109}"/>
    <hyperlink ref="J12" r:id="rId34" display="https://practice.geeksforgeeks.org/problems/detect-cycle-in-an-undirected-graph/1/?track=DSASP-Graph&amp;batchId=155" xr:uid="{85C75B9B-FA1C-A045-A846-615836BE0E09}"/>
    <hyperlink ref="J13" r:id="rId35" display="https://practice.geeksforgeeks.org/problems/detect-cycle-in-a-directed-graph/1" xr:uid="{8C9ED2AD-4BEF-4A46-B6C4-6AD2CF923D97}"/>
    <hyperlink ref="J14" r:id="rId36" display="https://practice.geeksforgeeks.org/problems/bipartite-graph/1" xr:uid="{A8BCFECE-6967-554A-840B-B393A8F53EBF}"/>
    <hyperlink ref="J15" r:id="rId37" display="https://practice.geeksforgeeks.org/problems/length-of-largest-region-of-1s-1587115620/1" xr:uid="{1F237F84-D4FF-D044-BBF0-C8D7283C7E2F}"/>
    <hyperlink ref="N4" r:id="rId38" display="https://practice.geeksforgeeks.org/problems/n-meetings-in-one-room-1587115620/1" xr:uid="{6D1A46C3-17BD-6D4D-B8EB-4C7D3A4DBB0A}"/>
    <hyperlink ref="N5" r:id="rId39" display="https://practice.geeksforgeeks.org/problems/coin-piles5152/1/" xr:uid="{18CE9639-ABCE-1140-A9A1-03DD9955EA73}"/>
    <hyperlink ref="N6" r:id="rId40" display="https://practice.geeksforgeeks.org/problems/maximize-toys0331/1" xr:uid="{5ED4368C-4C63-554D-B68F-75D62C8B9B7E}"/>
    <hyperlink ref="N7" r:id="rId41" display="https://practice.geeksforgeeks.org/problems/largest-number-with-given-sum-1587115620/1" xr:uid="{345DAF55-CD17-BF4D-9540-77160542F282}"/>
    <hyperlink ref="N8" r:id="rId42" display="https://practice.geeksforgeeks.org/problems/minimize-the-heights3351/1" xr:uid="{DF09C941-1483-6244-BE26-1C981B31DEB1}"/>
    <hyperlink ref="N9" r:id="rId43" display="https://practice.geeksforgeeks.org/problems/fractional-knapsack-1587115620/1" xr:uid="{90E48A29-0D44-0049-9B14-009F2C26271D}"/>
    <hyperlink ref="N10" r:id="rId44" display="https://practice.geeksforgeeks.org/problems/job-sequencing-problem-1587115620/1" xr:uid="{A734938B-AEA1-6B48-8C38-9B502495DE81}"/>
    <hyperlink ref="N11" r:id="rId45" display="https://practice.geeksforgeeks.org/problems/e47329920b4e75869ea7b0e9b7c59ea145ccc22c/1/" xr:uid="{32AE3120-277F-9240-ACB4-E1912216C1B3}"/>
    <hyperlink ref="N12" r:id="rId46" display="https://practice.geeksforgeeks.org/problems/410d51d667ab93f2219b15126f001f32e8bb029e/1/" xr:uid="{0B7E512C-D2E9-9547-9BE9-7184C5592402}"/>
    <hyperlink ref="R4" r:id="rId47" display="https://practice.geeksforgeeks.org/problems/count-ways-to-reach-the-nth-stair-1587115620/1" xr:uid="{B146E18B-793E-6147-B247-86FF2AFF0343}"/>
    <hyperlink ref="R5" r:id="rId48" display="https://practice.geeksforgeeks.org/problems/get-minimum-squares0538/1" xr:uid="{6E4ECBD5-CDBE-FF4E-B731-DE790AF895AD}"/>
    <hyperlink ref="R6" r:id="rId49" display="https://practice.geeksforgeeks.org/problems/nth-fibonacci-number1335/1" xr:uid="{2B61132D-25CB-6A40-B131-843BA470AEAF}"/>
    <hyperlink ref="R9" r:id="rId50" display="https://practice.geeksforgeeks.org/problems/0-1-knapsack-problem0945/1" xr:uid="{B84ADC61-5AA6-F040-9B6C-7F21C67E13B2}"/>
    <hyperlink ref="R10" r:id="rId51" display="https://practice.geeksforgeeks.org/problems/number-of-coins1824/1" xr:uid="{4473FBDE-05EA-9545-B533-9AE48BB442CC}"/>
    <hyperlink ref="R11" r:id="rId52" display="https://practice.geeksforgeeks.org/problems/edit-distance3702/1" xr:uid="{C67D7230-92C1-A34A-91A9-DAA45C994B98}"/>
    <hyperlink ref="R12" r:id="rId53" display="https://practice.geeksforgeeks.org/problems/cutted-segments1642/1" xr:uid="{2BB533C2-B0D6-624E-A1A9-2C54F1DC39E9}"/>
    <hyperlink ref="R13" r:id="rId54" display="https://practice.geeksforgeeks.org/problems/box-stacking/1" xr:uid="{0E4B4822-D241-6A44-9F8A-B9C85B5AC7B7}"/>
    <hyperlink ref="R14" r:id="rId55" display="https://practice.geeksforgeeks.org/problems/longest-increasing-subsequence-1587115620/1" xr:uid="{C0178C85-F91F-C947-BDB1-90A07B09AD7B}"/>
    <hyperlink ref="R15" r:id="rId56" display="https://practice.geeksforgeeks.org/problems/longest-palindrome-in-a-string1956/1/" xr:uid="{4B776EE1-EE31-E841-8D96-2D637FAEB4F1}"/>
    <hyperlink ref="R16" r:id="rId57" display="https://practice.geeksforgeeks.org/problems/longest-common-substring1452/1" xr:uid="{2B40EF35-AE14-3742-A6A3-860E1807BD05}"/>
    <hyperlink ref="R17" r:id="rId58" display="https://practice.geeksforgeeks.org/problems/longest-common-subsequence-1587115620/1" xr:uid="{2F808A72-9FD5-D646-909C-408CC01B341C}"/>
    <hyperlink ref="R18" r:id="rId59" display="https://practice.geeksforgeeks.org/problems/wildcard-pattern-matching/1" xr:uid="{019BA39E-3822-F74D-9300-5891B71B8343}"/>
    <hyperlink ref="R19" r:id="rId60" display="https://practice.geeksforgeeks.org/problems/total-decoding-messages1235/1" xr:uid="{CB1E7CF8-EF6E-8943-B662-267417A860CA}"/>
    <hyperlink ref="R20" r:id="rId61" display="https://practice.geeksforgeeks.org/problems/max-length-chain/1" xr:uid="{DE2D2DDA-469B-BE48-A3F8-FD49D1B23783}"/>
    <hyperlink ref="R21" r:id="rId62" display="https://practice.geeksforgeeks.org/problems/maximum-sum-increasing-subsequence4749/1" xr:uid="{DB6E398F-C086-104A-B43B-00EA960E5482}"/>
    <hyperlink ref="R22" r:id="rId63" display="https://practice.geeksforgeeks.org/problems/minimum-number-of-jumps-1587115620/1" xr:uid="{E49DD915-922D-204F-A8AB-F779295F6694}"/>
    <hyperlink ref="R23" r:id="rId64" display="https://practice.geeksforgeeks.org/problems/subset-sum-problem-1611555638/1/" xr:uid="{52B34D06-D553-2641-AF99-9F4EE056E5A0}"/>
    <hyperlink ref="R24" r:id="rId65" display="https://practice.geeksforgeeks.org/problems/path-in-matrix3805/1" xr:uid="{72DD561A-54A3-AC4F-947B-3A69C85F3C99}"/>
    <hyperlink ref="R25" r:id="rId66" display="https://practice.geeksforgeeks.org/problems/player-with-max-score/1/" xr:uid="{3EA35DD6-993A-F443-91FD-111EBD6C4A15}"/>
    <hyperlink ref="R26" r:id="rId67" display="https://practice.geeksforgeeks.org/problems/shortest-common-supersequence0322/1" xr:uid="{E73EB007-1009-0946-A4A3-AE9FEC2D1EFD}"/>
    <hyperlink ref="R27" r:id="rId68" display="https://practice.geeksforgeeks.org/problems/palindromic-patitioning4845/1" xr:uid="{F1BEFCA8-0138-0848-97E3-9EE7873A4C25}"/>
    <hyperlink ref="R28" r:id="rId69" display="https://practice.geeksforgeeks.org/problems/form-a-palindrome2544/1/" xr:uid="{523D103E-77E3-984A-A7CE-D2E14DDA0144}"/>
    <hyperlink ref="B27" r:id="rId70" display="https://practice.geeksforgeeks.org/problems/number-of-paths0926/1" xr:uid="{C589304C-2C3A-0E4B-B5CC-E034883215A9}"/>
    <hyperlink ref="B28" r:id="rId71" display="https://practice.geeksforgeeks.org/problems/pascal-triangle0652/1/" xr:uid="{0E6B306B-93AF-0C41-B47E-6C9E0170FBCE}"/>
    <hyperlink ref="B29" r:id="rId72" display="https://practice.geeksforgeeks.org/problems/josephus-problem/1" xr:uid="{B6A42BF6-E4E5-D247-BCC0-81E777A8179E}"/>
    <hyperlink ref="B30" r:id="rId73" display="https://practice.geeksforgeeks.org/problems/tower-of-hanoi-1587115621/1" xr:uid="{0AAFE4CB-1968-1844-B575-592C8A0E602E}"/>
    <hyperlink ref="B33" r:id="rId74" display="https://practice.geeksforgeeks.org/problems/special-keyboard3018/1/" xr:uid="{B8694F50-1138-8A49-A803-4D74ADC213D2}"/>
    <hyperlink ref="B34" r:id="rId75" display="https://practice.geeksforgeeks.org/problems/flood-fill-algorithm1856/1" xr:uid="{C3A6F043-6986-4C44-8D9A-5E006AFA67FB}"/>
    <hyperlink ref="F27" r:id="rId76" display="https://practice.geeksforgeeks.org/problems/permutations-of-a-given-string-1587115620/1" xr:uid="{54AB9868-B307-2142-A1FF-1227ECE2011D}"/>
    <hyperlink ref="F30" r:id="rId77" display="https://practice.geeksforgeeks.org/problems/possible-words-from-phone-digits-1587115620/1" xr:uid="{143007FD-DB39-F545-9CB6-F87D5C0AE6F6}"/>
    <hyperlink ref="F31" r:id="rId78" display="https://practice.geeksforgeeks.org/problems/generate-all-possible-parentheses/1" xr:uid="{BD5A6321-0476-2147-8390-4537CA097E07}"/>
    <hyperlink ref="F32" r:id="rId79" display="https://practice.geeksforgeeks.org/problems/word-boggle4143/1" xr:uid="{916B906C-52FA-154C-B586-4D7C72DA5877}"/>
    <hyperlink ref="F33" r:id="rId80" display="https://practice.geeksforgeeks.org/problems/rat-in-a-maze-problem/1" xr:uid="{8E3603EA-9074-9949-90DF-B91A72F0C317}"/>
    <hyperlink ref="F34" r:id="rId81" display="https://practice.geeksforgeeks.org/problems/largest-number-in-k-swaps-1587115620/1" xr:uid="{38EEA5C8-8416-684A-8787-BE2DCCA7FC50}"/>
    <hyperlink ref="F35" r:id="rId82" display="https://practice.geeksforgeeks.org/problems/combination-sum-1587115620/1" xr:uid="{78A56120-4244-FB4B-95F3-F2EEB8B29297}"/>
    <hyperlink ref="F38" r:id="rId83" display="https://practice.geeksforgeeks.org/problems/find-all-possible-palindromic-partitions-of-a-string/1/" xr:uid="{DDFFD9BB-8988-A942-A213-9BAAC88DFA93}"/>
    <hyperlink ref="F39" r:id="rId84" display="https://practice.geeksforgeeks.org/problems/n-queen-problem0315/1" xr:uid="{4CE14CE6-E6A9-2042-A754-55A3EB65B012}"/>
    <hyperlink ref="F40" r:id="rId85" display="https://practice.geeksforgeeks.org/problems/solve-the-sudoku-1587115621/1" xr:uid="{2F02D78D-5552-764C-B84C-E2C5BE4939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ALLWIN D'SOUZA</cp:lastModifiedBy>
  <dcterms:created xsi:type="dcterms:W3CDTF">2021-07-28T16:51:34Z</dcterms:created>
  <dcterms:modified xsi:type="dcterms:W3CDTF">2021-07-29T15:47:27Z</dcterms:modified>
</cp:coreProperties>
</file>