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/OneDrive/Projects/Coursera/Machine Learning Andrew Ng/"/>
    </mc:Choice>
  </mc:AlternateContent>
  <xr:revisionPtr revIDLastSave="0" documentId="13_ncr:1_{4E668797-91BB-DF4D-A932-CDB9F86174E5}" xr6:coauthVersionLast="32" xr6:coauthVersionMax="32" xr10:uidLastSave="{00000000-0000-0000-0000-000000000000}"/>
  <bookViews>
    <workbookView xWindow="12080" yWindow="1000" windowWidth="20900" windowHeight="17440" xr2:uid="{AC20B003-15AA-6E4E-A10D-0E3F095E73DC}"/>
  </bookViews>
  <sheets>
    <sheet name="Sheet1" sheetId="1" r:id="rId1"/>
  </sheets>
  <definedNames>
    <definedName name="accuracy">Sheet1!$B$11</definedName>
    <definedName name="actual1">Sheet1!$D$7</definedName>
    <definedName name="falseneg">Sheet1!$B$8</definedName>
    <definedName name="falsepos">Sheet1!$C$7</definedName>
    <definedName name="m">Sheet1!$B$1</definedName>
    <definedName name="precision">Sheet1!$B$12</definedName>
    <definedName name="recall">Sheet1!$B$13</definedName>
    <definedName name="trueneg">Sheet1!$C$8</definedName>
    <definedName name="truepos">Sheet1!$B$7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7" i="1"/>
  <c r="D8" i="1"/>
  <c r="C9" i="1"/>
  <c r="B9" i="1"/>
  <c r="B13" i="1"/>
  <c r="B12" i="1"/>
  <c r="B14" i="1" s="1"/>
  <c r="B11" i="1"/>
</calcChain>
</file>

<file path=xl/sharedStrings.xml><?xml version="1.0" encoding="utf-8"?>
<sst xmlns="http://schemas.openxmlformats.org/spreadsheetml/2006/main" count="21" uniqueCount="21">
  <si>
    <t>m</t>
  </si>
  <si>
    <t>is measurements</t>
  </si>
  <si>
    <t>count of features</t>
  </si>
  <si>
    <t>y(i)</t>
  </si>
  <si>
    <t>x_n(i)</t>
  </si>
  <si>
    <t>h_theta(i)</t>
  </si>
  <si>
    <t>threshold</t>
  </si>
  <si>
    <t>usually &gt;0.5 makes prediction 1</t>
  </si>
  <si>
    <t>hypothesis</t>
  </si>
  <si>
    <t>Predicted Class: 1</t>
  </si>
  <si>
    <t>Predicted Class: 0</t>
  </si>
  <si>
    <t>Actual Class: 1</t>
  </si>
  <si>
    <t>Actual Class: 0</t>
  </si>
  <si>
    <t>Accuracy</t>
  </si>
  <si>
    <t>Precision</t>
  </si>
  <si>
    <t>Recall</t>
  </si>
  <si>
    <t>F1 Score</t>
  </si>
  <si>
    <t>truepos/(truepos+falsepos)</t>
  </si>
  <si>
    <t>truepos/(truepos+falseneg)</t>
  </si>
  <si>
    <t>2*(precision*recall)/(precision+recall)</t>
  </si>
  <si>
    <t>(truepos+trueneg)/m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</si>
</sst>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\ &quot; measurements&quot;"/>
    <numFmt numFmtId="165" formatCode="#,##0\ &quot;true positives&quot;"/>
    <numFmt numFmtId="166" formatCode="#,##0\ &quot;false positives&quot;"/>
    <numFmt numFmtId="167" formatCode="#,##0\ &quot;false negatives&quot;"/>
    <numFmt numFmtId="168" formatCode="#,##0\ &quot;true negatives&quot;"/>
    <numFmt numFmtId="170" formatCode="_(* #,##0_);_(* \(#,##0\);_(* &quot;-&quot;??_);_(@_)"/>
    <numFmt numFmtId="172" formatCode="_(* #,##0.0000_);_(* \(#,##0.0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indent="2"/>
    </xf>
    <xf numFmtId="172" fontId="2" fillId="0" borderId="0" xfId="1" applyNumberFormat="1" applyFont="1"/>
    <xf numFmtId="170" fontId="3" fillId="0" borderId="0" xfId="1" applyNumberFormat="1" applyFont="1" applyFill="1"/>
    <xf numFmtId="170" fontId="3" fillId="0" borderId="0" xfId="1" applyNumberFormat="1" applyFont="1"/>
    <xf numFmtId="165" fontId="4" fillId="2" borderId="0" xfId="0" applyNumberFormat="1" applyFont="1" applyFill="1"/>
    <xf numFmtId="166" fontId="4" fillId="2" borderId="0" xfId="0" applyNumberFormat="1" applyFont="1" applyFill="1"/>
    <xf numFmtId="167" fontId="4" fillId="2" borderId="0" xfId="0" applyNumberFormat="1" applyFont="1" applyFill="1"/>
    <xf numFmtId="168" fontId="4" fillId="2" borderId="0" xfId="0" applyNumberFormat="1" applyFont="1" applyFill="1"/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3C98-DA71-6241-8FBE-30A3ED2A5A34}">
  <dimension ref="A1:D14"/>
  <sheetViews>
    <sheetView tabSelected="1" workbookViewId="0">
      <selection activeCell="E22" sqref="E22"/>
    </sheetView>
  </sheetViews>
  <sheetFormatPr baseColWidth="10" defaultRowHeight="16" x14ac:dyDescent="0.2"/>
  <cols>
    <col min="1" max="1" width="21.83203125" customWidth="1"/>
    <col min="2" max="2" width="19.1640625" bestFit="1" customWidth="1"/>
    <col min="3" max="3" width="21.1640625" customWidth="1"/>
    <col min="4" max="4" width="16" bestFit="1" customWidth="1"/>
  </cols>
  <sheetData>
    <row r="1" spans="1:4" x14ac:dyDescent="0.2">
      <c r="A1" s="3" t="s">
        <v>0</v>
      </c>
      <c r="B1" s="1">
        <v>1000</v>
      </c>
    </row>
    <row r="2" spans="1:4" x14ac:dyDescent="0.2">
      <c r="A2" t="s">
        <v>3</v>
      </c>
      <c r="B2" t="s">
        <v>1</v>
      </c>
    </row>
    <row r="3" spans="1:4" x14ac:dyDescent="0.2">
      <c r="A3" t="s">
        <v>4</v>
      </c>
      <c r="B3" t="s">
        <v>2</v>
      </c>
    </row>
    <row r="4" spans="1:4" x14ac:dyDescent="0.2">
      <c r="A4" t="s">
        <v>5</v>
      </c>
      <c r="B4" t="s">
        <v>8</v>
      </c>
    </row>
    <row r="5" spans="1:4" x14ac:dyDescent="0.2">
      <c r="A5" t="s">
        <v>6</v>
      </c>
      <c r="B5" t="s">
        <v>7</v>
      </c>
    </row>
    <row r="6" spans="1:4" ht="46" customHeight="1" x14ac:dyDescent="0.2">
      <c r="B6" s="2" t="s">
        <v>11</v>
      </c>
      <c r="C6" s="2" t="s">
        <v>12</v>
      </c>
    </row>
    <row r="7" spans="1:4" ht="61" customHeight="1" x14ac:dyDescent="0.25">
      <c r="A7" s="3" t="s">
        <v>9</v>
      </c>
      <c r="B7" s="8">
        <v>85</v>
      </c>
      <c r="C7" s="9">
        <v>890</v>
      </c>
      <c r="D7" s="7">
        <f>SUM(B7:C7)</f>
        <v>975</v>
      </c>
    </row>
    <row r="8" spans="1:4" ht="61" customHeight="1" x14ac:dyDescent="0.25">
      <c r="A8" s="3" t="s">
        <v>10</v>
      </c>
      <c r="B8" s="10">
        <v>15</v>
      </c>
      <c r="C8" s="11">
        <v>10</v>
      </c>
      <c r="D8" s="7">
        <f>SUM(B8:C8)</f>
        <v>25</v>
      </c>
    </row>
    <row r="9" spans="1:4" ht="36" customHeight="1" x14ac:dyDescent="0.2">
      <c r="A9" s="3"/>
      <c r="B9" s="6">
        <f>SUM(B7:B8)</f>
        <v>100</v>
      </c>
      <c r="C9" s="6">
        <f>SUM(C7:C8)</f>
        <v>900</v>
      </c>
      <c r="D9" s="12">
        <f>SUM(D7:D8)</f>
        <v>1000</v>
      </c>
    </row>
    <row r="11" spans="1:4" x14ac:dyDescent="0.2">
      <c r="A11" s="3" t="s">
        <v>13</v>
      </c>
      <c r="B11" s="5">
        <f>(truepos+trueneg)/m</f>
        <v>9.5000000000000001E-2</v>
      </c>
      <c r="C11" s="4" t="s">
        <v>20</v>
      </c>
    </row>
    <row r="12" spans="1:4" x14ac:dyDescent="0.2">
      <c r="A12" s="3" t="s">
        <v>14</v>
      </c>
      <c r="B12" s="5">
        <f>truepos/(truepos+falsepos)</f>
        <v>8.7179487179487175E-2</v>
      </c>
      <c r="C12" s="4" t="s">
        <v>17</v>
      </c>
    </row>
    <row r="13" spans="1:4" x14ac:dyDescent="0.2">
      <c r="A13" s="3" t="s">
        <v>15</v>
      </c>
      <c r="B13" s="5">
        <f>truepos/(truepos+falseneg)</f>
        <v>0.85</v>
      </c>
      <c r="C13" s="4" t="s">
        <v>18</v>
      </c>
    </row>
    <row r="14" spans="1:4" x14ac:dyDescent="0.2">
      <c r="A14" s="3" t="s">
        <v>16</v>
      </c>
      <c r="B14" s="5">
        <f>2*(precision*recall)/(precision+recall)</f>
        <v>0.1581395348837209</v>
      </c>
      <c r="C14" s="4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accuracy</vt:lpstr>
      <vt:lpstr>actual1</vt:lpstr>
      <vt:lpstr>falseneg</vt:lpstr>
      <vt:lpstr>falsepos</vt:lpstr>
      <vt:lpstr>m</vt:lpstr>
      <vt:lpstr>precision</vt:lpstr>
      <vt:lpstr>recall</vt:lpstr>
      <vt:lpstr>trueneg</vt:lpstr>
      <vt:lpstr>truepos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Zdziarski</dc:creator>
  <cp:lastModifiedBy>Alek Zdziarski</cp:lastModifiedBy>
  <dcterms:created xsi:type="dcterms:W3CDTF">2018-04-15T17:04:05Z</dcterms:created>
  <dcterms:modified xsi:type="dcterms:W3CDTF">2018-04-15T18:16:48Z</dcterms:modified>
</cp:coreProperties>
</file>