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68 Ingolstadt v8.0.121.0\"/>
    </mc:Choice>
  </mc:AlternateContent>
  <bookViews>
    <workbookView xWindow="0" yWindow="0" windowWidth="28800" windowHeight="12270" tabRatio="856" firstSheet="1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10" i="8"/>
  <c r="B65" i="14"/>
  <c r="AK14" i="8"/>
  <c r="B69" i="14"/>
  <c r="AK18" i="8"/>
  <c r="B73" i="14"/>
  <c r="AK26" i="8"/>
  <c r="B81" i="14"/>
  <c r="AK30" i="8"/>
  <c r="B85" i="14"/>
  <c r="AK34" i="8"/>
  <c r="B89" i="14"/>
  <c r="AK42" i="8"/>
  <c r="B97" i="14"/>
  <c r="AK46" i="8"/>
  <c r="B101" i="14"/>
  <c r="AK50" i="8"/>
  <c r="B105" i="14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B4" i="18"/>
  <c r="E114" i="15"/>
  <c r="C4" i="21"/>
  <c r="C59" i="21"/>
  <c r="C4" i="19"/>
  <c r="E59" i="15"/>
  <c r="C4" i="16"/>
  <c r="C4" i="11"/>
  <c r="C59" i="20"/>
  <c r="G4" i="17"/>
  <c r="E114" i="14"/>
  <c r="H4" i="12"/>
  <c r="C276" i="21"/>
  <c r="C4" i="20"/>
  <c r="B4" i="17"/>
  <c r="E59" i="14"/>
  <c r="C4" i="1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B6" i="17"/>
  <c r="E60" i="14"/>
  <c r="C277" i="21"/>
  <c r="G6" i="17"/>
  <c r="C6" i="13"/>
  <c r="C60" i="20"/>
  <c r="B5" i="18"/>
  <c r="E115" i="15"/>
  <c r="E170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B8" i="17"/>
  <c r="E171" i="15"/>
  <c r="C278" i="21"/>
  <c r="C8" i="16"/>
  <c r="E171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B7" i="18"/>
  <c r="C10" i="13"/>
  <c r="E172" i="15"/>
  <c r="C7" i="11"/>
  <c r="C279" i="21"/>
  <c r="C7" i="20"/>
  <c r="C62" i="20"/>
  <c r="B10" i="17"/>
  <c r="E62" i="14"/>
  <c r="H7" i="12"/>
  <c r="G10" i="17"/>
  <c r="E172" i="14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C126" i="21"/>
  <c r="C8" i="19"/>
  <c r="B12" i="17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G14" i="17"/>
  <c r="E174" i="15"/>
  <c r="C14" i="13"/>
  <c r="H9" i="12"/>
  <c r="E174" i="14"/>
  <c r="C129" i="21"/>
  <c r="C9" i="19"/>
  <c r="E119" i="14"/>
  <c r="B14" i="17"/>
  <c r="C9" i="11"/>
  <c r="C14" i="16"/>
  <c r="C9" i="21"/>
  <c r="C64" i="21"/>
  <c r="B9" i="18"/>
  <c r="E119" i="15"/>
  <c r="E64" i="14"/>
  <c r="C64" i="20"/>
  <c r="E64" i="15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B16" i="17"/>
  <c r="E175" i="15"/>
  <c r="C10" i="11"/>
  <c r="B10" i="18"/>
  <c r="C16" i="13"/>
  <c r="C10" i="20"/>
  <c r="C10" i="21"/>
  <c r="C65" i="21"/>
  <c r="E120" i="14"/>
  <c r="E65" i="14"/>
  <c r="C16" i="16"/>
  <c r="C10" i="19"/>
  <c r="G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G18" i="17"/>
  <c r="E66" i="15"/>
  <c r="C66" i="20"/>
  <c r="E121" i="14"/>
  <c r="C11" i="20"/>
  <c r="B11" i="18"/>
  <c r="E176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B20" i="17"/>
  <c r="E122" i="15"/>
  <c r="E67" i="15"/>
  <c r="C20" i="16"/>
  <c r="E177" i="15"/>
  <c r="C12" i="21"/>
  <c r="C67" i="21"/>
  <c r="B12" i="18"/>
  <c r="E122" i="14"/>
  <c r="E67" i="14"/>
  <c r="H12" i="12"/>
  <c r="C67" i="20"/>
  <c r="E177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G22" i="17"/>
  <c r="E178" i="15"/>
  <c r="E123" i="15"/>
  <c r="H13" i="12"/>
  <c r="E68" i="15"/>
  <c r="C141" i="21"/>
  <c r="C13" i="19"/>
  <c r="B22" i="17"/>
  <c r="E68" i="14"/>
  <c r="C13" i="11"/>
  <c r="C22" i="13"/>
  <c r="C13" i="21"/>
  <c r="C68" i="21"/>
  <c r="C22" i="16"/>
  <c r="E123" i="14"/>
  <c r="E178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B14" i="18"/>
  <c r="B24" i="17"/>
  <c r="E179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G26" i="17"/>
  <c r="E70" i="15"/>
  <c r="C26" i="13"/>
  <c r="C15" i="11"/>
  <c r="E125" i="15"/>
  <c r="E180" i="14"/>
  <c r="C147" i="21"/>
  <c r="C70" i="20"/>
  <c r="E125" i="14"/>
  <c r="E180" i="15"/>
  <c r="H15" i="12"/>
  <c r="B15" i="18"/>
  <c r="C15" i="21"/>
  <c r="C70" i="21"/>
  <c r="C26" i="16"/>
  <c r="B26" i="17"/>
  <c r="E70" i="14"/>
  <c r="C15" i="20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B16" i="18"/>
  <c r="B28" i="17"/>
  <c r="E71" i="14"/>
  <c r="H16" i="12"/>
  <c r="E181" i="14"/>
  <c r="E126" i="15"/>
  <c r="C16" i="21"/>
  <c r="C71" i="21"/>
  <c r="C16" i="19"/>
  <c r="E126" i="14"/>
  <c r="C71" i="20"/>
  <c r="G28" i="17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B30" i="17"/>
  <c r="E72" i="15"/>
  <c r="C17" i="20"/>
  <c r="C17" i="21"/>
  <c r="C72" i="21"/>
  <c r="B17" i="18"/>
  <c r="E127" i="15"/>
  <c r="E72" i="14"/>
  <c r="C30" i="16"/>
  <c r="H17" i="12"/>
  <c r="G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B32" i="17"/>
  <c r="E73" i="14"/>
  <c r="G32" i="17"/>
  <c r="C32" i="13"/>
  <c r="B18" i="18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B34" i="17"/>
  <c r="H19" i="12"/>
  <c r="G34" i="17"/>
  <c r="C159" i="21"/>
  <c r="C19" i="21"/>
  <c r="C74" i="21"/>
  <c r="B19" i="18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B20" i="18"/>
  <c r="B36" i="17"/>
  <c r="E75" i="14"/>
  <c r="C20" i="11"/>
  <c r="C20" i="20"/>
  <c r="C20" i="21"/>
  <c r="C75" i="21"/>
  <c r="C20" i="19"/>
  <c r="E130" i="14"/>
  <c r="E185" i="14"/>
  <c r="H20" i="12"/>
  <c r="E185" i="15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G38" i="17"/>
  <c r="E76" i="15"/>
  <c r="C38" i="13"/>
  <c r="C21" i="11"/>
  <c r="E131" i="15"/>
  <c r="H21" i="12"/>
  <c r="C165" i="21"/>
  <c r="C21" i="19"/>
  <c r="B38" i="17"/>
  <c r="E186" i="15"/>
  <c r="C76" i="20"/>
  <c r="E186" i="14"/>
  <c r="C21" i="21"/>
  <c r="C76" i="21"/>
  <c r="C38" i="16"/>
  <c r="E131" i="14"/>
  <c r="E76" i="14"/>
  <c r="B21" i="18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B22" i="18"/>
  <c r="C40" i="16"/>
  <c r="E187" i="15"/>
  <c r="E132" i="15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187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B23" i="18"/>
  <c r="C23" i="11"/>
  <c r="G42" i="17"/>
  <c r="C23" i="19"/>
  <c r="E133" i="14"/>
  <c r="E78" i="14"/>
  <c r="H23" i="12"/>
  <c r="E133" i="15"/>
  <c r="C295" i="21"/>
  <c r="C42" i="13"/>
  <c r="B42" i="17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B24" i="18"/>
  <c r="B44" i="17"/>
  <c r="E79" i="14"/>
  <c r="H24" i="12"/>
  <c r="C44" i="16"/>
  <c r="C44" i="13"/>
  <c r="C24" i="21"/>
  <c r="C79" i="21"/>
  <c r="C24" i="19"/>
  <c r="E134" i="14"/>
  <c r="E189" i="14"/>
  <c r="C24" i="11"/>
  <c r="C24" i="20"/>
  <c r="C79" i="20"/>
  <c r="G44" i="17"/>
  <c r="E79" i="15"/>
  <c r="E134" i="15"/>
  <c r="C296" i="21"/>
  <c r="E189" i="15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B46" i="17"/>
  <c r="B25" i="18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B26" i="18"/>
  <c r="C48" i="16"/>
  <c r="E81" i="14"/>
  <c r="G48" i="17"/>
  <c r="C298" i="21"/>
  <c r="E136" i="15"/>
  <c r="C26" i="21"/>
  <c r="C81" i="21"/>
  <c r="C26" i="19"/>
  <c r="E136" i="14"/>
  <c r="E191" i="14"/>
  <c r="H26" i="12"/>
  <c r="E81" i="15"/>
  <c r="C26" i="11"/>
  <c r="B48" i="17"/>
  <c r="C81" i="20"/>
  <c r="C48" i="13"/>
  <c r="C26" i="20"/>
  <c r="E191" i="15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B50" i="17"/>
  <c r="C50" i="16"/>
  <c r="E192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G52" i="17"/>
  <c r="C186" i="21"/>
  <c r="B28" i="18"/>
  <c r="B52" i="17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194" i="14"/>
  <c r="C301" i="21"/>
  <c r="B54" i="17"/>
  <c r="E194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B30" i="18"/>
  <c r="B56" i="17"/>
  <c r="E195" i="15"/>
  <c r="C30" i="11"/>
  <c r="G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B58" i="17"/>
  <c r="C58" i="16"/>
  <c r="E86" i="15"/>
  <c r="C58" i="13"/>
  <c r="C31" i="11"/>
  <c r="C31" i="19"/>
  <c r="E196" i="14"/>
  <c r="C195" i="21"/>
  <c r="C86" i="20"/>
  <c r="B31" i="18"/>
  <c r="E196" i="15"/>
  <c r="E141" i="14"/>
  <c r="C31" i="21"/>
  <c r="C86" i="21"/>
  <c r="C31" i="20"/>
  <c r="E141" i="15"/>
  <c r="E86" i="14"/>
  <c r="H31" i="12"/>
  <c r="G58" i="17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B32" i="18"/>
  <c r="E142" i="14"/>
  <c r="E197" i="14"/>
  <c r="C32" i="11"/>
  <c r="E142" i="15"/>
  <c r="C87" i="20"/>
  <c r="C32" i="19"/>
  <c r="E87" i="15"/>
  <c r="B60" i="17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B33" i="18"/>
  <c r="E198" i="15"/>
  <c r="C62" i="13"/>
  <c r="C33" i="11"/>
  <c r="B62" i="17"/>
  <c r="E88" i="15"/>
  <c r="C201" i="21"/>
  <c r="C88" i="20"/>
  <c r="C62" i="16"/>
  <c r="E143" i="15"/>
  <c r="E198" i="14"/>
  <c r="G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B34" i="18"/>
  <c r="B64" i="17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G64" i="17"/>
  <c r="E144" i="14"/>
  <c r="E89" i="14"/>
  <c r="H34" i="12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B35" i="18"/>
  <c r="G66" i="17"/>
  <c r="C35" i="20"/>
  <c r="E145" i="14"/>
  <c r="E200" i="14"/>
  <c r="H35" i="12"/>
  <c r="C66" i="16"/>
  <c r="B66" i="17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B36" i="18"/>
  <c r="B68" i="17"/>
  <c r="E91" i="14"/>
  <c r="C68" i="16"/>
  <c r="C91" i="20"/>
  <c r="C36" i="19"/>
  <c r="E146" i="14"/>
  <c r="E201" i="14"/>
  <c r="H36" i="12"/>
  <c r="C68" i="13"/>
  <c r="C36" i="20"/>
  <c r="G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B70" i="17"/>
  <c r="C37" i="19"/>
  <c r="C213" i="21"/>
  <c r="C92" i="20"/>
  <c r="B37" i="18"/>
  <c r="E147" i="15"/>
  <c r="H37" i="12"/>
  <c r="E202" i="14"/>
  <c r="G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203" i="15"/>
  <c r="C38" i="11"/>
  <c r="E203" i="14"/>
  <c r="C93" i="20"/>
  <c r="G72" i="17"/>
  <c r="E148" i="14"/>
  <c r="E93" i="14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B39" i="18"/>
  <c r="E94" i="15"/>
  <c r="C74" i="13"/>
  <c r="B74" i="17"/>
  <c r="E204" i="14"/>
  <c r="C39" i="21"/>
  <c r="C94" i="21"/>
  <c r="C39" i="20"/>
  <c r="C219" i="21"/>
  <c r="E204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B40" i="18"/>
  <c r="E150" i="14"/>
  <c r="E95" i="14"/>
  <c r="C40" i="21"/>
  <c r="C95" i="21"/>
  <c r="C76" i="13"/>
  <c r="C95" i="20"/>
  <c r="C40" i="19"/>
  <c r="E95" i="15"/>
  <c r="E205" i="14"/>
  <c r="H40" i="12"/>
  <c r="C40" i="11"/>
  <c r="C312" i="21"/>
  <c r="B76" i="17"/>
  <c r="C40" i="20"/>
  <c r="G76" i="17"/>
  <c r="E205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B78" i="17"/>
  <c r="C41" i="19"/>
  <c r="E206" i="15"/>
  <c r="C78" i="13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206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G80" i="17"/>
  <c r="B42" i="18"/>
  <c r="E207" i="15"/>
  <c r="C42" i="11"/>
  <c r="C42" i="21"/>
  <c r="C97" i="21"/>
  <c r="E97" i="15"/>
  <c r="H42" i="12"/>
  <c r="C97" i="20"/>
  <c r="B80" i="17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B82" i="17"/>
  <c r="C82" i="16"/>
  <c r="E98" i="15"/>
  <c r="C82" i="13"/>
  <c r="H43" i="12"/>
  <c r="B43" i="18"/>
  <c r="E208" i="14"/>
  <c r="C231" i="21"/>
  <c r="C98" i="20"/>
  <c r="G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B84" i="17"/>
  <c r="E99" i="14"/>
  <c r="C44" i="11"/>
  <c r="C316" i="21"/>
  <c r="E209" i="15"/>
  <c r="H44" i="12"/>
  <c r="C99" i="20"/>
  <c r="C84" i="16"/>
  <c r="E154" i="14"/>
  <c r="E209" i="14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G86" i="17"/>
  <c r="E155" i="15"/>
  <c r="B86" i="17"/>
  <c r="E210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B46" i="18"/>
  <c r="E156" i="14"/>
  <c r="C46" i="21"/>
  <c r="C101" i="21"/>
  <c r="C318" i="21"/>
  <c r="E211" i="15"/>
  <c r="C101" i="20"/>
  <c r="G88" i="17"/>
  <c r="E156" i="15"/>
  <c r="E101" i="14"/>
  <c r="H46" i="12"/>
  <c r="C46" i="19"/>
  <c r="C46" i="20"/>
  <c r="C88" i="16"/>
  <c r="E101" i="15"/>
  <c r="E211" i="14"/>
  <c r="C46" i="11"/>
  <c r="B88" i="17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G90" i="17"/>
  <c r="E212" i="15"/>
  <c r="C90" i="13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B92" i="17"/>
  <c r="C103" i="20"/>
  <c r="G92" i="17"/>
  <c r="E103" i="15"/>
  <c r="E213" i="14"/>
  <c r="H48" i="12"/>
  <c r="C320" i="21"/>
  <c r="B48" i="18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G94" i="17"/>
  <c r="E214" i="15"/>
  <c r="C94" i="13"/>
  <c r="H49" i="12"/>
  <c r="C249" i="21"/>
  <c r="C49" i="20"/>
  <c r="B94" i="17"/>
  <c r="E159" i="15"/>
  <c r="B49" i="18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B50" i="18"/>
  <c r="E215" i="15"/>
  <c r="C50" i="11"/>
  <c r="C322" i="21"/>
  <c r="B96" i="17"/>
  <c r="H50" i="12"/>
  <c r="C50" i="21"/>
  <c r="C105" i="21"/>
  <c r="G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G98" i="17"/>
  <c r="E106" i="15"/>
  <c r="C98" i="13"/>
  <c r="H51" i="12"/>
  <c r="C98" i="16"/>
  <c r="C51" i="21"/>
  <c r="C106" i="21"/>
  <c r="C51" i="20"/>
  <c r="E161" i="15"/>
  <c r="E216" i="15"/>
  <c r="C51" i="11"/>
  <c r="B98" i="17"/>
  <c r="B51" i="18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B52" i="18"/>
  <c r="E217" i="15"/>
  <c r="C100" i="13"/>
  <c r="H52" i="12"/>
  <c r="C52" i="11"/>
  <c r="C100" i="16"/>
  <c r="C258" i="21"/>
  <c r="C107" i="20"/>
  <c r="B100" i="17"/>
  <c r="E107" i="14"/>
  <c r="E107" i="15"/>
  <c r="C52" i="21"/>
  <c r="C107" i="21"/>
  <c r="G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B104" i="17"/>
  <c r="E219" i="15"/>
  <c r="H54" i="12"/>
  <c r="B54" i="18"/>
  <c r="E109" i="14"/>
  <c r="G104" i="17"/>
  <c r="E219" i="14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220" i="15"/>
  <c r="H55" i="12"/>
  <c r="B55" i="18"/>
  <c r="C106" i="16"/>
  <c r="E165" i="14"/>
  <c r="E220" i="14"/>
  <c r="G106" i="17"/>
  <c r="C55" i="20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B57" i="18"/>
  <c r="G110" i="17"/>
  <c r="E222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<sst xmlns="http://schemas.openxmlformats.org/spreadsheetml/2006/main" count="4752" uniqueCount="1205">
  <si>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</si>
  <si>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</si>
  <si>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</si>
  <si>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</si>
  <si>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</si>
  <si>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</si>
  <si>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</si>
  <si>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</si>
  <si>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</si>
  <si>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</si>
  <si>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</si>
  <si>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</si>
  <si>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</si>
  <si>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</si>
  <si>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</si>
  <si>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</si>
  <si>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</si>
  <si>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</si>
  <si>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</si>
  <si>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</si>
  <si>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</si>
  <si>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</si>
  <si>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</si>
  <si>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</si>
  <si>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</si>
  <si>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</si>
  <si>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</si>
  <si>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</si>
  <si>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</si>
  <si>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</si>
  <si>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</si>
  <si>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</si>
  <si>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</si>
  <si>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</si>
  <si>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</si>
  <si>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</si>
  <si>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</si>
  <si>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</si>
  <si>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</si>
  <si>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</si>
  <si>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</si>
  <si>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</si>
  <si>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</si>
  <si>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</si>
  <si>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</si>
  <si>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</si>
  <si>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</si>
  <si>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</si>
  <si>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</si>
  <si>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</si>
  <si>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</si>
  <si>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</si>
  <si>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</si>
  <si>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</si>
  <si>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</si>
  <si>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</si>
  <si>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</si>
  <si>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</si>
  <si>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</si>
  <si>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</si>
  <si>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</si>
  <si>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</si>
  <si>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</si>
  <si>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</si>
  <si>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</si>
  <si>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</si>
  <si>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</si>
  <si>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</si>
  <si>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</si>
  <si>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</si>
  <si>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</si>
  <si>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</si>
  <si>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</si>
  <si>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</si>
  <si>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</si>
  <si>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</si>
  <si>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</si>
  <si>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</si>
  <si>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</si>
  <si>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</si>
  <si>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</si>
  <si>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</si>
  <si>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</si>
  <si>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</si>
  <si>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</si>
  <si>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</si>
  <si>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</si>
  <si>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</si>
  <si>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</si>
  <si>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</si>
  <si>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</si>
  <si>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</si>
  <si>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</si>
  <si>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</si>
  <si>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</si>
  <si>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</si>
  <si>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</si>
  <si>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</si>
  <si>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</si>
  <si>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</si>
  <si>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</si>
  <si>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</si>
  <si>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</si>
  <si>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</si>
  <si>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</si>
  <si>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</si>
  <si>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</si>
  <si>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</si>
  <si>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</si>
  <si>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</si>
  <si>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</si>
  <si>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</si>
  <si>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</si>
  <si>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</si>
  <si>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</si>
  <si>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</si>
  <si>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</si>
  <si>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</si>
  <si>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</si>
  <si>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</si>
  <si>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</si>
  <si>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</si>
  <si>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</si>
  <si>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</si>
  <si>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</si>
  <si>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</si>
  <si>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</si>
  <si>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</si>
  <si>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</si>
  <si>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</si>
  <si>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</si>
  <si>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</si>
  <si>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</si>
  <si>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</si>
  <si>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</si>
  <si>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</si>
  <si>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</si>
  <si>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</si>
  <si>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</si>
  <si>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</si>
  <si>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</si>
  <si>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</si>
  <si>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</si>
  <si>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</si>
  <si>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</si>
  <si>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</si>
  <si>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</si>
  <si>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</si>
  <si>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</si>
  <si>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</si>
  <si>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</si>
  <si>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</si>
  <si>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</si>
  <si>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</si>
  <si>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</si>
  <si>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</si>
  <si>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</si>
  <si>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</si>
  <si>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</si>
  <si>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</si>
  <si>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</si>
  <si>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</si>
  <si>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</si>
  <si>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</si>
  <si>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</si>
  <si>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</si>
  <si>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</si>
  <si>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</si>
  <si>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</si>
  <si>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</si>
  <si>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</si>
  <si>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</si>
  <si>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</si>
  <si>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</si>
  <si>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</si>
  <si>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</si>
  <si>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</si>
  <si>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</si>
  <si>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</si>
  <si>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</si>
  <si>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</si>
  <si>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</si>
  <si>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</si>
  <si>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</si>
  <si>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</si>
  <si>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</si>
  <si>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</si>
  <si>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</si>
  <si>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</si>
  <si>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</si>
  <si>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</si>
  <si>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</si>
  <si>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</si>
  <si>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</si>
  <si>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</si>
  <si>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</si>
  <si>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</si>
  <si>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</si>
  <si>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</si>
  <si>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</si>
  <si>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</si>
  <si>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</si>
  <si>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</si>
  <si>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</si>
  <si>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</si>
  <si>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</si>
  <si>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</si>
  <si>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</si>
  <si>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</si>
  <si>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</si>
  <si>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</si>
  <si>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</si>
  <si>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</si>
  <si>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</si>
  <si>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</si>
  <si>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</si>
  <si>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</si>
  <si>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</si>
  <si>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</si>
  <si>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</si>
  <si>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</si>
  <si>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</si>
  <si>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</si>
  <si>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</si>
  <si>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</si>
  <si>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</si>
  <si>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</si>
  <si>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</si>
  <si>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</si>
  <si>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</si>
  <si>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</si>
  <si>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</si>
  <si>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</si>
  <si>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</si>
  <si>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</si>
  <si>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</si>
  <si>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</si>
  <si>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</si>
  <si>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</si>
  <si>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</si>
  <si>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</si>
  <si>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</si>
  <si>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</si>
  <si>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</si>
  <si>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</si>
  <si>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</si>
  <si>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</si>
  <si>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</si>
  <si>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</si>
  <si>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</si>
  <si>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</si>
  <si>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</si>
  <si>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</si>
  <si>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</si>
  <si>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</si>
  <si>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</si>
  <si>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</si>
  <si>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</si>
  <si>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</si>
  <si>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</si>
  <si>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</si>
  <si>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</si>
  <si>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</si>
  <si>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</si>
  <si>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</si>
  <si>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</si>
  <si>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</si>
  <si>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</si>
  <si>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</si>
  <si>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</si>
  <si>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</si>
  <si>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</si>
  <si>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</si>
  <si>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</si>
  <si>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</si>
  <si>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</si>
  <si>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</si>
  <si>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</si>
  <si>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</si>
  <si>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</si>
  <si>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</si>
  <si>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</si>
  <si>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</si>
  <si>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</si>
  <si>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</si>
  <si>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</si>
  <si>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</si>
  <si>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</si>
  <si>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</si>
  <si>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</si>
  <si>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</si>
  <si>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</si>
  <si>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</si>
  <si>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</si>
  <si>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</si>
  <si>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</si>
  <si>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</si>
  <si>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</si>
  <si>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</si>
  <si>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</si>
  <si>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</si>
  <si>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</si>
  <si>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</si>
  <si>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</si>
  <si>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</si>
  <si>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</si>
  <si>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</si>
  <si>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</si>
  <si>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</si>
  <si>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</si>
  <si>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</si>
  <si>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</si>
  <si>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</si>
  <si>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</si>
  <si>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</si>
  <si>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</si>
  <si>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</si>
  <si>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</si>
  <si>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</si>
  <si>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</si>
  <si>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</si>
  <si>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</si>
  <si>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</si>
  <si>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</si>
  <si>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</si>
  <si>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</si>
  <si>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</si>
  <si>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</si>
  <si>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</si>
  <si>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</si>
  <si>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</si>
  <si>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</si>
  <si>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</si>
  <si>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</si>
  <si>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</si>
  <si>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</si>
  <si>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</si>
  <si>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</si>
  <si>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</si>
  <si>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</si>
  <si>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</si>
  <si>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</si>
  <si>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</si>
  <si>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</si>
  <si>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</si>
  <si>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</si>
  <si>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</si>
  <si>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</si>
  <si>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</si>
  <si>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</si>
  <si>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</si>
  <si>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</si>
  <si>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</si>
  <si>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</si>
  <si>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</si>
  <si>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</si>
  <si>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</si>
  <si>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</si>
  <si>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</si>
  <si>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</si>
  <si>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</si>
  <si>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</si>
  <si>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</si>
  <si>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</si>
  <si>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</si>
  <si>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</si>
  <si>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</si>
  <si>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</si>
  <si>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</si>
  <si>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</si>
  <si>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</si>
  <si>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</si>
  <si>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</si>
  <si>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</si>
  <si>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</si>
  <si>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</si>
  <si>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</si>
  <si>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</si>
  <si>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</si>
  <si>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</si>
  <si>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</si>
  <si>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</si>
  <si>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</si>
  <si>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</si>
  <si>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</si>
  <si>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</si>
  <si>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</si>
  <si>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</si>
  <si>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</si>
  <si>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</si>
  <si>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</si>
  <si>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</si>
  <si>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</si>
  <si>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</si>
  <si>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</si>
  <si>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</si>
  <si>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</si>
  <si>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</si>
  <si>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</si>
  <si>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</si>
  <si>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</si>
  <si>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</si>
  <si>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</si>
  <si>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</si>
  <si>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</si>
  <si>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</si>
  <si>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</si>
  <si>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</si>
  <si>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</si>
  <si>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</si>
  <si>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</si>
  <si>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</si>
  <si>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</si>
  <si>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</si>
  <si>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</si>
  <si>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</si>
  <si>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</si>
  <si>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</si>
  <si>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</si>
  <si>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</si>
  <si>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</si>
  <si>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</si>
  <si>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</si>
  <si>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</si>
  <si>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</si>
  <si>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</si>
  <si>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</si>
  <si>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</si>
  <si>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</si>
  <si>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</si>
  <si>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</si>
  <si>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</si>
  <si>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</si>
  <si>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</si>
  <si>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</si>
  <si>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</si>
  <si>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</si>
  <si>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</si>
  <si>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</si>
  <si>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</si>
  <si>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</si>
  <si>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</si>
  <si>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</si>
  <si>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</si>
  <si>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</si>
  <si>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</si>
  <si>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</si>
  <si>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</si>
  <si>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</si>
  <si>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</si>
  <si>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</si>
  <si>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</si>
  <si>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</si>
  <si>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</si>
  <si>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</si>
  <si>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</si>
  <si>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</si>
  <si>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</si>
  <si>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</si>
  <si>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</si>
  <si>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</si>
  <si>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</si>
  <si>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</si>
  <si>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</si>
  <si>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</si>
  <si>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</si>
  <si>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</si>
  <si>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</si>
  <si>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</si>
  <si>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</si>
  <si>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</si>
  <si>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</si>
  <si>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</si>
  <si>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</si>
  <si>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</si>
  <si>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</si>
  <si>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</si>
  <si>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</si>
  <si>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</si>
  <si>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</si>
  <si>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</si>
  <si>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</si>
  <si>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</si>
  <si>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</si>
  <si>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</si>
  <si>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</si>
  <si>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</si>
  <si>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</si>
  <si>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</si>
  <si>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</si>
  <si>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</si>
  <si>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</si>
  <si>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</si>
  <si>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</si>
  <si>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</si>
  <si>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</si>
  <si>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</si>
  <si>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</si>
  <si>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</si>
  <si>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</si>
  <si>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</si>
  <si>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</si>
  <si>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</si>
  <si>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</si>
  <si>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</si>
  <si>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</si>
  <si>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</si>
  <si>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</si>
  <si>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</si>
  <si>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</si>
  <si>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</si>
  <si>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</si>
  <si>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</si>
  <si>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</si>
  <si>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</si>
  <si>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</si>
  <si>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</si>
  <si>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</si>
  <si>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</si>
  <si>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</si>
  <si>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</si>
  <si>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</si>
  <si>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</si>
  <si>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</si>
  <si>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</si>
  <si>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</si>
  <si>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</si>
  <si>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</si>
  <si>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</si>
  <si>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</si>
  <si>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</si>
  <si>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</si>
  <si>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</si>
  <si>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</si>
  <si>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</si>
  <si>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</si>
  <si>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</si>
  <si>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</si>
  <si>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</si>
  <si>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</si>
  <si>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</si>
  <si>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</si>
  <si>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</si>
  <si>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</si>
  <si>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</si>
  <si>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</si>
  <si>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</si>
  <si>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</si>
  <si>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</si>
  <si>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</si>
  <si>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</si>
  <si>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</si>
  <si>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</si>
  <si>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</si>
  <si>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</si>
  <si>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</si>
  <si>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</si>
  <si>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</si>
  <si>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</si>
  <si>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</si>
  <si>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</si>
  <si>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</si>
  <si>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</si>
  <si>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</si>
  <si>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</si>
  <si>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</si>
  <si>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</si>
  <si>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</si>
  <si>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</si>
  <si>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</si>
  <si>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</si>
  <si>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</si>
  <si>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</si>
  <si>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</si>
  <si>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</si>
  <si>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</si>
  <si>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</si>
  <si>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</si>
  <si>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</si>
  <si>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</si>
  <si>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</si>
  <si>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</si>
  <si>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</si>
  <si>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</si>
  <si>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</si>
  <si>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</si>
  <si>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</si>
  <si>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</si>
  <si>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</si>
  <si>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</si>
  <si>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</si>
  <si>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</si>
  <si>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</si>
  <si>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</si>
  <si>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</si>
  <si>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</si>
  <si>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</si>
  <si>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</si>
  <si>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</si>
  <si>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</si>
  <si>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</si>
  <si>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</si>
  <si>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</si>
  <si>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</si>
  <si>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</si>
  <si>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</si>
  <si>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</si>
  <si>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</si>
  <si>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</si>
  <si>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</si>
  <si>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</si>
  <si>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</si>
  <si>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</si>
  <si>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</si>
  <si>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</si>
  <si>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</si>
  <si>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</si>
  <si>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</si>
  <si>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</si>
  <si>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</si>
  <si>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</si>
  <si>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</si>
  <si>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</si>
  <si>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</si>
  <si>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</si>
  <si>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</si>
  <si>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</si>
  <si>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</si>
  <si>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</si>
  <si>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</si>
  <si>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</si>
  <si>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</si>
  <si>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</si>
  <si>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</si>
  <si>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</si>
  <si>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</si>
  <si>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</si>
  <si>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</si>
  <si>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</si>
  <si>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</si>
  <si>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</si>
  <si>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</si>
  <si>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</si>
  <si>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</si>
  <si>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</si>
  <si>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</si>
  <si>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</si>
  <si>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</si>
  <si>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</si>
  <si>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</si>
  <si>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</si>
  <si>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</si>
  <si>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</si>
  <si>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</si>
  <si>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</si>
  <si>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</si>
  <si>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</si>
  <si>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</si>
  <si>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</si>
  <si>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</si>
  <si>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</si>
  <si>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</si>
  <si>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</si>
  <si>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</si>
  <si>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</si>
  <si>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</si>
  <si>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</si>
  <si>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</si>
  <si>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</si>
  <si>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</si>
  <si>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</si>
  <si>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</si>
  <si>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</si>
  <si>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</si>
  <si>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</si>
  <si>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</si>
  <si>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</si>
  <si>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</si>
  <si>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</si>
  <si>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</si>
  <si>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</si>
  <si>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</si>
  <si>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</si>
  <si>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</si>
  <si>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</si>
  <si>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</si>
  <si>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</si>
  <si>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</si>
  <si>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</si>
  <si>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</si>
  <si>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</si>
  <si>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</si>
  <si>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</si>
  <si>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</si>
  <si>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</si>
  <si>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</si>
  <si>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</si>
  <si>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</si>
  <si>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</si>
  <si>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</si>
  <si>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</si>
  <si>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</si>
  <si>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</si>
  <si>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</si>
  <si>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</si>
  <si>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</si>
  <si>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</si>
  <si>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</si>
  <si>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</si>
  <si>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</si>
  <si>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</si>
  <si>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</si>
  <si>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</si>
  <si>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</si>
  <si>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</si>
  <si>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</si>
  <si>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</si>
  <si>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</si>
  <si>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</si>
  <si>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</si>
  <si>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</si>
  <si>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</si>
  <si>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</si>
  <si>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</si>
  <si>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</si>
  <si>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</si>
  <si>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</si>
  <si>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</si>
  <si>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</si>
  <si>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</si>
  <si>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</si>
  <si>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</si>
  <si>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</si>
  <si>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</si>
  <si>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</si>
  <si>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</si>
  <si>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</si>
  <si>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</si>
  <si>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</si>
  <si>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</si>
  <si>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</si>
  <si>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</si>
  <si>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</si>
  <si>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</si>
  <si>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</si>
  <si>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</si>
  <si>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</si>
  <si>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</si>
  <si>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</si>
  <si>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</si>
  <si>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</si>
  <si>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</si>
  <si>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</si>
  <si>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</si>
  <si>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</si>
  <si>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</si>
  <si>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</si>
  <si>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</si>
  <si>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</si>
  <si>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</si>
  <si>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</si>
  <si>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</si>
  <si>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</si>
  <si>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</si>
  <si>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</si>
  <si>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</si>
  <si>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</si>
  <si>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</si>
  <si>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</si>
  <si>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</si>
  <si>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</si>
  <si>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</si>
  <si>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</si>
  <si>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</si>
  <si>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</si>
  <si>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</si>
  <si>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</si>
  <si>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</si>
  <si>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</si>
  <si>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</si>
  <si>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</si>
  <si>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</si>
  <si>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</si>
  <si>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</si>
  <si>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</si>
  <si>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</si>
  <si>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</si>
  <si>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</si>
  <si>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</si>
  <si>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</si>
  <si>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</si>
  <si>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</si>
  <si>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</si>
  <si>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</si>
  <si>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</si>
  <si>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</si>
  <si>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</si>
  <si>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</si>
  <si>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</si>
  <si>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</si>
  <si>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</si>
  <si>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</si>
  <si>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</si>
  <si>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</si>
  <si>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</si>
  <si>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</si>
  <si>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</si>
  <si>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</si>
  <si>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</si>
  <si>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</si>
  <si>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</si>
  <si>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</si>
  <si>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</si>
  <si>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</si>
  <si>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</si>
  <si>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</si>
  <si>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</si>
  <si>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</si>
  <si>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</si>
  <si>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</si>
  <si>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</si>
  <si>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</si>
  <si>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</si>
  <si>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</si>
  <si>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</si>
  <si>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</si>
  <si>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</si>
  <si>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</si>
  <si>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</si>
  <si>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</si>
  <si>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</si>
  <si>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</si>
  <si>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</si>
  <si>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</si>
  <si>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</si>
  <si>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</si>
  <si>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</si>
  <si>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</si>
  <si>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</si>
  <si>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</si>
  <si>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</si>
  <si>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</si>
  <si>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</si>
  <si>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</si>
  <si>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</si>
  <si>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</si>
  <si>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</si>
  <si>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</si>
  <si>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</si>
  <si>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</si>
  <si>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</si>
  <si>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</si>
  <si>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</si>
  <si>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</si>
  <si>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</si>
  <si>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</si>
  <si>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</si>
  <si>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</si>
  <si>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</si>
  <si>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</si>
  <si>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</si>
  <si>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</si>
  <si>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</si>
  <si>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</si>
  <si>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</si>
  <si>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</si>
  <si>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</si>
  <si>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</si>
  <si>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</si>
  <si>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</si>
  <si>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</si>
  <si>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</si>
  <si>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</si>
  <si>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</si>
  <si>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</si>
  <si>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</si>
  <si>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</si>
  <si>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</si>
  <si>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</si>
  <si>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</si>
  <si>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</si>
  <si>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</si>
  <si>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</si>
  <si>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</si>
  <si>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</si>
  <si>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</si>
  <si>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</si>
  <si>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</si>
  <si>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</si>
  <si>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</si>
  <si>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</si>
  <si>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</si>
  <si>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</si>
  <si>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</si>
  <si>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</si>
  <si>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</si>
  <si>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</si>
  <si>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</si>
  <si>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</si>
  <si>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</si>
  <si>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</si>
  <si>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</si>
  <si>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</si>
  <si>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</si>
  <si>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</si>
  <si>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</si>
  <si>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</si>
  <si>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</si>
  <si>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</si>
  <si>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</si>
  <si>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</si>
  <si>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</si>
  <si>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</si>
  <si>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</si>
  <si>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</si>
  <si>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</si>
  <si>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</si>
  <si>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</si>
  <si>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</si>
  <si>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</si>
  <si>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</si>
  <si>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</si>
  <si>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</si>
  <si>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</si>
  <si>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</si>
  <si>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</si>
  <si>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</si>
  <si>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</si>
  <si>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</si>
  <si>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</si>
  <si>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</si>
  <si>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</si>
  <si>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</si>
  <si>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</si>
  <si>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</si>
  <si>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</si>
  <si>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</si>
  <si>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</si>
  <si>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</si>
  <si>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</si>
  <si>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</si>
  <si>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</si>
  <si>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</si>
  <si>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</si>
  <si>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</si>
  <si>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</si>
  <si>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</si>
  <si>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</si>
  <si>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</si>
  <si>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</si>
  <si>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</si>
  <si>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</si>
  <si>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</si>
  <si>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</si>
  <si>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</si>
  <si>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</si>
  <si>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</si>
  <si>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</si>
  <si>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</si>
  <si>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</si>
  <si>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</si>
  <si>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</si>
  <si>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</si>
  <si>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</si>
  <si>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</si>
  <si>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</si>
  <si>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</si>
  <si>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</si>
  <si>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</si>
  <si>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</si>
  <si>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</si>
  <si>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</si>
  <si>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</si>
  <si>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</si>
  <si>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</si>
  <si>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</si>
  <si>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</si>
  <si>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</si>
  <si>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</si>
  <si>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</si>
  <si>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</si>
  <si>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</si>
  <si>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</si>
  <si>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</si>
  <si>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</si>
  <si>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</si>
  <si>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</si>
  <si>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</si>
  <si>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</si>
  <si>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</si>
  <si>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</si>
  <si>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</si>
  <si>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</si>
  <si>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</si>
  <si>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</si>
  <si>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</si>
  <si>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</si>
  <si>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</si>
  <si>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</si>
  <si>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</si>
  <si>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</si>
  <si>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</si>
  <si>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</si>
  <si>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</si>
  <si>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</si>
  <si>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</si>
  <si>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</si>
  <si>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</si>
  <si>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</si>
  <si>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</si>
  <si>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</si>
  <si>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</si>
  <si>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</si>
  <si>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</si>
  <si>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</si>
  <si>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</si>
  <si>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</si>
  <si>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</si>
  <si>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</si>
  <si>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</si>
  <si>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</si>
  <si>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</si>
  <si>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</si>
  <si>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</si>
  <si>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</si>
  <si>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</si>
  <si>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</si>
  <si>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</si>
  <si>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</si>
  <si>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</si>
  <si>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</si>
  <si>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</si>
  <si>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</si>
  <si>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</si>
  <si>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</si>
  <si>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</si>
  <si>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</si>
  <si>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</si>
  <si>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</si>
  <si>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</si>
  <si>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</si>
  <si>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</si>
  <si>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</si>
  <si>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</si>
  <si>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</si>
  <si>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</si>
  <si>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</si>
  <si>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</si>
  <si>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</si>
  <si>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</si>
  <si>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</si>
  <si>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</si>
  <si>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</si>
  <si>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</si>
  <si>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</si>
  <si>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</si>
  <si>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</si>
  <si>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</si>
  <si>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</si>
  <si>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</si>
  <si>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</si>
  <si>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</si>
  <si>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</si>
  <si>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</si>
  <si>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</si>
  <si>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</si>
  <si>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</si>
  <si>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</si>
  <si>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</si>
  <si>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</si>
  <si>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</si>
  <si>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</si>
  <si>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</si>
  <si>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</si>
  <si>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</si>
  <si>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</si>
  <si>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</si>
  <si>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</si>
  <si>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</si>
  <si>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</si>
  <si>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</si>
  <si>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</si>
  <si>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</si>
  <si>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</si>
  <si>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</si>
  <si>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</si>
  <si>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</si>
  <si>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</si>
  <si>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</si>
  <si>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</si>
  <si>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</si>
  <si>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</si>
  <si>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</si>
  <si>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</si>
  <si>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</si>
  <si>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</si>
  <si>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</si>
  <si>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</si>
  <si>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</si>
  <si>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</si>
  <si>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</si>
  <si>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</si>
  <si>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</si>
  <si>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</si>
  <si>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</si>
  <si>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</si>
  <si>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</si>
  <si>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</si>
  <si>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</si>
  <si>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</si>
  <si>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</si>
  <si>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</si>
  <si>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</si>
  <si>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</si>
  <si>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</si>
  <si>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</si>
  <si>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</si>
  <si>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</si>
  <si>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</si>
  <si>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</si>
  <si>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</si>
  <si>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</si>
  <si>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</si>
  <si>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</si>
  <si>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</si>
  <si>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</si>
  <si>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</si>
  <si>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</si>
  <si>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</si>
  <si>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</si>
  <si>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</si>
  <si>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</si>
  <si>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</si>
  <si>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</si>
  <si>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</si>
  <si>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</si>
  <si>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</si>
  <si>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</si>
  <si>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</si>
  <si>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</si>
  <si>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</si>
  <si>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</si>
  <si>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</si>
  <si>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</si>
  <si>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</si>
  <si>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</si>
  <si>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</si>
  <si>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</si>
  <si>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</si>
  <si>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</si>
  <si>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</si>
  <si>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</si>
  <si>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</si>
  <si>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</si>
  <si>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</si>
  <si>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</si>
  <si>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</si>
  <si>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</si>
  <si>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</si>
  <si>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</si>
  <si>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</si>
  <si>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</si>
  <si>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</si>
  <si>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</si>
  <si>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</si>
  <si>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</si>
  <si>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Rückbau AP Box</t>
  </si>
  <si>
    <t>FCZ2039Z062</t>
  </si>
  <si>
    <t>0081C4884FFC</t>
  </si>
  <si>
    <t>FCZ2039Z05M</t>
  </si>
  <si>
    <t>0081C48850EE</t>
  </si>
  <si>
    <t>FCZ2039Z05R</t>
  </si>
  <si>
    <t>0081C4885094</t>
  </si>
  <si>
    <t>FCZ2039Z05H</t>
  </si>
  <si>
    <t>0081C48852EE</t>
  </si>
  <si>
    <t>FCZ2039Z05Y</t>
  </si>
  <si>
    <t>0081C4885268</t>
  </si>
  <si>
    <t>FCZ2039Z05A</t>
  </si>
  <si>
    <t>0081C48852AA</t>
  </si>
  <si>
    <t>FCZ2039Z05N</t>
  </si>
  <si>
    <t>0081C488513A</t>
  </si>
  <si>
    <t>FGL2040A127</t>
  </si>
  <si>
    <t>843DC6E60E00</t>
  </si>
  <si>
    <t>FGL2040A1ES</t>
  </si>
  <si>
    <t>843DC6E60AD3</t>
  </si>
  <si>
    <t>FGL2040A1EJ</t>
  </si>
  <si>
    <t>002A101538F5</t>
  </si>
  <si>
    <t>FGL2040A129</t>
  </si>
  <si>
    <t>843DC6E60DE3</t>
  </si>
  <si>
    <t>FGL2040A128</t>
  </si>
  <si>
    <t>843DC6E60C98</t>
  </si>
  <si>
    <t>FGL2040A12P</t>
  </si>
  <si>
    <t>002A1015336D</t>
  </si>
  <si>
    <t>FGL2040A12K</t>
  </si>
  <si>
    <t>843DC6E60CD0</t>
  </si>
  <si>
    <t>FGL2040A11Z</t>
  </si>
  <si>
    <t>843DC6E60B25</t>
  </si>
  <si>
    <t>FGL2040A121</t>
  </si>
  <si>
    <t>843DC6E60C87</t>
  </si>
  <si>
    <t>FGL2040A1ET</t>
  </si>
  <si>
    <t>843DC6E60A90</t>
  </si>
  <si>
    <t>FGL2040A12E</t>
  </si>
  <si>
    <t>843DC6E60DCD</t>
  </si>
  <si>
    <t>FGL2040A12D</t>
  </si>
  <si>
    <t>843DC6E60CAC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</si>
</sst>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02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1120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568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568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568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568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568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568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568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568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568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568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568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568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568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568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568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568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568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568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568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568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568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568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568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568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568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568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568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568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568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568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568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568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568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568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568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568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568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568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568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568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568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568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568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568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568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568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568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568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568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568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568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568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568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568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568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568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568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568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568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568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568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568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568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568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568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568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568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568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568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568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568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568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568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568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568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568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568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568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568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568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568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568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568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568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568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568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568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568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568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568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568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568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568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568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568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568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568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568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568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568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568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568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568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568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568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568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568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568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568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568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568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568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568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568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568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568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568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568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568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568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568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568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568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568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568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568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568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568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568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568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568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568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568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568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568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568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568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568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568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568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568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568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568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568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568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568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568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568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568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568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568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568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568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568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568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568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568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568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568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568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568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568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568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568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568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568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568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568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568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568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568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568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568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568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568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568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568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568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568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568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568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568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568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568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568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568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568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568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568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568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568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568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568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568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568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568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568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568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568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568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568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568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568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568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568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568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568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568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568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568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568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568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568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568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568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568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568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568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568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568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568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568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568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568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568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568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568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568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568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568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568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568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568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568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568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568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568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568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568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568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568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568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568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568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568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568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568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568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568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568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568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568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568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568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568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568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568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568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568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568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568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568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568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568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568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568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568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568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568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568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568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568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568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568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568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568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568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568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568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568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568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568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568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568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568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568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568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568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568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568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568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568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568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568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568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568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568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568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568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568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568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568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568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568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568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568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568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568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568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568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568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568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568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568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568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568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568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568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568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568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568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568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568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568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1125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568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568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568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568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568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568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568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568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568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568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568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568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568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568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568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568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568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568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568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568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568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568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568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568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568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568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568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568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568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568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568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568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568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568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568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568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568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568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568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568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568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568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568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568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568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568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568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568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568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568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568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568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568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568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568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568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568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568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568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568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568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568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568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568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568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568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568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568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568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568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568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568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568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568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568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568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568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568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568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568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568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568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568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568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568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568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568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568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568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568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568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568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568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568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568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568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568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568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568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568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568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568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568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568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568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568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568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568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568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568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568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568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568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568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568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568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568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568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568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568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568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568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568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568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568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568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568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568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568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568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568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568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568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568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568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568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568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568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568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568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568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568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568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568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568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568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568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568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568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568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568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568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568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568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568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568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568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568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568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568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568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568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568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568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568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568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568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568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568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568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568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568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568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568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568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568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568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568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568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568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568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568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568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568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568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568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568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568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568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568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568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568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568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568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568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568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568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568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568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568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568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568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568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568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568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568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568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568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568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568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568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568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568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568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568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568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568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568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568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568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568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568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568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568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568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568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568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568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568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568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568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568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568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568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568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568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568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568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568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568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568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568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568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568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568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568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568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568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568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568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568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568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568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568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568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568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568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568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568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568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568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568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568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568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568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568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568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568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568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568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568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568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568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568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568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568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568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568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568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568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568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568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568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568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568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568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568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568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568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568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568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568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568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568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568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568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568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568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568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568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568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568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568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568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568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568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568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568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568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568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568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568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568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568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568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568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568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568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568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568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568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568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568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568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6" t="s">
        <v>1117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568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024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024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568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024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024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568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024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024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568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024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024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568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024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024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568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024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024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568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024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024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568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024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024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568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024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024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568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024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024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568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024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024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568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024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024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568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024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024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568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024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024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568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024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024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568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024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024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568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024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024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568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024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024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568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024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024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568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024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024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568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024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024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568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024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024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568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024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024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568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024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024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568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024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024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568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024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024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568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024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024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568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024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024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568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024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024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568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024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024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568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024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024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568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024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024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568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024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024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568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024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024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568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024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024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568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024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024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568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024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024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568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024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024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568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024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024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568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024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024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568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024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024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568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024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024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568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024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024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568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024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024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568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024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024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568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024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024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568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024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024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568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024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024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568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024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024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568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024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024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568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024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024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568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024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024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568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024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024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568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024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024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1126</v>
      </c>
      <c r="B1" s="36"/>
      <c r="C1" s="36"/>
      <c r="D1" s="36"/>
      <c r="E1" s="36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568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568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568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568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568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568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568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568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568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568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568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568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568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568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568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568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568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568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568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568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568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568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568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568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568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568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568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568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568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568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568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568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568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568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568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568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568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568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568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568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568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568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568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568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568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568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568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568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568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568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568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568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568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568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sqref="A1:F1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6" t="s">
        <v>1156</v>
      </c>
      <c r="B1" s="36"/>
      <c r="C1" s="36"/>
      <c r="D1" s="36"/>
      <c r="E1" s="36"/>
      <c r="F1" s="36"/>
      <c r="G1" s="36"/>
    </row>
    <row r="2" spans="1:7" x14ac:dyDescent="0.25">
      <c r="G2" s="36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568</v>
      </c>
      <c r="E3" s="20" t="str">
        <f>'AP-Liste'!E4</f>
        <v>ncap</v>
      </c>
      <c r="F3" s="20">
        <f>'AP-Liste'!F4</f>
        <v>20001</v>
      </c>
      <c r="G3" s="36"/>
    </row>
    <row r="4" spans="1:7" x14ac:dyDescent="0.25">
      <c r="A4" s="20" t="s">
        <v>1119</v>
      </c>
      <c r="G4" s="36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568</v>
      </c>
      <c r="E5" s="20" t="str">
        <f>'AP-Liste'!E5</f>
        <v>ncap</v>
      </c>
      <c r="F5" s="20">
        <f>'AP-Liste'!F5</f>
        <v>20002</v>
      </c>
      <c r="G5" s="36"/>
    </row>
    <row r="6" spans="1:7" x14ac:dyDescent="0.25">
      <c r="A6" s="20" t="s">
        <v>1119</v>
      </c>
      <c r="G6" s="36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568</v>
      </c>
      <c r="E7" s="20" t="str">
        <f>'AP-Liste'!E6</f>
        <v>ncap</v>
      </c>
      <c r="F7" s="20">
        <f>'AP-Liste'!F6</f>
        <v>20003</v>
      </c>
      <c r="G7" s="36"/>
    </row>
    <row r="8" spans="1:7" x14ac:dyDescent="0.25">
      <c r="A8" s="20" t="s">
        <v>1119</v>
      </c>
      <c r="G8" s="36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568</v>
      </c>
      <c r="E9" s="20" t="str">
        <f>'AP-Liste'!E7</f>
        <v>ncap</v>
      </c>
      <c r="F9" s="20">
        <f>'AP-Liste'!F7</f>
        <v>20004</v>
      </c>
      <c r="G9" s="36"/>
    </row>
    <row r="10" spans="1:7" x14ac:dyDescent="0.25">
      <c r="A10" s="20" t="s">
        <v>1119</v>
      </c>
      <c r="G10" s="36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568</v>
      </c>
      <c r="E11" s="20" t="str">
        <f>'AP-Liste'!E8</f>
        <v>ncap</v>
      </c>
      <c r="F11" s="20">
        <f>'AP-Liste'!F8</f>
        <v>20005</v>
      </c>
      <c r="G11" s="36"/>
    </row>
    <row r="12" spans="1:7" x14ac:dyDescent="0.25">
      <c r="A12" s="20" t="s">
        <v>1119</v>
      </c>
      <c r="G12" s="36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568</v>
      </c>
      <c r="E13" s="20" t="str">
        <f>'AP-Liste'!E9</f>
        <v>ncap</v>
      </c>
      <c r="F13" s="20">
        <f>'AP-Liste'!F9</f>
        <v>20006</v>
      </c>
      <c r="G13" s="36"/>
    </row>
    <row r="14" spans="1:7" x14ac:dyDescent="0.25">
      <c r="A14" s="20" t="s">
        <v>1119</v>
      </c>
      <c r="G14" s="36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568</v>
      </c>
      <c r="E15" s="20" t="str">
        <f>'AP-Liste'!E10</f>
        <v>ncap</v>
      </c>
      <c r="F15" s="20">
        <f>'AP-Liste'!F10</f>
        <v>20007</v>
      </c>
      <c r="G15" s="36"/>
    </row>
    <row r="16" spans="1:7" x14ac:dyDescent="0.25">
      <c r="A16" s="20" t="s">
        <v>1119</v>
      </c>
      <c r="G16" s="36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568</v>
      </c>
      <c r="E17" s="20" t="str">
        <f>'AP-Liste'!E11</f>
        <v>ncap</v>
      </c>
      <c r="F17" s="20">
        <f>'AP-Liste'!F11</f>
        <v>20008</v>
      </c>
      <c r="G17" s="36"/>
    </row>
    <row r="18" spans="1:7" x14ac:dyDescent="0.25">
      <c r="A18" s="20" t="s">
        <v>1119</v>
      </c>
      <c r="G18" s="36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568</v>
      </c>
      <c r="E19" s="20" t="str">
        <f>'AP-Liste'!E12</f>
        <v>ncap</v>
      </c>
      <c r="F19" s="20">
        <f>'AP-Liste'!F12</f>
        <v>20009</v>
      </c>
      <c r="G19" s="36"/>
    </row>
    <row r="20" spans="1:7" x14ac:dyDescent="0.25">
      <c r="A20" s="20" t="s">
        <v>1119</v>
      </c>
      <c r="G20" s="36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568</v>
      </c>
      <c r="E21" s="20" t="str">
        <f>'AP-Liste'!E13</f>
        <v>ncap</v>
      </c>
      <c r="F21" s="20">
        <f>'AP-Liste'!F13</f>
        <v>20010</v>
      </c>
      <c r="G21" s="36"/>
    </row>
    <row r="22" spans="1:7" x14ac:dyDescent="0.25">
      <c r="A22" s="20" t="s">
        <v>1119</v>
      </c>
      <c r="G22" s="36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568</v>
      </c>
      <c r="E23" s="20" t="str">
        <f>'AP-Liste'!E14</f>
        <v>ncap</v>
      </c>
      <c r="F23" s="20">
        <f>'AP-Liste'!F14</f>
        <v>20011</v>
      </c>
      <c r="G23" s="36"/>
    </row>
    <row r="24" spans="1:7" x14ac:dyDescent="0.25">
      <c r="A24" s="20" t="s">
        <v>1119</v>
      </c>
      <c r="G24" s="36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568</v>
      </c>
      <c r="E25" s="20" t="str">
        <f>'AP-Liste'!E15</f>
        <v>ncap</v>
      </c>
      <c r="F25" s="20">
        <f>'AP-Liste'!F15</f>
        <v>20012</v>
      </c>
      <c r="G25" s="36"/>
    </row>
    <row r="26" spans="1:7" x14ac:dyDescent="0.25">
      <c r="A26" s="20" t="s">
        <v>1119</v>
      </c>
      <c r="G26" s="36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568</v>
      </c>
      <c r="E27" s="20" t="str">
        <f>'AP-Liste'!E16</f>
        <v>ncap</v>
      </c>
      <c r="F27" s="20">
        <f>'AP-Liste'!F16</f>
        <v>20013</v>
      </c>
      <c r="G27" s="36"/>
    </row>
    <row r="28" spans="1:7" x14ac:dyDescent="0.25">
      <c r="A28" s="20" t="s">
        <v>1119</v>
      </c>
      <c r="G28" s="36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568</v>
      </c>
      <c r="E29" s="20" t="str">
        <f>'AP-Liste'!E17</f>
        <v>ncap</v>
      </c>
      <c r="F29" s="20">
        <f>'AP-Liste'!F17</f>
        <v>20014</v>
      </c>
      <c r="G29" s="36"/>
    </row>
    <row r="30" spans="1:7" x14ac:dyDescent="0.25">
      <c r="A30" s="20" t="s">
        <v>1119</v>
      </c>
      <c r="G30" s="36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568</v>
      </c>
      <c r="E31" s="20" t="str">
        <f>'AP-Liste'!E18</f>
        <v>ncap</v>
      </c>
      <c r="F31" s="20">
        <f>'AP-Liste'!F18</f>
        <v>20015</v>
      </c>
      <c r="G31" s="36"/>
    </row>
    <row r="32" spans="1:7" x14ac:dyDescent="0.25">
      <c r="A32" s="20" t="s">
        <v>1119</v>
      </c>
      <c r="G32" s="36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568</v>
      </c>
      <c r="E33" s="20" t="str">
        <f>'AP-Liste'!E19</f>
        <v>ncap</v>
      </c>
      <c r="F33" s="20">
        <f>'AP-Liste'!F19</f>
        <v>20016</v>
      </c>
      <c r="G33" s="36"/>
    </row>
    <row r="34" spans="1:7" x14ac:dyDescent="0.25">
      <c r="A34" s="20" t="s">
        <v>1119</v>
      </c>
      <c r="G34" s="36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568</v>
      </c>
      <c r="E35" s="20" t="str">
        <f>'AP-Liste'!E20</f>
        <v>ncap</v>
      </c>
      <c r="F35" s="20">
        <f>'AP-Liste'!F20</f>
        <v>20017</v>
      </c>
      <c r="G35" s="36"/>
    </row>
    <row r="36" spans="1:7" x14ac:dyDescent="0.25">
      <c r="A36" s="20" t="s">
        <v>1119</v>
      </c>
      <c r="G36" s="36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568</v>
      </c>
      <c r="E37" s="20" t="str">
        <f>'AP-Liste'!E21</f>
        <v>ncap</v>
      </c>
      <c r="F37" s="20">
        <f>'AP-Liste'!F21</f>
        <v>20018</v>
      </c>
      <c r="G37" s="36"/>
    </row>
    <row r="38" spans="1:7" x14ac:dyDescent="0.25">
      <c r="A38" s="20" t="s">
        <v>1119</v>
      </c>
      <c r="G38" s="36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568</v>
      </c>
      <c r="E39" s="20" t="str">
        <f>'AP-Liste'!E22</f>
        <v>ncap</v>
      </c>
      <c r="F39" s="20">
        <f>'AP-Liste'!F22</f>
        <v>20019</v>
      </c>
      <c r="G39" s="36"/>
    </row>
    <row r="40" spans="1:7" x14ac:dyDescent="0.25">
      <c r="A40" s="20" t="s">
        <v>1119</v>
      </c>
      <c r="G40" s="36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568</v>
      </c>
      <c r="E41" s="20" t="str">
        <f>'AP-Liste'!E23</f>
        <v>ncap</v>
      </c>
      <c r="F41" s="20">
        <f>'AP-Liste'!F23</f>
        <v>20020</v>
      </c>
      <c r="G41" s="36"/>
    </row>
    <row r="42" spans="1:7" x14ac:dyDescent="0.25">
      <c r="A42" s="20" t="s">
        <v>1119</v>
      </c>
      <c r="G42" s="36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568</v>
      </c>
      <c r="E43" s="20" t="str">
        <f>'AP-Liste'!E24</f>
        <v>ncap</v>
      </c>
      <c r="F43" s="20">
        <f>'AP-Liste'!F24</f>
        <v>20021</v>
      </c>
      <c r="G43" s="36"/>
    </row>
    <row r="44" spans="1:7" x14ac:dyDescent="0.25">
      <c r="A44" s="20" t="s">
        <v>1119</v>
      </c>
      <c r="G44" s="36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568</v>
      </c>
      <c r="E45" s="20" t="str">
        <f>'AP-Liste'!E25</f>
        <v>ncap</v>
      </c>
      <c r="F45" s="20">
        <f>'AP-Liste'!F25</f>
        <v>20022</v>
      </c>
      <c r="G45" s="36"/>
    </row>
    <row r="46" spans="1:7" x14ac:dyDescent="0.25">
      <c r="A46" s="20" t="s">
        <v>1119</v>
      </c>
      <c r="G46" s="36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568</v>
      </c>
      <c r="E47" s="20" t="str">
        <f>'AP-Liste'!E26</f>
        <v>ncap</v>
      </c>
      <c r="F47" s="20">
        <f>'AP-Liste'!F26</f>
        <v>20023</v>
      </c>
      <c r="G47" s="36"/>
    </row>
    <row r="48" spans="1:7" x14ac:dyDescent="0.25">
      <c r="A48" s="20" t="s">
        <v>1119</v>
      </c>
      <c r="G48" s="36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568</v>
      </c>
      <c r="E49" s="20" t="str">
        <f>'AP-Liste'!E27</f>
        <v>ncap</v>
      </c>
      <c r="F49" s="20">
        <f>'AP-Liste'!F27</f>
        <v>20024</v>
      </c>
      <c r="G49" s="36"/>
    </row>
    <row r="50" spans="1:7" x14ac:dyDescent="0.25">
      <c r="A50" s="20" t="s">
        <v>1119</v>
      </c>
      <c r="G50" s="36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568</v>
      </c>
      <c r="E51" s="20" t="str">
        <f>'AP-Liste'!E28</f>
        <v>ncap</v>
      </c>
      <c r="F51" s="20">
        <f>'AP-Liste'!F28</f>
        <v>20025</v>
      </c>
      <c r="G51" s="36"/>
    </row>
    <row r="52" spans="1:7" x14ac:dyDescent="0.25">
      <c r="A52" s="20" t="s">
        <v>1119</v>
      </c>
      <c r="G52" s="36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568</v>
      </c>
      <c r="E53" s="20" t="str">
        <f>'AP-Liste'!E29</f>
        <v>ncap</v>
      </c>
      <c r="F53" s="20">
        <f>'AP-Liste'!F29</f>
        <v>20026</v>
      </c>
      <c r="G53" s="36"/>
    </row>
    <row r="54" spans="1:7" x14ac:dyDescent="0.25">
      <c r="A54" s="20" t="s">
        <v>1119</v>
      </c>
      <c r="G54" s="36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568</v>
      </c>
      <c r="E55" s="20" t="str">
        <f>'AP-Liste'!E30</f>
        <v>ncap</v>
      </c>
      <c r="F55" s="20">
        <f>'AP-Liste'!F30</f>
        <v>20027</v>
      </c>
      <c r="G55" s="36"/>
    </row>
    <row r="56" spans="1:7" x14ac:dyDescent="0.25">
      <c r="A56" s="20" t="s">
        <v>1119</v>
      </c>
      <c r="G56" s="36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568</v>
      </c>
      <c r="E57" s="20" t="str">
        <f>'AP-Liste'!E31</f>
        <v>ncap</v>
      </c>
      <c r="F57" s="20">
        <f>'AP-Liste'!F31</f>
        <v>20028</v>
      </c>
      <c r="G57" s="36"/>
    </row>
    <row r="58" spans="1:7" x14ac:dyDescent="0.25">
      <c r="A58" s="20" t="s">
        <v>1119</v>
      </c>
      <c r="G58" s="36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568</v>
      </c>
      <c r="E59" s="20" t="str">
        <f>'AP-Liste'!E32</f>
        <v>ncap</v>
      </c>
      <c r="F59" s="20">
        <f>'AP-Liste'!F32</f>
        <v>20029</v>
      </c>
      <c r="G59" s="36"/>
    </row>
    <row r="60" spans="1:7" x14ac:dyDescent="0.25">
      <c r="A60" s="20" t="s">
        <v>1119</v>
      </c>
      <c r="G60" s="36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568</v>
      </c>
      <c r="E61" s="20" t="str">
        <f>'AP-Liste'!E33</f>
        <v>ncap</v>
      </c>
      <c r="F61" s="20">
        <f>'AP-Liste'!F33</f>
        <v>20030</v>
      </c>
      <c r="G61" s="36"/>
    </row>
    <row r="62" spans="1:7" x14ac:dyDescent="0.25">
      <c r="A62" s="20" t="s">
        <v>1119</v>
      </c>
      <c r="G62" s="36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568</v>
      </c>
      <c r="E63" s="20" t="str">
        <f>'AP-Liste'!E34</f>
        <v>ncap</v>
      </c>
      <c r="F63" s="20">
        <f>'AP-Liste'!F34</f>
        <v>20031</v>
      </c>
      <c r="G63" s="36"/>
    </row>
    <row r="64" spans="1:7" x14ac:dyDescent="0.25">
      <c r="A64" s="20" t="s">
        <v>1119</v>
      </c>
      <c r="G64" s="36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568</v>
      </c>
      <c r="E65" s="20" t="str">
        <f>'AP-Liste'!E35</f>
        <v>ncap</v>
      </c>
      <c r="F65" s="20">
        <f>'AP-Liste'!F35</f>
        <v>20032</v>
      </c>
      <c r="G65" s="36"/>
    </row>
    <row r="66" spans="1:7" x14ac:dyDescent="0.25">
      <c r="A66" s="20" t="s">
        <v>1119</v>
      </c>
      <c r="G66" s="36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568</v>
      </c>
      <c r="E67" s="20" t="str">
        <f>'AP-Liste'!E36</f>
        <v>ncap</v>
      </c>
      <c r="F67" s="20">
        <f>'AP-Liste'!F36</f>
        <v>20033</v>
      </c>
      <c r="G67" s="36"/>
    </row>
    <row r="68" spans="1:7" x14ac:dyDescent="0.25">
      <c r="A68" s="20" t="s">
        <v>1119</v>
      </c>
      <c r="G68" s="36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568</v>
      </c>
      <c r="E69" s="20" t="str">
        <f>'AP-Liste'!E37</f>
        <v>ncap</v>
      </c>
      <c r="F69" s="20">
        <f>'AP-Liste'!F37</f>
        <v>20034</v>
      </c>
      <c r="G69" s="36"/>
    </row>
    <row r="70" spans="1:7" x14ac:dyDescent="0.25">
      <c r="A70" s="20" t="s">
        <v>1119</v>
      </c>
      <c r="G70" s="36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568</v>
      </c>
      <c r="E71" s="20" t="str">
        <f>'AP-Liste'!E38</f>
        <v>ncap</v>
      </c>
      <c r="F71" s="20">
        <f>'AP-Liste'!F38</f>
        <v>20035</v>
      </c>
      <c r="G71" s="36"/>
    </row>
    <row r="72" spans="1:7" x14ac:dyDescent="0.25">
      <c r="A72" s="20" t="s">
        <v>1119</v>
      </c>
      <c r="G72" s="36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568</v>
      </c>
      <c r="E73" s="20" t="str">
        <f>'AP-Liste'!E39</f>
        <v>ncap</v>
      </c>
      <c r="F73" s="20">
        <f>'AP-Liste'!F39</f>
        <v>20036</v>
      </c>
      <c r="G73" s="36"/>
    </row>
    <row r="74" spans="1:7" x14ac:dyDescent="0.25">
      <c r="A74" s="20" t="s">
        <v>1119</v>
      </c>
      <c r="G74" s="36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568</v>
      </c>
      <c r="E75" s="20" t="str">
        <f>'AP-Liste'!E40</f>
        <v>ncap</v>
      </c>
      <c r="F75" s="20">
        <f>'AP-Liste'!F40</f>
        <v>20037</v>
      </c>
      <c r="G75" s="36"/>
    </row>
    <row r="76" spans="1:7" x14ac:dyDescent="0.25">
      <c r="A76" s="20" t="s">
        <v>1119</v>
      </c>
      <c r="G76" s="36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568</v>
      </c>
      <c r="E77" s="20" t="str">
        <f>'AP-Liste'!E41</f>
        <v>ncap</v>
      </c>
      <c r="F77" s="20">
        <f>'AP-Liste'!F41</f>
        <v>20038</v>
      </c>
      <c r="G77" s="36"/>
    </row>
    <row r="78" spans="1:7" x14ac:dyDescent="0.25">
      <c r="A78" s="20" t="s">
        <v>1119</v>
      </c>
      <c r="G78" s="36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568</v>
      </c>
      <c r="E79" s="20" t="str">
        <f>'AP-Liste'!E42</f>
        <v>ncap</v>
      </c>
      <c r="F79" s="20">
        <f>'AP-Liste'!F42</f>
        <v>20039</v>
      </c>
      <c r="G79" s="36"/>
    </row>
    <row r="80" spans="1:7" x14ac:dyDescent="0.25">
      <c r="A80" s="20" t="s">
        <v>1119</v>
      </c>
      <c r="G80" s="36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568</v>
      </c>
      <c r="E81" s="20" t="str">
        <f>'AP-Liste'!E43</f>
        <v>ncap</v>
      </c>
      <c r="F81" s="20">
        <f>'AP-Liste'!F43</f>
        <v>20040</v>
      </c>
      <c r="G81" s="36"/>
    </row>
    <row r="82" spans="1:7" x14ac:dyDescent="0.25">
      <c r="A82" s="20" t="s">
        <v>1119</v>
      </c>
      <c r="G82" s="36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568</v>
      </c>
      <c r="E83" s="20" t="str">
        <f>'AP-Liste'!E44</f>
        <v>ncap</v>
      </c>
      <c r="F83" s="20">
        <f>'AP-Liste'!F44</f>
        <v>20041</v>
      </c>
      <c r="G83" s="36"/>
    </row>
    <row r="84" spans="1:7" x14ac:dyDescent="0.25">
      <c r="A84" s="20" t="s">
        <v>1119</v>
      </c>
      <c r="G84" s="36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568</v>
      </c>
      <c r="E85" s="20" t="str">
        <f>'AP-Liste'!E45</f>
        <v>ncap</v>
      </c>
      <c r="F85" s="20">
        <f>'AP-Liste'!F45</f>
        <v>20042</v>
      </c>
      <c r="G85" s="36"/>
    </row>
    <row r="86" spans="1:7" x14ac:dyDescent="0.25">
      <c r="A86" s="20" t="s">
        <v>1119</v>
      </c>
      <c r="G86" s="36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568</v>
      </c>
      <c r="E87" s="20" t="str">
        <f>'AP-Liste'!E46</f>
        <v>ncap</v>
      </c>
      <c r="F87" s="20">
        <f>'AP-Liste'!F46</f>
        <v>20043</v>
      </c>
      <c r="G87" s="36"/>
    </row>
    <row r="88" spans="1:7" x14ac:dyDescent="0.25">
      <c r="A88" s="20" t="s">
        <v>1119</v>
      </c>
      <c r="G88" s="36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568</v>
      </c>
      <c r="E89" s="20" t="str">
        <f>'AP-Liste'!E47</f>
        <v>ncap</v>
      </c>
      <c r="F89" s="20">
        <f>'AP-Liste'!F47</f>
        <v>20044</v>
      </c>
      <c r="G89" s="36"/>
    </row>
    <row r="90" spans="1:7" x14ac:dyDescent="0.25">
      <c r="A90" s="20" t="s">
        <v>1119</v>
      </c>
      <c r="G90" s="36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568</v>
      </c>
      <c r="E91" s="20" t="str">
        <f>'AP-Liste'!E48</f>
        <v>ncap</v>
      </c>
      <c r="F91" s="20">
        <f>'AP-Liste'!F48</f>
        <v>20045</v>
      </c>
      <c r="G91" s="36"/>
    </row>
    <row r="92" spans="1:7" x14ac:dyDescent="0.25">
      <c r="A92" s="20" t="s">
        <v>1119</v>
      </c>
      <c r="G92" s="36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568</v>
      </c>
      <c r="E93" s="20" t="str">
        <f>'AP-Liste'!E49</f>
        <v>ncap</v>
      </c>
      <c r="F93" s="20">
        <f>'AP-Liste'!F49</f>
        <v>20046</v>
      </c>
      <c r="G93" s="36"/>
    </row>
    <row r="94" spans="1:7" x14ac:dyDescent="0.25">
      <c r="A94" s="20" t="s">
        <v>1119</v>
      </c>
      <c r="G94" s="36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568</v>
      </c>
      <c r="E95" s="20" t="str">
        <f>'AP-Liste'!E50</f>
        <v>ncap</v>
      </c>
      <c r="F95" s="20">
        <f>'AP-Liste'!F50</f>
        <v>20047</v>
      </c>
      <c r="G95" s="36"/>
    </row>
    <row r="96" spans="1:7" x14ac:dyDescent="0.25">
      <c r="A96" s="20" t="s">
        <v>1119</v>
      </c>
      <c r="G96" s="36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568</v>
      </c>
      <c r="E97" s="20" t="str">
        <f>'AP-Liste'!E51</f>
        <v>ncap</v>
      </c>
      <c r="F97" s="20">
        <f>'AP-Liste'!F51</f>
        <v>20048</v>
      </c>
      <c r="G97" s="36"/>
    </row>
    <row r="98" spans="1:7" x14ac:dyDescent="0.25">
      <c r="A98" s="20" t="s">
        <v>1119</v>
      </c>
      <c r="G98" s="36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568</v>
      </c>
      <c r="E99" s="20" t="str">
        <f>'AP-Liste'!E52</f>
        <v>ncap</v>
      </c>
      <c r="F99" s="20">
        <f>'AP-Liste'!F52</f>
        <v>20049</v>
      </c>
      <c r="G99" s="36"/>
    </row>
    <row r="100" spans="1:7" x14ac:dyDescent="0.25">
      <c r="A100" s="20" t="s">
        <v>1119</v>
      </c>
      <c r="G100" s="36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568</v>
      </c>
      <c r="E101" s="20" t="str">
        <f>'AP-Liste'!E53</f>
        <v>ncap</v>
      </c>
      <c r="F101" s="20">
        <f>'AP-Liste'!F53</f>
        <v>20050</v>
      </c>
      <c r="G101" s="36"/>
    </row>
    <row r="102" spans="1:7" x14ac:dyDescent="0.25">
      <c r="A102" s="20" t="s">
        <v>1119</v>
      </c>
      <c r="G102" s="36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568</v>
      </c>
      <c r="E103" s="20" t="str">
        <f>'AP-Liste'!E54</f>
        <v>ncap</v>
      </c>
      <c r="F103" s="20">
        <f>'AP-Liste'!F54</f>
        <v>20051</v>
      </c>
      <c r="G103" s="36"/>
    </row>
    <row r="104" spans="1:7" x14ac:dyDescent="0.25">
      <c r="A104" s="20" t="s">
        <v>1119</v>
      </c>
      <c r="G104" s="36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568</v>
      </c>
      <c r="E105" s="20" t="str">
        <f>'AP-Liste'!E55</f>
        <v>ncap</v>
      </c>
      <c r="F105" s="20">
        <f>'AP-Liste'!F55</f>
        <v>20052</v>
      </c>
      <c r="G105" s="36"/>
    </row>
    <row r="106" spans="1:7" x14ac:dyDescent="0.25">
      <c r="A106" s="20" t="s">
        <v>1119</v>
      </c>
      <c r="G106" s="36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568</v>
      </c>
      <c r="E107" s="20" t="str">
        <f>'AP-Liste'!E56</f>
        <v>ncap</v>
      </c>
      <c r="F107" s="20">
        <f>'AP-Liste'!F56</f>
        <v>20053</v>
      </c>
      <c r="G107" s="36"/>
    </row>
    <row r="108" spans="1:7" x14ac:dyDescent="0.25">
      <c r="A108" s="20" t="s">
        <v>1119</v>
      </c>
      <c r="G108" s="36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568</v>
      </c>
      <c r="E109" s="20" t="str">
        <f>'AP-Liste'!E57</f>
        <v>ncap</v>
      </c>
      <c r="F109" s="20">
        <f>'AP-Liste'!F57</f>
        <v>20054</v>
      </c>
      <c r="G109" s="36"/>
    </row>
    <row r="110" spans="1:7" x14ac:dyDescent="0.25">
      <c r="A110" s="20" t="s">
        <v>1119</v>
      </c>
      <c r="G110" s="36"/>
    </row>
    <row r="111" spans="1:7" x14ac:dyDescent="0.25">
      <c r="G111" s="36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568</v>
      </c>
      <c r="E112" s="20" t="str">
        <f>'AP-Liste'!E4</f>
        <v>ncap</v>
      </c>
      <c r="F112" s="20">
        <f>'AP-Liste'!F4</f>
        <v>20001</v>
      </c>
      <c r="G112" s="36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568</v>
      </c>
      <c r="E113" s="20" t="str">
        <f>'AP-Liste'!E5</f>
        <v>ncap</v>
      </c>
      <c r="F113" s="20">
        <f>'AP-Liste'!F5</f>
        <v>20002</v>
      </c>
      <c r="G113" s="36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568</v>
      </c>
      <c r="E114" s="20" t="str">
        <f>'AP-Liste'!E6</f>
        <v>ncap</v>
      </c>
      <c r="F114" s="20">
        <f>'AP-Liste'!F6</f>
        <v>20003</v>
      </c>
      <c r="G114" s="36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568</v>
      </c>
      <c r="E115" s="20" t="str">
        <f>'AP-Liste'!E7</f>
        <v>ncap</v>
      </c>
      <c r="F115" s="20">
        <f>'AP-Liste'!F7</f>
        <v>20004</v>
      </c>
      <c r="G115" s="36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568</v>
      </c>
      <c r="E116" s="20" t="str">
        <f>'AP-Liste'!E8</f>
        <v>ncap</v>
      </c>
      <c r="F116" s="20">
        <f>'AP-Liste'!F8</f>
        <v>20005</v>
      </c>
      <c r="G116" s="36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568</v>
      </c>
      <c r="E117" s="20" t="str">
        <f>'AP-Liste'!E9</f>
        <v>ncap</v>
      </c>
      <c r="F117" s="20">
        <f>'AP-Liste'!F9</f>
        <v>20006</v>
      </c>
      <c r="G117" s="36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568</v>
      </c>
      <c r="E118" s="20" t="str">
        <f>'AP-Liste'!E10</f>
        <v>ncap</v>
      </c>
      <c r="F118" s="20">
        <f>'AP-Liste'!F10</f>
        <v>20007</v>
      </c>
      <c r="G118" s="36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568</v>
      </c>
      <c r="E119" s="20" t="str">
        <f>'AP-Liste'!E11</f>
        <v>ncap</v>
      </c>
      <c r="F119" s="20">
        <f>'AP-Liste'!F11</f>
        <v>20008</v>
      </c>
      <c r="G119" s="36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568</v>
      </c>
      <c r="E120" s="20" t="str">
        <f>'AP-Liste'!E12</f>
        <v>ncap</v>
      </c>
      <c r="F120" s="20">
        <f>'AP-Liste'!F12</f>
        <v>20009</v>
      </c>
      <c r="G120" s="36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568</v>
      </c>
      <c r="E121" s="20" t="str">
        <f>'AP-Liste'!E13</f>
        <v>ncap</v>
      </c>
      <c r="F121" s="20">
        <f>'AP-Liste'!F13</f>
        <v>20010</v>
      </c>
      <c r="G121" s="36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568</v>
      </c>
      <c r="E122" s="20" t="str">
        <f>'AP-Liste'!E14</f>
        <v>ncap</v>
      </c>
      <c r="F122" s="20">
        <f>'AP-Liste'!F14</f>
        <v>20011</v>
      </c>
      <c r="G122" s="36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568</v>
      </c>
      <c r="E123" s="20" t="str">
        <f>'AP-Liste'!E15</f>
        <v>ncap</v>
      </c>
      <c r="F123" s="20">
        <f>'AP-Liste'!F15</f>
        <v>20012</v>
      </c>
      <c r="G123" s="36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568</v>
      </c>
      <c r="E124" s="20" t="str">
        <f>'AP-Liste'!E16</f>
        <v>ncap</v>
      </c>
      <c r="F124" s="20">
        <f>'AP-Liste'!F16</f>
        <v>20013</v>
      </c>
      <c r="G124" s="36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568</v>
      </c>
      <c r="E125" s="20" t="str">
        <f>'AP-Liste'!E17</f>
        <v>ncap</v>
      </c>
      <c r="F125" s="20">
        <f>'AP-Liste'!F17</f>
        <v>20014</v>
      </c>
      <c r="G125" s="36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568</v>
      </c>
      <c r="E126" s="20" t="str">
        <f>'AP-Liste'!E18</f>
        <v>ncap</v>
      </c>
      <c r="F126" s="20">
        <f>'AP-Liste'!F18</f>
        <v>20015</v>
      </c>
      <c r="G126" s="36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568</v>
      </c>
      <c r="E127" s="20" t="str">
        <f>'AP-Liste'!E19</f>
        <v>ncap</v>
      </c>
      <c r="F127" s="20">
        <f>'AP-Liste'!F19</f>
        <v>20016</v>
      </c>
      <c r="G127" s="36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568</v>
      </c>
      <c r="E128" s="20" t="str">
        <f>'AP-Liste'!E20</f>
        <v>ncap</v>
      </c>
      <c r="F128" s="20">
        <f>'AP-Liste'!F20</f>
        <v>20017</v>
      </c>
      <c r="G128" s="36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568</v>
      </c>
      <c r="E129" s="20" t="str">
        <f>'AP-Liste'!E21</f>
        <v>ncap</v>
      </c>
      <c r="F129" s="20">
        <f>'AP-Liste'!F21</f>
        <v>20018</v>
      </c>
      <c r="G129" s="36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568</v>
      </c>
      <c r="E130" s="20" t="str">
        <f>'AP-Liste'!E22</f>
        <v>ncap</v>
      </c>
      <c r="F130" s="20">
        <f>'AP-Liste'!F22</f>
        <v>20019</v>
      </c>
      <c r="G130" s="36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568</v>
      </c>
      <c r="E131" s="20" t="str">
        <f>'AP-Liste'!E23</f>
        <v>ncap</v>
      </c>
      <c r="F131" s="20">
        <f>'AP-Liste'!F23</f>
        <v>20020</v>
      </c>
      <c r="G131" s="36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568</v>
      </c>
      <c r="E132" s="20" t="str">
        <f>'AP-Liste'!E24</f>
        <v>ncap</v>
      </c>
      <c r="F132" s="20">
        <f>'AP-Liste'!F24</f>
        <v>20021</v>
      </c>
      <c r="G132" s="36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568</v>
      </c>
      <c r="E133" s="20" t="str">
        <f>'AP-Liste'!E25</f>
        <v>ncap</v>
      </c>
      <c r="F133" s="20">
        <f>'AP-Liste'!F25</f>
        <v>20022</v>
      </c>
      <c r="G133" s="36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568</v>
      </c>
      <c r="E134" s="20" t="str">
        <f>'AP-Liste'!E26</f>
        <v>ncap</v>
      </c>
      <c r="F134" s="20">
        <f>'AP-Liste'!F26</f>
        <v>20023</v>
      </c>
      <c r="G134" s="36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568</v>
      </c>
      <c r="E135" s="20" t="str">
        <f>'AP-Liste'!E27</f>
        <v>ncap</v>
      </c>
      <c r="F135" s="20">
        <f>'AP-Liste'!F27</f>
        <v>20024</v>
      </c>
      <c r="G135" s="36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568</v>
      </c>
      <c r="E136" s="20" t="str">
        <f>'AP-Liste'!E28</f>
        <v>ncap</v>
      </c>
      <c r="F136" s="20">
        <f>'AP-Liste'!F28</f>
        <v>20025</v>
      </c>
      <c r="G136" s="36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568</v>
      </c>
      <c r="E137" s="20" t="str">
        <f>'AP-Liste'!E29</f>
        <v>ncap</v>
      </c>
      <c r="F137" s="20">
        <f>'AP-Liste'!F29</f>
        <v>20026</v>
      </c>
      <c r="G137" s="36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568</v>
      </c>
      <c r="E138" s="20" t="str">
        <f>'AP-Liste'!E30</f>
        <v>ncap</v>
      </c>
      <c r="F138" s="20">
        <f>'AP-Liste'!F30</f>
        <v>20027</v>
      </c>
      <c r="G138" s="36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568</v>
      </c>
      <c r="E139" s="20" t="str">
        <f>'AP-Liste'!E31</f>
        <v>ncap</v>
      </c>
      <c r="F139" s="20">
        <f>'AP-Liste'!F31</f>
        <v>20028</v>
      </c>
      <c r="G139" s="36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568</v>
      </c>
      <c r="E140" s="20" t="str">
        <f>'AP-Liste'!E32</f>
        <v>ncap</v>
      </c>
      <c r="F140" s="20">
        <f>'AP-Liste'!F32</f>
        <v>20029</v>
      </c>
      <c r="G140" s="36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568</v>
      </c>
      <c r="E141" s="20" t="str">
        <f>'AP-Liste'!E33</f>
        <v>ncap</v>
      </c>
      <c r="F141" s="20">
        <f>'AP-Liste'!F33</f>
        <v>20030</v>
      </c>
      <c r="G141" s="36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568</v>
      </c>
      <c r="E142" s="20" t="str">
        <f>'AP-Liste'!E34</f>
        <v>ncap</v>
      </c>
      <c r="F142" s="20">
        <f>'AP-Liste'!F34</f>
        <v>20031</v>
      </c>
      <c r="G142" s="36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568</v>
      </c>
      <c r="E143" s="20" t="str">
        <f>'AP-Liste'!E35</f>
        <v>ncap</v>
      </c>
      <c r="F143" s="20">
        <f>'AP-Liste'!F35</f>
        <v>20032</v>
      </c>
      <c r="G143" s="36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568</v>
      </c>
      <c r="E144" s="20" t="str">
        <f>'AP-Liste'!E36</f>
        <v>ncap</v>
      </c>
      <c r="F144" s="20">
        <f>'AP-Liste'!F36</f>
        <v>20033</v>
      </c>
      <c r="G144" s="36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568</v>
      </c>
      <c r="E145" s="20" t="str">
        <f>'AP-Liste'!E37</f>
        <v>ncap</v>
      </c>
      <c r="F145" s="20">
        <f>'AP-Liste'!F37</f>
        <v>20034</v>
      </c>
      <c r="G145" s="36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568</v>
      </c>
      <c r="E146" s="20" t="str">
        <f>'AP-Liste'!E38</f>
        <v>ncap</v>
      </c>
      <c r="F146" s="20">
        <f>'AP-Liste'!F38</f>
        <v>20035</v>
      </c>
      <c r="G146" s="36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568</v>
      </c>
      <c r="E147" s="20" t="str">
        <f>'AP-Liste'!E39</f>
        <v>ncap</v>
      </c>
      <c r="F147" s="20">
        <f>'AP-Liste'!F39</f>
        <v>20036</v>
      </c>
      <c r="G147" s="36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568</v>
      </c>
      <c r="E148" s="20" t="str">
        <f>'AP-Liste'!E40</f>
        <v>ncap</v>
      </c>
      <c r="F148" s="20">
        <f>'AP-Liste'!F40</f>
        <v>20037</v>
      </c>
      <c r="G148" s="36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568</v>
      </c>
      <c r="E149" s="20" t="str">
        <f>'AP-Liste'!E41</f>
        <v>ncap</v>
      </c>
      <c r="F149" s="20">
        <f>'AP-Liste'!F41</f>
        <v>20038</v>
      </c>
      <c r="G149" s="36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568</v>
      </c>
      <c r="E150" s="20" t="str">
        <f>'AP-Liste'!E42</f>
        <v>ncap</v>
      </c>
      <c r="F150" s="20">
        <f>'AP-Liste'!F42</f>
        <v>20039</v>
      </c>
      <c r="G150" s="36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568</v>
      </c>
      <c r="E151" s="20" t="str">
        <f>'AP-Liste'!E43</f>
        <v>ncap</v>
      </c>
      <c r="F151" s="20">
        <f>'AP-Liste'!F43</f>
        <v>20040</v>
      </c>
      <c r="G151" s="36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568</v>
      </c>
      <c r="E152" s="20" t="str">
        <f>'AP-Liste'!E44</f>
        <v>ncap</v>
      </c>
      <c r="F152" s="20">
        <f>'AP-Liste'!F44</f>
        <v>20041</v>
      </c>
      <c r="G152" s="36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568</v>
      </c>
      <c r="E153" s="20" t="str">
        <f>'AP-Liste'!E45</f>
        <v>ncap</v>
      </c>
      <c r="F153" s="20">
        <f>'AP-Liste'!F45</f>
        <v>20042</v>
      </c>
      <c r="G153" s="36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568</v>
      </c>
      <c r="E154" s="20" t="str">
        <f>'AP-Liste'!E46</f>
        <v>ncap</v>
      </c>
      <c r="F154" s="20">
        <f>'AP-Liste'!F46</f>
        <v>20043</v>
      </c>
      <c r="G154" s="36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568</v>
      </c>
      <c r="E155" s="20" t="str">
        <f>'AP-Liste'!E47</f>
        <v>ncap</v>
      </c>
      <c r="F155" s="20">
        <f>'AP-Liste'!F47</f>
        <v>20044</v>
      </c>
      <c r="G155" s="36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568</v>
      </c>
      <c r="E156" s="20" t="str">
        <f>'AP-Liste'!E48</f>
        <v>ncap</v>
      </c>
      <c r="F156" s="20">
        <f>'AP-Liste'!F48</f>
        <v>20045</v>
      </c>
      <c r="G156" s="36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568</v>
      </c>
      <c r="E157" s="20" t="str">
        <f>'AP-Liste'!E49</f>
        <v>ncap</v>
      </c>
      <c r="F157" s="20">
        <f>'AP-Liste'!F49</f>
        <v>20046</v>
      </c>
      <c r="G157" s="36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568</v>
      </c>
      <c r="E158" s="20" t="str">
        <f>'AP-Liste'!E50</f>
        <v>ncap</v>
      </c>
      <c r="F158" s="20">
        <f>'AP-Liste'!F50</f>
        <v>20047</v>
      </c>
      <c r="G158" s="36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568</v>
      </c>
      <c r="E159" s="20" t="str">
        <f>'AP-Liste'!E51</f>
        <v>ncap</v>
      </c>
      <c r="F159" s="20">
        <f>'AP-Liste'!F51</f>
        <v>20048</v>
      </c>
      <c r="G159" s="36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568</v>
      </c>
      <c r="E160" s="20" t="str">
        <f>'AP-Liste'!E52</f>
        <v>ncap</v>
      </c>
      <c r="F160" s="20">
        <f>'AP-Liste'!F52</f>
        <v>20049</v>
      </c>
      <c r="G160" s="36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568</v>
      </c>
      <c r="E161" s="20" t="str">
        <f>'AP-Liste'!E53</f>
        <v>ncap</v>
      </c>
      <c r="F161" s="20">
        <f>'AP-Liste'!F53</f>
        <v>20050</v>
      </c>
      <c r="G161" s="36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568</v>
      </c>
      <c r="E162" s="20" t="str">
        <f>'AP-Liste'!E54</f>
        <v>ncap</v>
      </c>
      <c r="F162" s="20">
        <f>'AP-Liste'!F54</f>
        <v>20051</v>
      </c>
      <c r="G162" s="36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568</v>
      </c>
      <c r="E163" s="20" t="str">
        <f>'AP-Liste'!E55</f>
        <v>ncap</v>
      </c>
      <c r="F163" s="20">
        <f>'AP-Liste'!F55</f>
        <v>20052</v>
      </c>
      <c r="G163" s="36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568</v>
      </c>
      <c r="E164" s="20" t="str">
        <f>'AP-Liste'!E56</f>
        <v>ncap</v>
      </c>
      <c r="F164" s="20">
        <f>'AP-Liste'!F56</f>
        <v>20053</v>
      </c>
      <c r="G164" s="36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568</v>
      </c>
      <c r="E165" s="20" t="str">
        <f>'AP-Liste'!E57</f>
        <v>ncap</v>
      </c>
      <c r="F165" s="20">
        <f>'AP-Liste'!F57</f>
        <v>20054</v>
      </c>
      <c r="G165" s="36"/>
    </row>
    <row r="166" spans="1:7" x14ac:dyDescent="0.25">
      <c r="A166" s="26"/>
      <c r="B166" s="26"/>
      <c r="G166" s="36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568</v>
      </c>
      <c r="E167" s="20" t="str">
        <f>'AP-Liste'!E4</f>
        <v>ncap</v>
      </c>
      <c r="F167" s="20">
        <f>'AP-Liste'!F4</f>
        <v>20001</v>
      </c>
      <c r="G167" s="36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568</v>
      </c>
      <c r="E168" s="20" t="str">
        <f>'AP-Liste'!E5</f>
        <v>ncap</v>
      </c>
      <c r="F168" s="20">
        <f>'AP-Liste'!F5</f>
        <v>20002</v>
      </c>
      <c r="G168" s="36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568</v>
      </c>
      <c r="E169" s="20" t="str">
        <f>'AP-Liste'!E6</f>
        <v>ncap</v>
      </c>
      <c r="F169" s="20">
        <f>'AP-Liste'!F6</f>
        <v>20003</v>
      </c>
      <c r="G169" s="36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568</v>
      </c>
      <c r="E170" s="20" t="str">
        <f>'AP-Liste'!E7</f>
        <v>ncap</v>
      </c>
      <c r="F170" s="20">
        <f>'AP-Liste'!F7</f>
        <v>20004</v>
      </c>
      <c r="G170" s="36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568</v>
      </c>
      <c r="E171" s="20" t="str">
        <f>'AP-Liste'!E8</f>
        <v>ncap</v>
      </c>
      <c r="F171" s="20">
        <f>'AP-Liste'!F8</f>
        <v>20005</v>
      </c>
      <c r="G171" s="36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568</v>
      </c>
      <c r="E172" s="20" t="str">
        <f>'AP-Liste'!E9</f>
        <v>ncap</v>
      </c>
      <c r="F172" s="20">
        <f>'AP-Liste'!F9</f>
        <v>20006</v>
      </c>
      <c r="G172" s="36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568</v>
      </c>
      <c r="E173" s="20" t="str">
        <f>'AP-Liste'!E10</f>
        <v>ncap</v>
      </c>
      <c r="F173" s="20">
        <f>'AP-Liste'!F10</f>
        <v>20007</v>
      </c>
      <c r="G173" s="36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568</v>
      </c>
      <c r="E174" s="20" t="str">
        <f>'AP-Liste'!E11</f>
        <v>ncap</v>
      </c>
      <c r="F174" s="20">
        <f>'AP-Liste'!F11</f>
        <v>20008</v>
      </c>
      <c r="G174" s="36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568</v>
      </c>
      <c r="E175" s="20" t="str">
        <f>'AP-Liste'!E12</f>
        <v>ncap</v>
      </c>
      <c r="F175" s="20">
        <f>'AP-Liste'!F12</f>
        <v>20009</v>
      </c>
      <c r="G175" s="36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568</v>
      </c>
      <c r="E176" s="20" t="str">
        <f>'AP-Liste'!E13</f>
        <v>ncap</v>
      </c>
      <c r="F176" s="20">
        <f>'AP-Liste'!F13</f>
        <v>20010</v>
      </c>
      <c r="G176" s="36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568</v>
      </c>
      <c r="E177" s="20" t="str">
        <f>'AP-Liste'!E14</f>
        <v>ncap</v>
      </c>
      <c r="F177" s="20">
        <f>'AP-Liste'!F14</f>
        <v>20011</v>
      </c>
      <c r="G177" s="36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568</v>
      </c>
      <c r="E178" s="20" t="str">
        <f>'AP-Liste'!E15</f>
        <v>ncap</v>
      </c>
      <c r="F178" s="20">
        <f>'AP-Liste'!F15</f>
        <v>20012</v>
      </c>
      <c r="G178" s="36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568</v>
      </c>
      <c r="E179" s="20" t="str">
        <f>'AP-Liste'!E16</f>
        <v>ncap</v>
      </c>
      <c r="F179" s="20">
        <f>'AP-Liste'!F16</f>
        <v>20013</v>
      </c>
      <c r="G179" s="36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568</v>
      </c>
      <c r="E180" s="20" t="str">
        <f>'AP-Liste'!E17</f>
        <v>ncap</v>
      </c>
      <c r="F180" s="20">
        <f>'AP-Liste'!F17</f>
        <v>20014</v>
      </c>
      <c r="G180" s="36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568</v>
      </c>
      <c r="E181" s="20" t="str">
        <f>'AP-Liste'!E18</f>
        <v>ncap</v>
      </c>
      <c r="F181" s="20">
        <f>'AP-Liste'!F18</f>
        <v>20015</v>
      </c>
      <c r="G181" s="36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568</v>
      </c>
      <c r="E182" s="20" t="str">
        <f>'AP-Liste'!E19</f>
        <v>ncap</v>
      </c>
      <c r="F182" s="20">
        <f>'AP-Liste'!F19</f>
        <v>20016</v>
      </c>
      <c r="G182" s="36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568</v>
      </c>
      <c r="E183" s="20" t="str">
        <f>'AP-Liste'!E20</f>
        <v>ncap</v>
      </c>
      <c r="F183" s="20">
        <f>'AP-Liste'!F20</f>
        <v>20017</v>
      </c>
      <c r="G183" s="36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568</v>
      </c>
      <c r="E184" s="20" t="str">
        <f>'AP-Liste'!E21</f>
        <v>ncap</v>
      </c>
      <c r="F184" s="20">
        <f>'AP-Liste'!F21</f>
        <v>20018</v>
      </c>
      <c r="G184" s="36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568</v>
      </c>
      <c r="E185" s="20" t="str">
        <f>'AP-Liste'!E22</f>
        <v>ncap</v>
      </c>
      <c r="F185" s="20">
        <f>'AP-Liste'!F22</f>
        <v>20019</v>
      </c>
      <c r="G185" s="36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568</v>
      </c>
      <c r="E186" s="20" t="str">
        <f>'AP-Liste'!E23</f>
        <v>ncap</v>
      </c>
      <c r="F186" s="20">
        <f>'AP-Liste'!F23</f>
        <v>20020</v>
      </c>
      <c r="G186" s="36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568</v>
      </c>
      <c r="E187" s="20" t="str">
        <f>'AP-Liste'!E24</f>
        <v>ncap</v>
      </c>
      <c r="F187" s="20">
        <f>'AP-Liste'!F24</f>
        <v>20021</v>
      </c>
      <c r="G187" s="36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568</v>
      </c>
      <c r="E188" s="20" t="str">
        <f>'AP-Liste'!E25</f>
        <v>ncap</v>
      </c>
      <c r="F188" s="20">
        <f>'AP-Liste'!F25</f>
        <v>20022</v>
      </c>
      <c r="G188" s="36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568</v>
      </c>
      <c r="E189" s="20" t="str">
        <f>'AP-Liste'!E26</f>
        <v>ncap</v>
      </c>
      <c r="F189" s="20">
        <f>'AP-Liste'!F26</f>
        <v>20023</v>
      </c>
      <c r="G189" s="36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568</v>
      </c>
      <c r="E190" s="20" t="str">
        <f>'AP-Liste'!E27</f>
        <v>ncap</v>
      </c>
      <c r="F190" s="20">
        <f>'AP-Liste'!F27</f>
        <v>20024</v>
      </c>
      <c r="G190" s="36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568</v>
      </c>
      <c r="E191" s="20" t="str">
        <f>'AP-Liste'!E28</f>
        <v>ncap</v>
      </c>
      <c r="F191" s="20">
        <f>'AP-Liste'!F28</f>
        <v>20025</v>
      </c>
      <c r="G191" s="36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568</v>
      </c>
      <c r="E192" s="20" t="str">
        <f>'AP-Liste'!E29</f>
        <v>ncap</v>
      </c>
      <c r="F192" s="20">
        <f>'AP-Liste'!F29</f>
        <v>20026</v>
      </c>
      <c r="G192" s="36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568</v>
      </c>
      <c r="E193" s="20" t="str">
        <f>'AP-Liste'!E30</f>
        <v>ncap</v>
      </c>
      <c r="F193" s="20">
        <f>'AP-Liste'!F30</f>
        <v>20027</v>
      </c>
      <c r="G193" s="36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568</v>
      </c>
      <c r="E194" s="20" t="str">
        <f>'AP-Liste'!E31</f>
        <v>ncap</v>
      </c>
      <c r="F194" s="20">
        <f>'AP-Liste'!F31</f>
        <v>20028</v>
      </c>
      <c r="G194" s="36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568</v>
      </c>
      <c r="E195" s="20" t="str">
        <f>'AP-Liste'!E32</f>
        <v>ncap</v>
      </c>
      <c r="F195" s="20">
        <f>'AP-Liste'!F32</f>
        <v>20029</v>
      </c>
      <c r="G195" s="36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568</v>
      </c>
      <c r="E196" s="20" t="str">
        <f>'AP-Liste'!E33</f>
        <v>ncap</v>
      </c>
      <c r="F196" s="20">
        <f>'AP-Liste'!F33</f>
        <v>20030</v>
      </c>
      <c r="G196" s="36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568</v>
      </c>
      <c r="E197" s="20" t="str">
        <f>'AP-Liste'!E34</f>
        <v>ncap</v>
      </c>
      <c r="F197" s="20">
        <f>'AP-Liste'!F34</f>
        <v>20031</v>
      </c>
      <c r="G197" s="36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568</v>
      </c>
      <c r="E198" s="20" t="str">
        <f>'AP-Liste'!E35</f>
        <v>ncap</v>
      </c>
      <c r="F198" s="20">
        <f>'AP-Liste'!F35</f>
        <v>20032</v>
      </c>
      <c r="G198" s="36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568</v>
      </c>
      <c r="E199" s="20" t="str">
        <f>'AP-Liste'!E36</f>
        <v>ncap</v>
      </c>
      <c r="F199" s="20">
        <f>'AP-Liste'!F36</f>
        <v>20033</v>
      </c>
      <c r="G199" s="36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568</v>
      </c>
      <c r="E200" s="20" t="str">
        <f>'AP-Liste'!E37</f>
        <v>ncap</v>
      </c>
      <c r="F200" s="20">
        <f>'AP-Liste'!F37</f>
        <v>20034</v>
      </c>
      <c r="G200" s="36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568</v>
      </c>
      <c r="E201" s="20" t="str">
        <f>'AP-Liste'!E38</f>
        <v>ncap</v>
      </c>
      <c r="F201" s="20">
        <f>'AP-Liste'!F38</f>
        <v>20035</v>
      </c>
      <c r="G201" s="36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568</v>
      </c>
      <c r="E202" s="20" t="str">
        <f>'AP-Liste'!E39</f>
        <v>ncap</v>
      </c>
      <c r="F202" s="20">
        <f>'AP-Liste'!F39</f>
        <v>20036</v>
      </c>
      <c r="G202" s="36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568</v>
      </c>
      <c r="E203" s="20" t="str">
        <f>'AP-Liste'!E40</f>
        <v>ncap</v>
      </c>
      <c r="F203" s="20">
        <f>'AP-Liste'!F40</f>
        <v>20037</v>
      </c>
      <c r="G203" s="36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568</v>
      </c>
      <c r="E204" s="20" t="str">
        <f>'AP-Liste'!E41</f>
        <v>ncap</v>
      </c>
      <c r="F204" s="20">
        <f>'AP-Liste'!F41</f>
        <v>20038</v>
      </c>
      <c r="G204" s="36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568</v>
      </c>
      <c r="E205" s="20" t="str">
        <f>'AP-Liste'!E42</f>
        <v>ncap</v>
      </c>
      <c r="F205" s="20">
        <f>'AP-Liste'!F42</f>
        <v>20039</v>
      </c>
      <c r="G205" s="36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568</v>
      </c>
      <c r="E206" s="20" t="str">
        <f>'AP-Liste'!E43</f>
        <v>ncap</v>
      </c>
      <c r="F206" s="20">
        <f>'AP-Liste'!F43</f>
        <v>20040</v>
      </c>
      <c r="G206" s="36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568</v>
      </c>
      <c r="E207" s="20" t="str">
        <f>'AP-Liste'!E44</f>
        <v>ncap</v>
      </c>
      <c r="F207" s="20">
        <f>'AP-Liste'!F44</f>
        <v>20041</v>
      </c>
      <c r="G207" s="36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568</v>
      </c>
      <c r="E208" s="20" t="str">
        <f>'AP-Liste'!E45</f>
        <v>ncap</v>
      </c>
      <c r="F208" s="20">
        <f>'AP-Liste'!F45</f>
        <v>20042</v>
      </c>
      <c r="G208" s="36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568</v>
      </c>
      <c r="E209" s="20" t="str">
        <f>'AP-Liste'!E46</f>
        <v>ncap</v>
      </c>
      <c r="F209" s="20">
        <f>'AP-Liste'!F46</f>
        <v>20043</v>
      </c>
      <c r="G209" s="36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568</v>
      </c>
      <c r="E210" s="20" t="str">
        <f>'AP-Liste'!E47</f>
        <v>ncap</v>
      </c>
      <c r="F210" s="20">
        <f>'AP-Liste'!F47</f>
        <v>20044</v>
      </c>
      <c r="G210" s="36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568</v>
      </c>
      <c r="E211" s="20" t="str">
        <f>'AP-Liste'!E48</f>
        <v>ncap</v>
      </c>
      <c r="F211" s="20">
        <f>'AP-Liste'!F48</f>
        <v>20045</v>
      </c>
      <c r="G211" s="36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568</v>
      </c>
      <c r="E212" s="20" t="str">
        <f>'AP-Liste'!E49</f>
        <v>ncap</v>
      </c>
      <c r="F212" s="20">
        <f>'AP-Liste'!F49</f>
        <v>20046</v>
      </c>
      <c r="G212" s="36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568</v>
      </c>
      <c r="E213" s="20" t="str">
        <f>'AP-Liste'!E50</f>
        <v>ncap</v>
      </c>
      <c r="F213" s="20">
        <f>'AP-Liste'!F50</f>
        <v>20047</v>
      </c>
      <c r="G213" s="36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568</v>
      </c>
      <c r="E214" s="20" t="str">
        <f>'AP-Liste'!E51</f>
        <v>ncap</v>
      </c>
      <c r="F214" s="20">
        <f>'AP-Liste'!F51</f>
        <v>20048</v>
      </c>
      <c r="G214" s="36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568</v>
      </c>
      <c r="E215" s="20" t="str">
        <f>'AP-Liste'!E52</f>
        <v>ncap</v>
      </c>
      <c r="F215" s="20">
        <f>'AP-Liste'!F52</f>
        <v>20049</v>
      </c>
      <c r="G215" s="36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568</v>
      </c>
      <c r="E216" s="20" t="str">
        <f>'AP-Liste'!E53</f>
        <v>ncap</v>
      </c>
      <c r="F216" s="20">
        <f>'AP-Liste'!F53</f>
        <v>20050</v>
      </c>
      <c r="G216" s="36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568</v>
      </c>
      <c r="E217" s="20" t="str">
        <f>'AP-Liste'!E54</f>
        <v>ncap</v>
      </c>
      <c r="F217" s="20">
        <f>'AP-Liste'!F54</f>
        <v>20051</v>
      </c>
      <c r="G217" s="36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568</v>
      </c>
      <c r="E218" s="20" t="str">
        <f>'AP-Liste'!E55</f>
        <v>ncap</v>
      </c>
      <c r="F218" s="20">
        <f>'AP-Liste'!F55</f>
        <v>20052</v>
      </c>
      <c r="G218" s="36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568</v>
      </c>
      <c r="E219" s="20" t="str">
        <f>'AP-Liste'!E56</f>
        <v>ncap</v>
      </c>
      <c r="F219" s="20">
        <f>'AP-Liste'!F56</f>
        <v>20053</v>
      </c>
      <c r="G219" s="36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568</v>
      </c>
      <c r="E220" s="20" t="str">
        <f>'AP-Liste'!E57</f>
        <v>ncap</v>
      </c>
      <c r="F220" s="20">
        <f>'AP-Liste'!F57</f>
        <v>20054</v>
      </c>
      <c r="G220" s="36"/>
    </row>
    <row r="221" spans="1:7" x14ac:dyDescent="0.25">
      <c r="A221" s="36"/>
      <c r="B221" s="36"/>
      <c r="C221" s="36"/>
      <c r="D221" s="36"/>
      <c r="E221" s="36"/>
      <c r="F221" s="36"/>
      <c r="G221" s="36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1136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568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568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568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568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568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568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568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568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568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568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568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568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568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568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568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568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568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568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568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568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568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568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568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568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568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568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568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568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568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568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568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568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568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568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568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568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568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568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568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568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568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568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568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568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568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568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568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568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568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568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568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568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568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568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568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568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568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568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568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568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568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568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568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568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568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568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568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568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568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568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568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568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568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568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568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568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568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568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568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568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568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568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568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568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568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568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568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568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568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568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568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568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568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568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568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568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568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568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568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568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568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568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568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568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568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568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568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568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sqref="A1:I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6" t="s">
        <v>1128</v>
      </c>
      <c r="B1" s="36"/>
      <c r="C1" s="36"/>
      <c r="D1" s="36"/>
      <c r="E1" s="36"/>
      <c r="F1" s="36"/>
      <c r="G1" s="36"/>
      <c r="H1" s="36"/>
      <c r="I1" s="36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568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568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568</v>
      </c>
      <c r="C6" t="s">
        <v>1130</v>
      </c>
      <c r="D6" t="str">
        <f>'AP-Liste'!AA5</f>
        <v>outdoor</v>
      </c>
      <c r="E6" t="s">
        <v>1086</v>
      </c>
      <c r="F6" t="str">
        <f>'AP-Liste'!C5</f>
        <v>de0</v>
      </c>
      <c r="G6" t="str">
        <f>'AP-Liste'!D5</f>
        <v>568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568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568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568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568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568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568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568</v>
      </c>
      <c r="C14" t="s">
        <v>1130</v>
      </c>
      <c r="D14" t="str">
        <f>'AP-Liste'!AA9</f>
        <v>outdoor</v>
      </c>
      <c r="E14" t="s">
        <v>1086</v>
      </c>
      <c r="F14" t="str">
        <f>'AP-Liste'!C9</f>
        <v>de0</v>
      </c>
      <c r="G14" t="str">
        <f>'AP-Liste'!D9</f>
        <v>568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568</v>
      </c>
      <c r="C16" t="s">
        <v>1130</v>
      </c>
      <c r="D16" t="str">
        <f>'AP-Liste'!AA10</f>
        <v>outdoor</v>
      </c>
      <c r="E16" t="s">
        <v>1086</v>
      </c>
      <c r="F16" t="str">
        <f>'AP-Liste'!C10</f>
        <v>de0</v>
      </c>
      <c r="G16" t="str">
        <f>'AP-Liste'!D10</f>
        <v>568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568</v>
      </c>
      <c r="C18" t="s">
        <v>1130</v>
      </c>
      <c r="D18" t="str">
        <f>'AP-Liste'!AA11</f>
        <v>outdoor</v>
      </c>
      <c r="E18" t="s">
        <v>1086</v>
      </c>
      <c r="F18" t="str">
        <f>'AP-Liste'!C11</f>
        <v>de0</v>
      </c>
      <c r="G18" t="str">
        <f>'AP-Liste'!D11</f>
        <v>568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568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568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568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568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568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568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568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568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568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568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568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568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568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568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568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568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568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568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568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568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568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568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568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568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568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568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568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568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568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568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568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568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568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568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568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568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568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568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568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568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568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568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568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568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568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568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568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568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568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568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568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568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568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568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568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568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568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568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568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568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568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568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568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568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568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568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568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568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568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568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568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568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568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568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568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568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568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568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568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568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568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568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568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568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568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568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568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568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568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568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568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568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1139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568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568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568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568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568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568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568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568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568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568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568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568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568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568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568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568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568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568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568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568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568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568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568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568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568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568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568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568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568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568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568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568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568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568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568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568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568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568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568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568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568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568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568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568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568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568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568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568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568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568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568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568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568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568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568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568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568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568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568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568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568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568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568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568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568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568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568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568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568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568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568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568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568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568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568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568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568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568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568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568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568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568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568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568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568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568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568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568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568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568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568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568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568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568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568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568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568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568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568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568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568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568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568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568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568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568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568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568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568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568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568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568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568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568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568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568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568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568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568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568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568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568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568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568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568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568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568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568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568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568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568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568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568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568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568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568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568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568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568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568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568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568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568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568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568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568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568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568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568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568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568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568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568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568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568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568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568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568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568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568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568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568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568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568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568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568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568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568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568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568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568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568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568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568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568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568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568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568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568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568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568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568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568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568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568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568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568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568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568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568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568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568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568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568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568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568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568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568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568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568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568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568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568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568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568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568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568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568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568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568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568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568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568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568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568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568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R9" sqref="R9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3" t="s">
        <v>1143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25">
      <c r="A4" s="1" t="s">
        <v>1016</v>
      </c>
      <c r="B4" s="2" t="s">
        <v>567</v>
      </c>
      <c r="F4" s="36" t="s">
        <v>1055</v>
      </c>
      <c r="G4" s="36"/>
      <c r="H4" s="36"/>
      <c r="J4" s="34" t="s">
        <v>1046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25">
      <c r="P5" s="35" t="s">
        <v>1036</v>
      </c>
      <c r="Q5" s="35"/>
      <c r="R5" s="35"/>
      <c r="S5" s="35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8" t="s">
        <v>1018</v>
      </c>
      <c r="G6" s="28"/>
      <c r="H6" s="28"/>
      <c r="I6" s="28"/>
      <c r="J6" s="28"/>
      <c r="K6" s="28"/>
      <c r="L6" s="28"/>
      <c r="M6" s="28"/>
      <c r="N6" s="2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23</v>
      </c>
      <c r="K8" s="4" t="s">
        <v>1010</v>
      </c>
      <c r="L8" s="4">
        <v>0</v>
      </c>
      <c r="M8" s="30" t="s">
        <v>1017</v>
      </c>
      <c r="N8" s="31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024</v>
      </c>
      <c r="K9" s="4" t="s">
        <v>1010</v>
      </c>
      <c r="L9" s="4">
        <v>0</v>
      </c>
      <c r="M9" s="30" t="s">
        <v>1017</v>
      </c>
      <c r="N9" s="31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024</v>
      </c>
      <c r="K10" s="4" t="s">
        <v>1010</v>
      </c>
      <c r="L10" s="4">
        <v>0</v>
      </c>
      <c r="M10" s="30" t="s">
        <v>1017</v>
      </c>
      <c r="N10" s="31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024</v>
      </c>
      <c r="K11" s="4" t="s">
        <v>1010</v>
      </c>
      <c r="L11" s="4">
        <v>0</v>
      </c>
      <c r="M11" s="30" t="s">
        <v>1017</v>
      </c>
      <c r="N11" s="31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9" t="s">
        <v>1022</v>
      </c>
      <c r="G12" s="30"/>
      <c r="H12" s="30"/>
      <c r="I12" s="30"/>
      <c r="J12" s="30"/>
      <c r="K12" s="30"/>
      <c r="L12" s="30"/>
      <c r="M12" s="30"/>
      <c r="N12" s="31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024</v>
      </c>
      <c r="K13" s="4" t="s">
        <v>1010</v>
      </c>
      <c r="L13" s="4">
        <v>0</v>
      </c>
      <c r="M13" s="30" t="s">
        <v>1017</v>
      </c>
      <c r="N13" s="31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024</v>
      </c>
      <c r="K14" s="4" t="s">
        <v>1010</v>
      </c>
      <c r="L14" s="4">
        <v>0</v>
      </c>
      <c r="M14" s="30" t="s">
        <v>1017</v>
      </c>
      <c r="N14" s="31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024</v>
      </c>
      <c r="K15" s="4" t="s">
        <v>1010</v>
      </c>
      <c r="L15" s="4">
        <v>0</v>
      </c>
      <c r="M15" s="30" t="s">
        <v>1017</v>
      </c>
      <c r="N15" s="31"/>
    </row>
    <row r="17" spans="1:19" ht="15" customHeight="1" x14ac:dyDescent="0.25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024</v>
      </c>
      <c r="K19" s="4" t="str">
        <f t="shared" si="2"/>
        <v>.</v>
      </c>
      <c r="L19" s="30">
        <v>1</v>
      </c>
      <c r="M19" s="30"/>
      <c r="N19" s="31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024</v>
      </c>
      <c r="K20" s="4" t="str">
        <f t="shared" si="3"/>
        <v>.</v>
      </c>
      <c r="L20" s="30">
        <v>199</v>
      </c>
      <c r="M20" s="30"/>
      <c r="N20" s="31"/>
      <c r="P20" s="3" t="s">
        <v>1028</v>
      </c>
      <c r="Q20" s="4" t="str">
        <f>B4</f>
        <v>568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024</v>
      </c>
      <c r="K21" s="4" t="str">
        <f t="shared" si="4"/>
        <v>.</v>
      </c>
      <c r="L21" s="30">
        <v>200</v>
      </c>
      <c r="M21" s="30"/>
      <c r="N21" s="31"/>
      <c r="P21" s="3" t="str">
        <f>P20</f>
        <v>de0</v>
      </c>
      <c r="Q21" s="4" t="str">
        <f t="shared" ref="Q21:Q24" si="5">Q20</f>
        <v>568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024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568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024</v>
      </c>
      <c r="K23" s="4" t="str">
        <f t="shared" si="8"/>
        <v>.</v>
      </c>
      <c r="L23" s="30">
        <v>10</v>
      </c>
      <c r="M23" s="30"/>
      <c r="N23" s="31"/>
      <c r="P23" s="3" t="str">
        <f t="shared" si="7"/>
        <v>de0</v>
      </c>
      <c r="Q23" s="4" t="str">
        <f t="shared" si="5"/>
        <v>568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024</v>
      </c>
      <c r="K24" s="4" t="str">
        <f t="shared" si="9"/>
        <v>.</v>
      </c>
      <c r="L24" s="30">
        <v>100</v>
      </c>
      <c r="M24" s="30"/>
      <c r="N24" s="31"/>
      <c r="P24" s="3" t="str">
        <f t="shared" si="7"/>
        <v>de0</v>
      </c>
      <c r="Q24" s="4" t="str">
        <f t="shared" si="5"/>
        <v>568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22" sqref="L22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6.285156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568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 x14ac:dyDescent="0.25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568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1181</v>
      </c>
      <c r="J4" s="24"/>
      <c r="K4" s="24" t="s">
        <v>1182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024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84:3D:C6:E6:0E:00</v>
      </c>
      <c r="AH4" s="18" t="str">
        <f>UPPER(MID(K4,1,4)&amp;"."&amp;MID(K4,5,4)&amp;"."&amp;MID(K4,9,4))</f>
        <v>843D.C6E6.0E00</v>
      </c>
      <c r="AI4" s="18" t="str">
        <f>LOWER(AH4)</f>
        <v>843d.c6e6.0e00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568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1167</v>
      </c>
      <c r="J5" s="24"/>
      <c r="K5" s="24" t="s">
        <v>1168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024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00:81:C4:88:4F:FC</v>
      </c>
      <c r="AH5" s="18" t="str">
        <f t="shared" ref="AH5:AH57" si="3">UPPER(MID(K5,1,4)&amp;"."&amp;MID(K5,5,4)&amp;"."&amp;MID(K5,9,4))</f>
        <v>0081.C488.4FFC</v>
      </c>
      <c r="AI5" s="18" t="str">
        <f t="shared" ref="AI5:AI57" si="4">LOWER(AH5)</f>
        <v>0081.c488.4ffc</v>
      </c>
      <c r="AJ5" s="18"/>
      <c r="AK5" s="18">
        <f t="shared" ref="AK5:AK57" si="5">IF(X5="(intern)",0,IF(X5="AIR-ANT1728 / 5160V-R",10,IF(X5="AIR-ANT2524DW-R",8,IF(X5="AIR-ANT2544V4M-R",8,0))))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568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1169</v>
      </c>
      <c r="J6" s="24"/>
      <c r="K6" s="24" t="s">
        <v>1170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024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00:81:C4:88:50:EE</v>
      </c>
      <c r="AH6" s="18" t="str">
        <f t="shared" si="3"/>
        <v>0081.C488.50EE</v>
      </c>
      <c r="AI6" s="18" t="str">
        <f t="shared" si="4"/>
        <v>0081.c488.50ee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568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1171</v>
      </c>
      <c r="J7" s="24"/>
      <c r="K7" s="24" t="s">
        <v>1172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024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 t="s">
        <v>1166</v>
      </c>
      <c r="AG7" s="18" t="str">
        <f t="shared" si="2"/>
        <v>00:81:C4:88:50:94</v>
      </c>
      <c r="AH7" s="18" t="str">
        <f t="shared" si="3"/>
        <v>0081.C488.5094</v>
      </c>
      <c r="AI7" s="18" t="str">
        <f t="shared" si="4"/>
        <v>0081.c488.5094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568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1173</v>
      </c>
      <c r="J8" s="24"/>
      <c r="K8" s="24" t="s">
        <v>1174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024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00:81:C4:88:52:EE</v>
      </c>
      <c r="AH8" s="18" t="str">
        <f t="shared" si="3"/>
        <v>0081.C488.52EE</v>
      </c>
      <c r="AI8" s="18" t="str">
        <f t="shared" si="4"/>
        <v>0081.c488.52ee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568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1175</v>
      </c>
      <c r="J9" s="24"/>
      <c r="K9" s="24" t="s">
        <v>1176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024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00:81:C4:88:52:68</v>
      </c>
      <c r="AH9" s="18" t="str">
        <f t="shared" si="3"/>
        <v>0081.C488.5268</v>
      </c>
      <c r="AI9" s="18" t="str">
        <f t="shared" si="4"/>
        <v>0081.c488.5268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568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1177</v>
      </c>
      <c r="J10" s="24"/>
      <c r="K10" s="24" t="s">
        <v>1178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024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/>
      <c r="AG10" s="18" t="str">
        <f t="shared" si="2"/>
        <v>00:81:C4:88:52:AA</v>
      </c>
      <c r="AH10" s="18" t="str">
        <f t="shared" si="3"/>
        <v>0081.C488.52AA</v>
      </c>
      <c r="AI10" s="18" t="str">
        <f t="shared" si="4"/>
        <v>0081.c488.52aa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568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1179</v>
      </c>
      <c r="J11" s="24"/>
      <c r="K11" s="24" t="s">
        <v>1180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024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4"/>
      <c r="AG11" s="18" t="str">
        <f t="shared" si="2"/>
        <v>00:81:C4:88:51:3A</v>
      </c>
      <c r="AH11" s="18" t="str">
        <f t="shared" si="3"/>
        <v>0081.C488.513A</v>
      </c>
      <c r="AI11" s="18" t="str">
        <f t="shared" si="4"/>
        <v>0081.c488.513a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568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1183</v>
      </c>
      <c r="J12" s="24"/>
      <c r="K12" s="24" t="s">
        <v>1184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024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84:3D:C6:E6:0A:D3</v>
      </c>
      <c r="AH12" s="18" t="str">
        <f t="shared" si="3"/>
        <v>843D.C6E6.0AD3</v>
      </c>
      <c r="AI12" s="18" t="str">
        <f t="shared" si="4"/>
        <v>843d.c6e6.0ad3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568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1185</v>
      </c>
      <c r="J13" s="24"/>
      <c r="K13" s="24" t="s">
        <v>1186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024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00:2A:10:15:38:F5</v>
      </c>
      <c r="AH13" s="18" t="str">
        <f t="shared" si="3"/>
        <v>002A.1015.38F5</v>
      </c>
      <c r="AI13" s="18" t="str">
        <f t="shared" si="4"/>
        <v>002a.1015.38f5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568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1187</v>
      </c>
      <c r="J14" s="24"/>
      <c r="K14" s="24" t="s">
        <v>1188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024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84:3D:C6:E6:0D:E3</v>
      </c>
      <c r="AH14" s="18" t="str">
        <f t="shared" si="3"/>
        <v>843D.C6E6.0DE3</v>
      </c>
      <c r="AI14" s="18" t="str">
        <f t="shared" si="4"/>
        <v>843d.c6e6.0de3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568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1189</v>
      </c>
      <c r="J15" s="24"/>
      <c r="K15" s="24" t="s">
        <v>1190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024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84:3D:C6:E6:0C:98</v>
      </c>
      <c r="AH15" s="18" t="str">
        <f t="shared" si="3"/>
        <v>843D.C6E6.0C98</v>
      </c>
      <c r="AI15" s="18" t="str">
        <f t="shared" si="4"/>
        <v>843d.c6e6.0c98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568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1191</v>
      </c>
      <c r="J16" s="24"/>
      <c r="K16" s="24" t="s">
        <v>1192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024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00:2A:10:15:33:6D</v>
      </c>
      <c r="AH16" s="18" t="str">
        <f t="shared" si="3"/>
        <v>002A.1015.336D</v>
      </c>
      <c r="AI16" s="18" t="str">
        <f t="shared" si="4"/>
        <v>002a.1015.336d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568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1193</v>
      </c>
      <c r="J17" s="24"/>
      <c r="K17" s="24" t="s">
        <v>1194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024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84:3D:C6:E6:0C:D0</v>
      </c>
      <c r="AH17" s="18" t="str">
        <f t="shared" si="3"/>
        <v>843D.C6E6.0CD0</v>
      </c>
      <c r="AI17" s="18" t="str">
        <f t="shared" si="4"/>
        <v>843d.c6e6.0cd0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568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1195</v>
      </c>
      <c r="J18" s="24"/>
      <c r="K18" s="24" t="s">
        <v>1196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024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84:3D:C6:E6:0B:25</v>
      </c>
      <c r="AH18" s="18" t="str">
        <f t="shared" si="3"/>
        <v>843D.C6E6.0B25</v>
      </c>
      <c r="AI18" s="18" t="str">
        <f t="shared" si="4"/>
        <v>843d.c6e6.0b25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568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1197</v>
      </c>
      <c r="J19" s="24"/>
      <c r="K19" s="24" t="s">
        <v>1198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024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84:3D:C6:E6:0C:87</v>
      </c>
      <c r="AH19" s="18" t="str">
        <f t="shared" si="3"/>
        <v>843D.C6E6.0C87</v>
      </c>
      <c r="AI19" s="18" t="str">
        <f t="shared" si="4"/>
        <v>843d.c6e6.0c87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568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1199</v>
      </c>
      <c r="J20" s="24"/>
      <c r="K20" s="24" t="s">
        <v>1200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024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84:3D:C6:E6:0A:90</v>
      </c>
      <c r="AH20" s="18" t="str">
        <f t="shared" si="3"/>
        <v>843D.C6E6.0A90</v>
      </c>
      <c r="AI20" s="18" t="str">
        <f t="shared" si="4"/>
        <v>843d.c6e6.0a90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568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1201</v>
      </c>
      <c r="J21" s="24"/>
      <c r="K21" s="24" t="s">
        <v>1202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024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84:3D:C6:E6:0D:CD</v>
      </c>
      <c r="AH21" s="18" t="str">
        <f t="shared" si="3"/>
        <v>843D.C6E6.0DCD</v>
      </c>
      <c r="AI21" s="18" t="str">
        <f t="shared" si="4"/>
        <v>843d.c6e6.0dcd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568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1203</v>
      </c>
      <c r="J22" s="24"/>
      <c r="K22" s="24" t="s">
        <v>1204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024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84:3D:C6:E6:0C:AC</v>
      </c>
      <c r="AH22" s="18" t="str">
        <f t="shared" si="3"/>
        <v>843D.C6E6.0CAC</v>
      </c>
      <c r="AI22" s="18" t="str">
        <f t="shared" si="4"/>
        <v>843d.c6e6.0cac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568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024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568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024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568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024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568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024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568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024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568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024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568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024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568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024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568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024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568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024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568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024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568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024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568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024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568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024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568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024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568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024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568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024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568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024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568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024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568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024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568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024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568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024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568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024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568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024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568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024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568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024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568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024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568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024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568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024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568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024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568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024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568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024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568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024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568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024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568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024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18" sqref="A18:A2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3" t="s">
        <v>1108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024</v>
      </c>
      <c r="G6" t="str">
        <f>Daten!K8</f>
        <v>.</v>
      </c>
      <c r="H6">
        <v>1</v>
      </c>
      <c r="I6" t="s">
        <v>1086</v>
      </c>
      <c r="J6" s="36" t="s">
        <v>1087</v>
      </c>
      <c r="K6" s="36"/>
      <c r="L6" s="36"/>
      <c r="M6" s="36"/>
      <c r="N6" s="36"/>
      <c r="O6" s="36"/>
      <c r="P6" s="36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024</v>
      </c>
      <c r="G8" t="str">
        <f>Daten!K9</f>
        <v>.</v>
      </c>
      <c r="H8">
        <v>1</v>
      </c>
      <c r="I8" t="s">
        <v>1086</v>
      </c>
      <c r="J8" s="36" t="s">
        <v>1087</v>
      </c>
      <c r="K8" s="36"/>
      <c r="L8" s="36"/>
      <c r="M8" s="36"/>
      <c r="N8" s="36"/>
      <c r="O8" s="36"/>
      <c r="P8" s="36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024</v>
      </c>
      <c r="G10" t="str">
        <f>Daten!K10</f>
        <v>.</v>
      </c>
      <c r="H10">
        <v>1</v>
      </c>
      <c r="I10" t="s">
        <v>1086</v>
      </c>
      <c r="J10" s="36" t="s">
        <v>1087</v>
      </c>
      <c r="K10" s="36"/>
      <c r="L10" s="36"/>
      <c r="M10" s="36"/>
      <c r="N10" s="36"/>
      <c r="O10" s="36"/>
      <c r="P10" s="36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024</v>
      </c>
      <c r="G12" t="str">
        <f>Daten!K11</f>
        <v>.</v>
      </c>
      <c r="H12">
        <v>1</v>
      </c>
      <c r="I12" t="s">
        <v>1086</v>
      </c>
      <c r="J12" s="36" t="s">
        <v>1087</v>
      </c>
      <c r="K12" s="36"/>
      <c r="L12" s="36"/>
      <c r="M12" s="36"/>
      <c r="N12" s="36"/>
      <c r="O12" s="36"/>
      <c r="P12" s="36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024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024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024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024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024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024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024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024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024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024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024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024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024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024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024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024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024</v>
      </c>
      <c r="G26" t="str">
        <f>Daten!K8</f>
        <v>.</v>
      </c>
      <c r="H26">
        <f>Daten!L8</f>
        <v>0</v>
      </c>
      <c r="I26" t="s">
        <v>1086</v>
      </c>
      <c r="J26" s="36" t="s">
        <v>1087</v>
      </c>
      <c r="K26" s="36"/>
      <c r="L26" s="36"/>
      <c r="M26" s="36"/>
      <c r="N26" s="36"/>
      <c r="O26" s="36"/>
      <c r="P26" s="36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024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024</v>
      </c>
      <c r="G35" t="str">
        <f>Daten!K9</f>
        <v>.</v>
      </c>
      <c r="H35">
        <f>Daten!L9</f>
        <v>0</v>
      </c>
      <c r="I35" t="s">
        <v>1086</v>
      </c>
      <c r="J35" s="36" t="s">
        <v>1087</v>
      </c>
      <c r="K35" s="36"/>
      <c r="L35" s="36"/>
      <c r="M35" s="36"/>
      <c r="N35" s="36"/>
      <c r="O35" s="36"/>
      <c r="P35" s="36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024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024</v>
      </c>
      <c r="G44" t="str">
        <f>Daten!K10</f>
        <v>.</v>
      </c>
      <c r="H44">
        <f>Daten!L19</f>
        <v>1</v>
      </c>
      <c r="I44" t="s">
        <v>1086</v>
      </c>
      <c r="J44" s="36" t="s">
        <v>1087</v>
      </c>
      <c r="K44" s="36"/>
      <c r="L44" s="36"/>
      <c r="M44" s="36"/>
      <c r="N44" s="36"/>
      <c r="O44" s="36"/>
      <c r="P44" s="36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024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024</v>
      </c>
      <c r="G53" t="str">
        <f>Daten!K11</f>
        <v>.</v>
      </c>
      <c r="H53">
        <f>Daten!L28</f>
        <v>0</v>
      </c>
      <c r="I53" t="s">
        <v>1086</v>
      </c>
      <c r="J53" s="36" t="s">
        <v>1087</v>
      </c>
      <c r="K53" s="36"/>
      <c r="L53" s="36"/>
      <c r="M53" s="36"/>
      <c r="N53" s="36"/>
      <c r="O53" s="36"/>
      <c r="P53" s="36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024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6" t="s">
        <v>1110</v>
      </c>
      <c r="B1" s="36"/>
      <c r="C1" s="36"/>
    </row>
    <row r="2" spans="1:3" x14ac:dyDescent="0.25">
      <c r="C2" s="36"/>
    </row>
    <row r="3" spans="1:3" x14ac:dyDescent="0.25">
      <c r="A3" t="s">
        <v>1111</v>
      </c>
      <c r="C3" s="36"/>
    </row>
    <row r="4" spans="1:3" x14ac:dyDescent="0.25">
      <c r="A4" t="s">
        <v>1109</v>
      </c>
      <c r="B4" t="str">
        <f>'AP-Liste'!AG4</f>
        <v>84:3D:C6:E6:0E:00</v>
      </c>
      <c r="C4" s="36"/>
    </row>
    <row r="5" spans="1:3" x14ac:dyDescent="0.25">
      <c r="A5" t="s">
        <v>1109</v>
      </c>
      <c r="B5" t="str">
        <f>'AP-Liste'!AG5</f>
        <v>00:81:C4:88:4F:FC</v>
      </c>
      <c r="C5" s="36"/>
    </row>
    <row r="6" spans="1:3" x14ac:dyDescent="0.25">
      <c r="A6" t="s">
        <v>1109</v>
      </c>
      <c r="B6" t="str">
        <f>'AP-Liste'!AG6</f>
        <v>00:81:C4:88:50:EE</v>
      </c>
      <c r="C6" s="36"/>
    </row>
    <row r="7" spans="1:3" x14ac:dyDescent="0.25">
      <c r="A7" t="s">
        <v>1109</v>
      </c>
      <c r="B7" t="str">
        <f>'AP-Liste'!AG7</f>
        <v>00:81:C4:88:50:94</v>
      </c>
      <c r="C7" s="36"/>
    </row>
    <row r="8" spans="1:3" x14ac:dyDescent="0.25">
      <c r="A8" t="s">
        <v>1109</v>
      </c>
      <c r="B8" t="str">
        <f>'AP-Liste'!AG8</f>
        <v>00:81:C4:88:52:EE</v>
      </c>
      <c r="C8" s="36"/>
    </row>
    <row r="9" spans="1:3" x14ac:dyDescent="0.25">
      <c r="A9" t="s">
        <v>1109</v>
      </c>
      <c r="B9" t="str">
        <f>'AP-Liste'!AG9</f>
        <v>00:81:C4:88:52:68</v>
      </c>
      <c r="C9" s="36"/>
    </row>
    <row r="10" spans="1:3" x14ac:dyDescent="0.25">
      <c r="A10" t="s">
        <v>1109</v>
      </c>
      <c r="B10" t="str">
        <f>'AP-Liste'!AG10</f>
        <v>00:81:C4:88:52:AA</v>
      </c>
      <c r="C10" s="36"/>
    </row>
    <row r="11" spans="1:3" x14ac:dyDescent="0.25">
      <c r="A11" t="s">
        <v>1109</v>
      </c>
      <c r="B11" t="str">
        <f>'AP-Liste'!AG11</f>
        <v>00:81:C4:88:51:3A</v>
      </c>
      <c r="C11" s="36"/>
    </row>
    <row r="12" spans="1:3" x14ac:dyDescent="0.25">
      <c r="A12" t="s">
        <v>1109</v>
      </c>
      <c r="B12" t="str">
        <f>'AP-Liste'!AG12</f>
        <v>84:3D:C6:E6:0A:D3</v>
      </c>
      <c r="C12" s="36"/>
    </row>
    <row r="13" spans="1:3" x14ac:dyDescent="0.25">
      <c r="A13" t="s">
        <v>1109</v>
      </c>
      <c r="B13" t="str">
        <f>'AP-Liste'!AG13</f>
        <v>00:2A:10:15:38:F5</v>
      </c>
      <c r="C13" s="36"/>
    </row>
    <row r="14" spans="1:3" x14ac:dyDescent="0.25">
      <c r="A14" t="s">
        <v>1109</v>
      </c>
      <c r="B14" t="str">
        <f>'AP-Liste'!AG14</f>
        <v>84:3D:C6:E6:0D:E3</v>
      </c>
      <c r="C14" s="36"/>
    </row>
    <row r="15" spans="1:3" x14ac:dyDescent="0.25">
      <c r="A15" t="s">
        <v>1109</v>
      </c>
      <c r="B15" t="str">
        <f>'AP-Liste'!AG15</f>
        <v>84:3D:C6:E6:0C:98</v>
      </c>
      <c r="C15" s="36"/>
    </row>
    <row r="16" spans="1:3" x14ac:dyDescent="0.25">
      <c r="A16" t="s">
        <v>1109</v>
      </c>
      <c r="B16" t="str">
        <f>'AP-Liste'!AG16</f>
        <v>00:2A:10:15:33:6D</v>
      </c>
      <c r="C16" s="36"/>
    </row>
    <row r="17" spans="1:3" x14ac:dyDescent="0.25">
      <c r="A17" t="s">
        <v>1109</v>
      </c>
      <c r="B17" t="str">
        <f>'AP-Liste'!AG17</f>
        <v>84:3D:C6:E6:0C:D0</v>
      </c>
      <c r="C17" s="36"/>
    </row>
    <row r="18" spans="1:3" x14ac:dyDescent="0.25">
      <c r="A18" t="s">
        <v>1109</v>
      </c>
      <c r="B18" t="str">
        <f>'AP-Liste'!AG18</f>
        <v>84:3D:C6:E6:0B:25</v>
      </c>
      <c r="C18" s="36"/>
    </row>
    <row r="19" spans="1:3" x14ac:dyDescent="0.25">
      <c r="A19" t="s">
        <v>1109</v>
      </c>
      <c r="B19" t="str">
        <f>'AP-Liste'!AG19</f>
        <v>84:3D:C6:E6:0C:87</v>
      </c>
      <c r="C19" s="36"/>
    </row>
    <row r="20" spans="1:3" x14ac:dyDescent="0.25">
      <c r="A20" t="s">
        <v>1109</v>
      </c>
      <c r="B20" t="str">
        <f>'AP-Liste'!AG20</f>
        <v>84:3D:C6:E6:0A:90</v>
      </c>
      <c r="C20" s="36"/>
    </row>
    <row r="21" spans="1:3" x14ac:dyDescent="0.25">
      <c r="A21" t="s">
        <v>1109</v>
      </c>
      <c r="B21" t="str">
        <f>'AP-Liste'!AG21</f>
        <v>84:3D:C6:E6:0D:CD</v>
      </c>
      <c r="C21" s="36"/>
    </row>
    <row r="22" spans="1:3" x14ac:dyDescent="0.25">
      <c r="A22" t="s">
        <v>1109</v>
      </c>
      <c r="B22" t="str">
        <f>'AP-Liste'!AG22</f>
        <v>84:3D:C6:E6:0C:AC</v>
      </c>
      <c r="C22" s="36"/>
    </row>
    <row r="23" spans="1:3" x14ac:dyDescent="0.25">
      <c r="A23" t="s">
        <v>1109</v>
      </c>
      <c r="B23" t="str">
        <f>'AP-Liste'!AG23</f>
        <v>:::::</v>
      </c>
      <c r="C23" s="36"/>
    </row>
    <row r="24" spans="1:3" x14ac:dyDescent="0.25">
      <c r="A24" t="s">
        <v>1109</v>
      </c>
      <c r="B24" t="str">
        <f>'AP-Liste'!AG24</f>
        <v>:::::</v>
      </c>
      <c r="C24" s="36"/>
    </row>
    <row r="25" spans="1:3" x14ac:dyDescent="0.25">
      <c r="A25" t="s">
        <v>1109</v>
      </c>
      <c r="B25" t="str">
        <f>'AP-Liste'!AG25</f>
        <v>:::::</v>
      </c>
      <c r="C25" s="36"/>
    </row>
    <row r="26" spans="1:3" x14ac:dyDescent="0.25">
      <c r="A26" t="s">
        <v>1109</v>
      </c>
      <c r="B26" t="str">
        <f>'AP-Liste'!AG26</f>
        <v>:::::</v>
      </c>
      <c r="C26" s="36"/>
    </row>
    <row r="27" spans="1:3" x14ac:dyDescent="0.25">
      <c r="A27" t="s">
        <v>1109</v>
      </c>
      <c r="B27" t="str">
        <f>'AP-Liste'!AG27</f>
        <v>:::::</v>
      </c>
      <c r="C27" s="36"/>
    </row>
    <row r="28" spans="1:3" x14ac:dyDescent="0.25">
      <c r="A28" t="s">
        <v>1109</v>
      </c>
      <c r="B28" t="str">
        <f>'AP-Liste'!AG28</f>
        <v>:::::</v>
      </c>
      <c r="C28" s="36"/>
    </row>
    <row r="29" spans="1:3" x14ac:dyDescent="0.25">
      <c r="A29" t="s">
        <v>1109</v>
      </c>
      <c r="B29" t="str">
        <f>'AP-Liste'!AG29</f>
        <v>:::::</v>
      </c>
      <c r="C29" s="36"/>
    </row>
    <row r="30" spans="1:3" x14ac:dyDescent="0.25">
      <c r="A30" t="s">
        <v>1109</v>
      </c>
      <c r="B30" t="str">
        <f>'AP-Liste'!AG30</f>
        <v>:::::</v>
      </c>
      <c r="C30" s="36"/>
    </row>
    <row r="31" spans="1:3" x14ac:dyDescent="0.25">
      <c r="A31" t="s">
        <v>1109</v>
      </c>
      <c r="B31" t="str">
        <f>'AP-Liste'!AG31</f>
        <v>:::::</v>
      </c>
      <c r="C31" s="36"/>
    </row>
    <row r="32" spans="1:3" x14ac:dyDescent="0.25">
      <c r="A32" t="s">
        <v>1109</v>
      </c>
      <c r="B32" t="str">
        <f>'AP-Liste'!AG32</f>
        <v>:::::</v>
      </c>
      <c r="C32" s="36"/>
    </row>
    <row r="33" spans="1:3" x14ac:dyDescent="0.25">
      <c r="A33" t="s">
        <v>1109</v>
      </c>
      <c r="B33" t="str">
        <f>'AP-Liste'!AG33</f>
        <v>:::::</v>
      </c>
      <c r="C33" s="36"/>
    </row>
    <row r="34" spans="1:3" x14ac:dyDescent="0.25">
      <c r="A34" t="s">
        <v>1109</v>
      </c>
      <c r="B34" t="str">
        <f>'AP-Liste'!AG34</f>
        <v>:::::</v>
      </c>
      <c r="C34" s="36"/>
    </row>
    <row r="35" spans="1:3" x14ac:dyDescent="0.25">
      <c r="A35" t="s">
        <v>1109</v>
      </c>
      <c r="B35" t="str">
        <f>'AP-Liste'!AG35</f>
        <v>:::::</v>
      </c>
      <c r="C35" s="36"/>
    </row>
    <row r="36" spans="1:3" x14ac:dyDescent="0.25">
      <c r="A36" t="s">
        <v>1109</v>
      </c>
      <c r="B36" t="str">
        <f>'AP-Liste'!AG36</f>
        <v>:::::</v>
      </c>
      <c r="C36" s="36"/>
    </row>
    <row r="37" spans="1:3" x14ac:dyDescent="0.25">
      <c r="A37" t="s">
        <v>1109</v>
      </c>
      <c r="B37" t="str">
        <f>'AP-Liste'!AG37</f>
        <v>:::::</v>
      </c>
      <c r="C37" s="36"/>
    </row>
    <row r="38" spans="1:3" x14ac:dyDescent="0.25">
      <c r="A38" t="s">
        <v>1109</v>
      </c>
      <c r="B38" t="str">
        <f>'AP-Liste'!AG38</f>
        <v>:::::</v>
      </c>
      <c r="C38" s="36"/>
    </row>
    <row r="39" spans="1:3" x14ac:dyDescent="0.25">
      <c r="A39" t="s">
        <v>1109</v>
      </c>
      <c r="B39" t="str">
        <f>'AP-Liste'!AG39</f>
        <v>:::::</v>
      </c>
      <c r="C39" s="36"/>
    </row>
    <row r="40" spans="1:3" x14ac:dyDescent="0.25">
      <c r="A40" t="s">
        <v>1109</v>
      </c>
      <c r="B40" t="str">
        <f>'AP-Liste'!AG40</f>
        <v>:::::</v>
      </c>
      <c r="C40" s="36"/>
    </row>
    <row r="41" spans="1:3" x14ac:dyDescent="0.25">
      <c r="A41" t="s">
        <v>1109</v>
      </c>
      <c r="B41" t="str">
        <f>'AP-Liste'!AG41</f>
        <v>:::::</v>
      </c>
      <c r="C41" s="36"/>
    </row>
    <row r="42" spans="1:3" x14ac:dyDescent="0.25">
      <c r="A42" t="s">
        <v>1109</v>
      </c>
      <c r="B42" t="str">
        <f>'AP-Liste'!AG42</f>
        <v>:::::</v>
      </c>
      <c r="C42" s="36"/>
    </row>
    <row r="43" spans="1:3" x14ac:dyDescent="0.25">
      <c r="A43" t="s">
        <v>1109</v>
      </c>
      <c r="B43" t="str">
        <f>'AP-Liste'!AG43</f>
        <v>:::::</v>
      </c>
      <c r="C43" s="36"/>
    </row>
    <row r="44" spans="1:3" x14ac:dyDescent="0.25">
      <c r="A44" t="s">
        <v>1109</v>
      </c>
      <c r="B44" t="str">
        <f>'AP-Liste'!AG44</f>
        <v>:::::</v>
      </c>
      <c r="C44" s="36"/>
    </row>
    <row r="45" spans="1:3" x14ac:dyDescent="0.25">
      <c r="A45" t="s">
        <v>1109</v>
      </c>
      <c r="B45" t="str">
        <f>'AP-Liste'!AG45</f>
        <v>:::::</v>
      </c>
      <c r="C45" s="36"/>
    </row>
    <row r="46" spans="1:3" x14ac:dyDescent="0.25">
      <c r="A46" t="s">
        <v>1109</v>
      </c>
      <c r="B46" t="str">
        <f>'AP-Liste'!AG46</f>
        <v>:::::</v>
      </c>
      <c r="C46" s="36"/>
    </row>
    <row r="47" spans="1:3" x14ac:dyDescent="0.25">
      <c r="A47" t="s">
        <v>1109</v>
      </c>
      <c r="B47" t="str">
        <f>'AP-Liste'!AG47</f>
        <v>:::::</v>
      </c>
      <c r="C47" s="36"/>
    </row>
    <row r="48" spans="1:3" x14ac:dyDescent="0.25">
      <c r="A48" t="s">
        <v>1109</v>
      </c>
      <c r="B48" t="str">
        <f>'AP-Liste'!AG48</f>
        <v>:::::</v>
      </c>
      <c r="C48" s="36"/>
    </row>
    <row r="49" spans="1:3" x14ac:dyDescent="0.25">
      <c r="A49" t="s">
        <v>1109</v>
      </c>
      <c r="B49" t="str">
        <f>'AP-Liste'!AG49</f>
        <v>:::::</v>
      </c>
      <c r="C49" s="36"/>
    </row>
    <row r="50" spans="1:3" x14ac:dyDescent="0.25">
      <c r="A50" t="s">
        <v>1109</v>
      </c>
      <c r="B50" t="str">
        <f>'AP-Liste'!AG50</f>
        <v>:::::</v>
      </c>
      <c r="C50" s="36"/>
    </row>
    <row r="51" spans="1:3" x14ac:dyDescent="0.25">
      <c r="A51" t="s">
        <v>1109</v>
      </c>
      <c r="B51" t="str">
        <f>'AP-Liste'!AG51</f>
        <v>:::::</v>
      </c>
      <c r="C51" s="36"/>
    </row>
    <row r="52" spans="1:3" x14ac:dyDescent="0.25">
      <c r="A52" t="s">
        <v>1109</v>
      </c>
      <c r="B52" t="str">
        <f>'AP-Liste'!AG52</f>
        <v>:::::</v>
      </c>
      <c r="C52" s="36"/>
    </row>
    <row r="53" spans="1:3" x14ac:dyDescent="0.25">
      <c r="A53" t="s">
        <v>1109</v>
      </c>
      <c r="B53" t="str">
        <f>'AP-Liste'!AG53</f>
        <v>:::::</v>
      </c>
      <c r="C53" s="36"/>
    </row>
    <row r="54" spans="1:3" x14ac:dyDescent="0.25">
      <c r="A54" t="s">
        <v>1109</v>
      </c>
      <c r="B54" t="str">
        <f>'AP-Liste'!AG54</f>
        <v>:::::</v>
      </c>
      <c r="C54" s="36"/>
    </row>
    <row r="55" spans="1:3" x14ac:dyDescent="0.25">
      <c r="A55" t="s">
        <v>1109</v>
      </c>
      <c r="B55" t="str">
        <f>'AP-Liste'!AG55</f>
        <v>:::::</v>
      </c>
      <c r="C55" s="36"/>
    </row>
    <row r="56" spans="1:3" x14ac:dyDescent="0.25">
      <c r="A56" t="s">
        <v>1109</v>
      </c>
      <c r="B56" t="str">
        <f>'AP-Liste'!AG56</f>
        <v>:::::</v>
      </c>
      <c r="C56" s="36"/>
    </row>
    <row r="57" spans="1:3" x14ac:dyDescent="0.25">
      <c r="A57" t="s">
        <v>1109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6" t="s">
        <v>1131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568</v>
      </c>
      <c r="C4" t="s">
        <v>1086</v>
      </c>
      <c r="D4" t="s">
        <v>1133</v>
      </c>
      <c r="E4" t="str">
        <f>'AP-Liste'!K4</f>
        <v>843DC6E60E00</v>
      </c>
      <c r="F4" s="14"/>
    </row>
    <row r="5" spans="1:6" x14ac:dyDescent="0.25">
      <c r="A5" t="s">
        <v>1132</v>
      </c>
      <c r="B5" t="str">
        <f>'AP-Liste'!D5</f>
        <v>568</v>
      </c>
      <c r="C5" t="s">
        <v>1086</v>
      </c>
      <c r="D5" t="s">
        <v>1133</v>
      </c>
      <c r="E5" t="str">
        <f>'AP-Liste'!K5</f>
        <v>0081C4884FFC</v>
      </c>
      <c r="F5" s="14"/>
    </row>
    <row r="6" spans="1:6" x14ac:dyDescent="0.25">
      <c r="A6" t="s">
        <v>1132</v>
      </c>
      <c r="B6" t="str">
        <f>'AP-Liste'!D6</f>
        <v>568</v>
      </c>
      <c r="C6" t="s">
        <v>1086</v>
      </c>
      <c r="D6" t="s">
        <v>1133</v>
      </c>
      <c r="E6" t="str">
        <f>'AP-Liste'!K6</f>
        <v>0081C48850EE</v>
      </c>
      <c r="F6" s="14"/>
    </row>
    <row r="7" spans="1:6" x14ac:dyDescent="0.25">
      <c r="A7" t="s">
        <v>1132</v>
      </c>
      <c r="B7" t="str">
        <f>'AP-Liste'!D7</f>
        <v>568</v>
      </c>
      <c r="C7" t="s">
        <v>1086</v>
      </c>
      <c r="D7" t="s">
        <v>1133</v>
      </c>
      <c r="E7" t="str">
        <f>'AP-Liste'!K7</f>
        <v>0081C4885094</v>
      </c>
      <c r="F7" s="14"/>
    </row>
    <row r="8" spans="1:6" x14ac:dyDescent="0.25">
      <c r="A8" t="s">
        <v>1132</v>
      </c>
      <c r="B8" t="str">
        <f>'AP-Liste'!D8</f>
        <v>568</v>
      </c>
      <c r="C8" t="s">
        <v>1086</v>
      </c>
      <c r="D8" t="s">
        <v>1133</v>
      </c>
      <c r="E8" t="str">
        <f>'AP-Liste'!K8</f>
        <v>0081C48852EE</v>
      </c>
      <c r="F8" s="14"/>
    </row>
    <row r="9" spans="1:6" x14ac:dyDescent="0.25">
      <c r="A9" t="s">
        <v>1132</v>
      </c>
      <c r="B9" t="str">
        <f>'AP-Liste'!D9</f>
        <v>568</v>
      </c>
      <c r="C9" t="s">
        <v>1086</v>
      </c>
      <c r="D9" t="s">
        <v>1133</v>
      </c>
      <c r="E9" t="str">
        <f>'AP-Liste'!K9</f>
        <v>0081C4885268</v>
      </c>
      <c r="F9" s="14"/>
    </row>
    <row r="10" spans="1:6" x14ac:dyDescent="0.25">
      <c r="A10" t="s">
        <v>1132</v>
      </c>
      <c r="B10" t="str">
        <f>'AP-Liste'!D10</f>
        <v>568</v>
      </c>
      <c r="C10" t="s">
        <v>1086</v>
      </c>
      <c r="D10" t="s">
        <v>1133</v>
      </c>
      <c r="E10" t="str">
        <f>'AP-Liste'!K10</f>
        <v>0081C48852AA</v>
      </c>
      <c r="F10" s="14"/>
    </row>
    <row r="11" spans="1:6" x14ac:dyDescent="0.25">
      <c r="A11" t="s">
        <v>1132</v>
      </c>
      <c r="B11" t="str">
        <f>'AP-Liste'!D11</f>
        <v>568</v>
      </c>
      <c r="C11" t="s">
        <v>1086</v>
      </c>
      <c r="D11" t="s">
        <v>1133</v>
      </c>
      <c r="E11" t="str">
        <f>'AP-Liste'!K11</f>
        <v>0081C488513A</v>
      </c>
      <c r="F11" s="14"/>
    </row>
    <row r="12" spans="1:6" x14ac:dyDescent="0.25">
      <c r="A12" t="s">
        <v>1132</v>
      </c>
      <c r="B12" t="str">
        <f>'AP-Liste'!D12</f>
        <v>568</v>
      </c>
      <c r="C12" t="s">
        <v>1086</v>
      </c>
      <c r="D12" t="s">
        <v>1133</v>
      </c>
      <c r="E12" t="str">
        <f>'AP-Liste'!K12</f>
        <v>843DC6E60AD3</v>
      </c>
      <c r="F12" s="14"/>
    </row>
    <row r="13" spans="1:6" x14ac:dyDescent="0.25">
      <c r="A13" t="s">
        <v>1132</v>
      </c>
      <c r="B13" t="str">
        <f>'AP-Liste'!D13</f>
        <v>568</v>
      </c>
      <c r="C13" t="s">
        <v>1086</v>
      </c>
      <c r="D13" t="s">
        <v>1133</v>
      </c>
      <c r="E13" t="str">
        <f>'AP-Liste'!K13</f>
        <v>002A101538F5</v>
      </c>
      <c r="F13" s="14"/>
    </row>
    <row r="14" spans="1:6" x14ac:dyDescent="0.25">
      <c r="A14" t="s">
        <v>1132</v>
      </c>
      <c r="B14" t="str">
        <f>'AP-Liste'!D14</f>
        <v>568</v>
      </c>
      <c r="C14" t="s">
        <v>1086</v>
      </c>
      <c r="D14" t="s">
        <v>1133</v>
      </c>
      <c r="E14" t="str">
        <f>'AP-Liste'!K14</f>
        <v>843DC6E60DE3</v>
      </c>
      <c r="F14" s="14"/>
    </row>
    <row r="15" spans="1:6" x14ac:dyDescent="0.25">
      <c r="A15" t="s">
        <v>1132</v>
      </c>
      <c r="B15" t="str">
        <f>'AP-Liste'!D15</f>
        <v>568</v>
      </c>
      <c r="C15" t="s">
        <v>1086</v>
      </c>
      <c r="D15" t="s">
        <v>1133</v>
      </c>
      <c r="E15" t="str">
        <f>'AP-Liste'!K15</f>
        <v>843DC6E60C98</v>
      </c>
      <c r="F15" s="14"/>
    </row>
    <row r="16" spans="1:6" x14ac:dyDescent="0.25">
      <c r="A16" t="s">
        <v>1132</v>
      </c>
      <c r="B16" t="str">
        <f>'AP-Liste'!D16</f>
        <v>568</v>
      </c>
      <c r="C16" t="s">
        <v>1086</v>
      </c>
      <c r="D16" t="s">
        <v>1133</v>
      </c>
      <c r="E16" t="str">
        <f>'AP-Liste'!K16</f>
        <v>002A1015336D</v>
      </c>
      <c r="F16" s="14"/>
    </row>
    <row r="17" spans="1:6" x14ac:dyDescent="0.25">
      <c r="A17" t="s">
        <v>1132</v>
      </c>
      <c r="B17" t="str">
        <f>'AP-Liste'!D17</f>
        <v>568</v>
      </c>
      <c r="C17" t="s">
        <v>1086</v>
      </c>
      <c r="D17" t="s">
        <v>1133</v>
      </c>
      <c r="E17" t="str">
        <f>'AP-Liste'!K17</f>
        <v>843DC6E60CD0</v>
      </c>
      <c r="F17" s="14"/>
    </row>
    <row r="18" spans="1:6" x14ac:dyDescent="0.25">
      <c r="A18" t="s">
        <v>1132</v>
      </c>
      <c r="B18" t="str">
        <f>'AP-Liste'!D18</f>
        <v>568</v>
      </c>
      <c r="C18" t="s">
        <v>1086</v>
      </c>
      <c r="D18" t="s">
        <v>1133</v>
      </c>
      <c r="E18" t="str">
        <f>'AP-Liste'!K18</f>
        <v>843DC6E60B25</v>
      </c>
      <c r="F18" s="14"/>
    </row>
    <row r="19" spans="1:6" x14ac:dyDescent="0.25">
      <c r="A19" t="s">
        <v>1132</v>
      </c>
      <c r="B19" t="str">
        <f>'AP-Liste'!D19</f>
        <v>568</v>
      </c>
      <c r="C19" t="s">
        <v>1086</v>
      </c>
      <c r="D19" t="s">
        <v>1133</v>
      </c>
      <c r="E19" t="str">
        <f>'AP-Liste'!K19</f>
        <v>843DC6E60C87</v>
      </c>
      <c r="F19" s="14"/>
    </row>
    <row r="20" spans="1:6" x14ac:dyDescent="0.25">
      <c r="A20" t="s">
        <v>1132</v>
      </c>
      <c r="B20" t="str">
        <f>'AP-Liste'!D20</f>
        <v>568</v>
      </c>
      <c r="C20" t="s">
        <v>1086</v>
      </c>
      <c r="D20" t="s">
        <v>1133</v>
      </c>
      <c r="E20" t="str">
        <f>'AP-Liste'!K20</f>
        <v>843DC6E60A90</v>
      </c>
      <c r="F20" s="14"/>
    </row>
    <row r="21" spans="1:6" x14ac:dyDescent="0.25">
      <c r="A21" t="s">
        <v>1132</v>
      </c>
      <c r="B21" t="str">
        <f>'AP-Liste'!D21</f>
        <v>568</v>
      </c>
      <c r="C21" t="s">
        <v>1086</v>
      </c>
      <c r="D21" t="s">
        <v>1133</v>
      </c>
      <c r="E21" t="str">
        <f>'AP-Liste'!K21</f>
        <v>843DC6E60DCD</v>
      </c>
      <c r="F21" s="14"/>
    </row>
    <row r="22" spans="1:6" x14ac:dyDescent="0.25">
      <c r="A22" t="s">
        <v>1132</v>
      </c>
      <c r="B22" t="str">
        <f>'AP-Liste'!D22</f>
        <v>568</v>
      </c>
      <c r="C22" t="s">
        <v>1086</v>
      </c>
      <c r="D22" t="s">
        <v>1133</v>
      </c>
      <c r="E22" t="str">
        <f>'AP-Liste'!K22</f>
        <v>843DC6E60CAC</v>
      </c>
      <c r="F22" s="14"/>
    </row>
    <row r="23" spans="1:6" x14ac:dyDescent="0.25">
      <c r="A23" t="s">
        <v>1132</v>
      </c>
      <c r="B23" t="str">
        <f>'AP-Liste'!D23</f>
        <v>568</v>
      </c>
      <c r="C23" t="s">
        <v>1086</v>
      </c>
      <c r="D23" t="s">
        <v>1133</v>
      </c>
      <c r="E23">
        <f>'AP-Liste'!K23</f>
        <v>0</v>
      </c>
      <c r="F23" s="14"/>
    </row>
    <row r="24" spans="1:6" x14ac:dyDescent="0.25">
      <c r="A24" t="s">
        <v>1132</v>
      </c>
      <c r="B24" t="str">
        <f>'AP-Liste'!D24</f>
        <v>568</v>
      </c>
      <c r="C24" t="s">
        <v>1086</v>
      </c>
      <c r="D24" t="s">
        <v>1133</v>
      </c>
      <c r="E24">
        <f>'AP-Liste'!K24</f>
        <v>0</v>
      </c>
      <c r="F24" s="14"/>
    </row>
    <row r="25" spans="1:6" x14ac:dyDescent="0.25">
      <c r="A25" t="s">
        <v>1132</v>
      </c>
      <c r="B25" t="str">
        <f>'AP-Liste'!D25</f>
        <v>568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25">
      <c r="A26" t="s">
        <v>1132</v>
      </c>
      <c r="B26" t="str">
        <f>'AP-Liste'!D26</f>
        <v>568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25">
      <c r="A27" t="s">
        <v>1132</v>
      </c>
      <c r="B27" t="str">
        <f>'AP-Liste'!D27</f>
        <v>568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568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568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568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568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568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568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568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568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568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568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568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568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568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568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568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568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568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568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568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568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568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568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568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568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568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568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568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568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568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568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sqref="A1:H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6" t="s">
        <v>1113</v>
      </c>
      <c r="B1" s="36"/>
      <c r="C1" s="36"/>
      <c r="D1" s="36"/>
      <c r="E1" s="36"/>
      <c r="F1" s="36"/>
      <c r="G1" s="36"/>
      <c r="H1" s="36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568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843d.c6e6.0e00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568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0081.c488.4ffc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568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0081.c488.50ee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568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0081.c488.5094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568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0081.c488.52ee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568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0081.c488.5268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568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0081.c488.52aa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568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0081.c488.513a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568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843d.c6e6.0ad3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568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002a.1015.38f5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568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843d.c6e6.0de3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568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843d.c6e6.0c98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568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002a.1015.336d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568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843d.c6e6.0cd0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568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843d.c6e6.0b25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568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843d.c6e6.0c87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568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843d.c6e6.0a90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568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843d.c6e6.0dcd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568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843d.c6e6.0cac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568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568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568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568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568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568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568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568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568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568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568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568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568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568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568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568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568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568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568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568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568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568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568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568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568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568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568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568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568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568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568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568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568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568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568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6" t="s">
        <v>1115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568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568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024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568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568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024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568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568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024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568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568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024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568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568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024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568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568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024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568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568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024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568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568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024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568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568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024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568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568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024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568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568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024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568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568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024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568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568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024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568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568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024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568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568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024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568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568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024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568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568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024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568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568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024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568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568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024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568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568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024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568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568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024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568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568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024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568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568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024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568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568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024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568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568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024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568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568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024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568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568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024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568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568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024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568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568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024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568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568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024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568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568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024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568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568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024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568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568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024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568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568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024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568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568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024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568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568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024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568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568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024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568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568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024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568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568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024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568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568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024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568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568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024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568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568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024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568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568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024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568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568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024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568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568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024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568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568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024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568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568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024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568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568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024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568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568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024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568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568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024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1116</v>
      </c>
      <c r="B54" t="str">
        <f t="shared" ref="B54:B57" si="6">B53</f>
        <v>de0</v>
      </c>
      <c r="C54" t="str">
        <f t="shared" ref="C54:C57" si="7">C53</f>
        <v>568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568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024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1116</v>
      </c>
      <c r="B55" t="str">
        <f t="shared" si="6"/>
        <v>de0</v>
      </c>
      <c r="C55" t="str">
        <f t="shared" si="7"/>
        <v>568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568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024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1116</v>
      </c>
      <c r="B56" t="str">
        <f t="shared" si="6"/>
        <v>de0</v>
      </c>
      <c r="C56" t="str">
        <f t="shared" si="7"/>
        <v>568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568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024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1116</v>
      </c>
      <c r="B57" t="str">
        <f t="shared" si="6"/>
        <v>de0</v>
      </c>
      <c r="C57" t="str">
        <f t="shared" si="7"/>
        <v>568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568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024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1134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568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568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568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568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568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568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568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568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568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568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568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568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568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568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568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568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568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568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568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568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568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568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568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568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568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568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568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568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568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568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568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568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568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568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568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568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568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568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568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568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568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568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568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568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568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568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568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568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568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568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568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568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568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568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2016-10-26T08:24:36Z</dcterms:modified>
</cp:coreProperties>
</file>