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32 Augsburg v8.0.121.0\"/>
    </mc:Choice>
  </mc:AlternateContent>
  <bookViews>
    <workbookView xWindow="0" yWindow="0" windowWidth="28800" windowHeight="11835" tabRatio="856" activeTab="15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AP-Name)" sheetId="11" r:id="rId6"/>
    <sheet name="(HA)" sheetId="12" r:id="rId7"/>
    <sheet name="(IP)" sheetId="13" r:id="rId8"/>
    <sheet name="(2,4 Gain)" sheetId="14" r:id="rId9"/>
    <sheet name="(5 Gain)" sheetId="15" r:id="rId10"/>
    <sheet name="(Mode)" sheetId="16" r:id="rId11"/>
    <sheet name="(AP-Group)" sheetId="17" r:id="rId12"/>
    <sheet name="(FlexGroup)" sheetId="18" r:id="rId13"/>
    <sheet name="(SSH)" sheetId="19" r:id="rId14"/>
    <sheet name="(CleanAir)" sheetId="20" r:id="rId15"/>
    <sheet name="(Remove HASH)" sheetId="21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E53" i="9"/>
  <c r="G53" i="9"/>
  <c r="B53" i="9"/>
  <c r="B56" i="9" s="1"/>
  <c r="E56" i="9"/>
  <c r="H53" i="9"/>
  <c r="G56" i="9"/>
  <c r="C56" i="9"/>
  <c r="C44" i="9"/>
  <c r="C47" i="9" s="1"/>
  <c r="E44" i="9"/>
  <c r="E47" i="9" s="1"/>
  <c r="G44" i="9"/>
  <c r="B44" i="9"/>
  <c r="H44" i="9"/>
  <c r="G47" i="9"/>
  <c r="B47" i="9"/>
  <c r="E38" i="9"/>
  <c r="C35" i="9"/>
  <c r="C38" i="9" s="1"/>
  <c r="E35" i="9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D10" i="9" l="1"/>
  <c r="D19" i="9" s="1"/>
  <c r="D12" i="9"/>
  <c r="D21" i="9" s="1"/>
  <c r="D22" i="9" s="1"/>
  <c r="L22" i="9" s="1"/>
  <c r="G16" i="9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K15" i="9"/>
  <c r="K16" i="9" s="1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P23" i="3" l="1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B4" i="21" l="1"/>
  <c r="B59" i="21" s="1"/>
  <c r="B4" i="19"/>
  <c r="B4" i="20"/>
  <c r="B4" i="16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59" i="15"/>
  <c r="D114" i="14"/>
  <c r="G4" i="12"/>
  <c r="B114" i="21"/>
  <c r="B276" i="21"/>
  <c r="B59" i="20"/>
  <c r="F4" i="17"/>
  <c r="D59" i="14"/>
  <c r="D114" i="15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B4" i="13"/>
  <c r="B4" i="11"/>
  <c r="C5" i="8"/>
  <c r="F35" i="9"/>
  <c r="F38" i="9" s="1"/>
  <c r="F8" i="9"/>
  <c r="F17" i="9" s="1"/>
  <c r="D35" i="9"/>
  <c r="D38" i="9" s="1"/>
  <c r="D8" i="9"/>
  <c r="D17" i="9" s="1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L17" i="9" l="1"/>
  <c r="L18" i="9" s="1"/>
  <c r="D18" i="9"/>
  <c r="F18" i="9"/>
  <c r="N17" i="9"/>
  <c r="N18" i="9" s="1"/>
  <c r="B117" i="21"/>
  <c r="B60" i="20"/>
  <c r="B5" i="19"/>
  <c r="B6" i="16"/>
  <c r="D5" i="14"/>
  <c r="D115" i="15"/>
  <c r="D5" i="15"/>
  <c r="G5" i="12"/>
  <c r="D60" i="15"/>
  <c r="B5" i="11"/>
  <c r="C6" i="8"/>
  <c r="B277" i="21"/>
  <c r="B5" i="21"/>
  <c r="B60" i="21" s="1"/>
  <c r="B5" i="20"/>
  <c r="F6" i="17"/>
  <c r="D60" i="14"/>
  <c r="B6" i="13"/>
  <c r="D115" i="14"/>
  <c r="F44" i="9"/>
  <c r="F47" i="9" s="1"/>
  <c r="F10" i="9"/>
  <c r="F19" i="9" s="1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F20" i="9" l="1"/>
  <c r="N20" i="9" s="1"/>
  <c r="N19" i="9"/>
  <c r="J15" i="3"/>
  <c r="F53" i="9"/>
  <c r="F56" i="9" s="1"/>
  <c r="F12" i="9"/>
  <c r="F21" i="9" s="1"/>
  <c r="B278" i="21"/>
  <c r="B6" i="21"/>
  <c r="B61" i="21" s="1"/>
  <c r="B6" i="20"/>
  <c r="F8" i="17"/>
  <c r="D61" i="14"/>
  <c r="B8" i="16"/>
  <c r="D61" i="15"/>
  <c r="D116" i="14"/>
  <c r="G6" i="12"/>
  <c r="B120" i="21"/>
  <c r="B61" i="20"/>
  <c r="B6" i="19"/>
  <c r="B8" i="13"/>
  <c r="D6" i="14"/>
  <c r="D116" i="15"/>
  <c r="D6" i="15"/>
  <c r="B6" i="11"/>
  <c r="C7" i="8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B279" i="21" l="1"/>
  <c r="B7" i="21"/>
  <c r="B62" i="21" s="1"/>
  <c r="B7" i="20"/>
  <c r="F10" i="17"/>
  <c r="D7" i="14"/>
  <c r="D62" i="15"/>
  <c r="B10" i="13"/>
  <c r="B10" i="16"/>
  <c r="B7" i="11"/>
  <c r="G7" i="12"/>
  <c r="C8" i="8"/>
  <c r="B123" i="21"/>
  <c r="B62" i="20"/>
  <c r="B7" i="19"/>
  <c r="D62" i="14"/>
  <c r="D117" i="15"/>
  <c r="D7" i="15"/>
  <c r="D117" i="14"/>
  <c r="N21" i="9"/>
  <c r="F22" i="9"/>
  <c r="N22" i="9" s="1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B126" i="21" l="1"/>
  <c r="B63" i="20"/>
  <c r="B8" i="19"/>
  <c r="F12" i="17"/>
  <c r="D8" i="14"/>
  <c r="D63" i="15"/>
  <c r="D118" i="14"/>
  <c r="G8" i="12"/>
  <c r="B8" i="11"/>
  <c r="B280" i="21"/>
  <c r="B8" i="21"/>
  <c r="B63" i="21" s="1"/>
  <c r="B8" i="20"/>
  <c r="B12" i="16"/>
  <c r="D63" i="14"/>
  <c r="D118" i="15"/>
  <c r="D8" i="15"/>
  <c r="B12" i="13"/>
  <c r="C9" i="8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B281" i="21" l="1"/>
  <c r="B9" i="21"/>
  <c r="B64" i="21" s="1"/>
  <c r="B9" i="20"/>
  <c r="F14" i="17"/>
  <c r="D64" i="14"/>
  <c r="B14" i="13"/>
  <c r="D64" i="15"/>
  <c r="D119" i="14"/>
  <c r="B9" i="11"/>
  <c r="G9" i="12"/>
  <c r="C10" i="8"/>
  <c r="B129" i="21"/>
  <c r="B64" i="20"/>
  <c r="B9" i="19"/>
  <c r="B14" i="16"/>
  <c r="D9" i="14"/>
  <c r="D119" i="15"/>
  <c r="D9" i="15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B282" i="21" l="1"/>
  <c r="B10" i="21"/>
  <c r="B65" i="21" s="1"/>
  <c r="B10" i="20"/>
  <c r="D65" i="14"/>
  <c r="F16" i="17"/>
  <c r="D120" i="15"/>
  <c r="D10" i="15"/>
  <c r="B16" i="13"/>
  <c r="C11" i="8"/>
  <c r="B132" i="21"/>
  <c r="B65" i="20"/>
  <c r="B10" i="19"/>
  <c r="D10" i="14"/>
  <c r="B16" i="16"/>
  <c r="D65" i="15"/>
  <c r="D120" i="14"/>
  <c r="G10" i="12"/>
  <c r="B10" i="11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B283" i="21" l="1"/>
  <c r="B11" i="21"/>
  <c r="B66" i="21" s="1"/>
  <c r="B11" i="20"/>
  <c r="F18" i="17"/>
  <c r="D11" i="14"/>
  <c r="D66" i="15"/>
  <c r="B18" i="16"/>
  <c r="D121" i="14"/>
  <c r="B11" i="11"/>
  <c r="B135" i="21"/>
  <c r="B66" i="20"/>
  <c r="B11" i="19"/>
  <c r="D66" i="14"/>
  <c r="D121" i="15"/>
  <c r="D11" i="15"/>
  <c r="B18" i="13"/>
  <c r="G11" i="12"/>
  <c r="C12" i="8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B284" i="21" l="1"/>
  <c r="B12" i="21"/>
  <c r="B67" i="21" s="1"/>
  <c r="B12" i="20"/>
  <c r="B20" i="16"/>
  <c r="D12" i="14"/>
  <c r="D12" i="15"/>
  <c r="B20" i="13"/>
  <c r="D122" i="15"/>
  <c r="B12" i="11"/>
  <c r="B138" i="21"/>
  <c r="B67" i="20"/>
  <c r="B12" i="19"/>
  <c r="D67" i="14"/>
  <c r="D67" i="15"/>
  <c r="D122" i="14"/>
  <c r="F20" i="17"/>
  <c r="G12" i="12"/>
  <c r="C13" i="8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B285" i="21" l="1"/>
  <c r="B13" i="21"/>
  <c r="B68" i="21" s="1"/>
  <c r="B13" i="20"/>
  <c r="F22" i="17"/>
  <c r="B22" i="16"/>
  <c r="D13" i="14"/>
  <c r="D13" i="15"/>
  <c r="D123" i="14"/>
  <c r="B13" i="11"/>
  <c r="B141" i="21"/>
  <c r="B68" i="20"/>
  <c r="B13" i="19"/>
  <c r="D123" i="15"/>
  <c r="D68" i="14"/>
  <c r="D68" i="15"/>
  <c r="B22" i="13"/>
  <c r="G13" i="12"/>
  <c r="C14" i="8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B286" i="21" l="1"/>
  <c r="B14" i="21"/>
  <c r="B69" i="21" s="1"/>
  <c r="B14" i="20"/>
  <c r="F24" i="17"/>
  <c r="D69" i="14"/>
  <c r="B24" i="16"/>
  <c r="D14" i="15"/>
  <c r="D124" i="14"/>
  <c r="C15" i="8"/>
  <c r="B144" i="21"/>
  <c r="B69" i="20"/>
  <c r="B14" i="19"/>
  <c r="D124" i="15"/>
  <c r="D14" i="14"/>
  <c r="D69" i="15"/>
  <c r="B24" i="13"/>
  <c r="G14" i="12"/>
  <c r="B14" i="11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B287" i="21" l="1"/>
  <c r="B15" i="21"/>
  <c r="B70" i="21" s="1"/>
  <c r="B15" i="20"/>
  <c r="F26" i="17"/>
  <c r="D15" i="14"/>
  <c r="D70" i="15"/>
  <c r="B26" i="16"/>
  <c r="B26" i="13"/>
  <c r="B15" i="11"/>
  <c r="B147" i="21"/>
  <c r="B70" i="20"/>
  <c r="B15" i="19"/>
  <c r="D70" i="14"/>
  <c r="D125" i="15"/>
  <c r="D15" i="15"/>
  <c r="D125" i="14"/>
  <c r="G15" i="12"/>
  <c r="C16" i="8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B288" i="21" l="1"/>
  <c r="B16" i="21"/>
  <c r="B71" i="21" s="1"/>
  <c r="B16" i="20"/>
  <c r="D126" i="15"/>
  <c r="F28" i="17"/>
  <c r="D16" i="14"/>
  <c r="D16" i="15"/>
  <c r="B28" i="13"/>
  <c r="C17" i="8"/>
  <c r="B150" i="21"/>
  <c r="B71" i="20"/>
  <c r="B16" i="19"/>
  <c r="B28" i="16"/>
  <c r="D71" i="14"/>
  <c r="D71" i="15"/>
  <c r="D126" i="14"/>
  <c r="G16" i="12"/>
  <c r="B16" i="11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B289" i="21" l="1"/>
  <c r="B17" i="21"/>
  <c r="B72" i="21" s="1"/>
  <c r="B17" i="20"/>
  <c r="D127" i="15"/>
  <c r="B30" i="16"/>
  <c r="D17" i="14"/>
  <c r="D17" i="15"/>
  <c r="D127" i="14"/>
  <c r="B17" i="11"/>
  <c r="B153" i="21"/>
  <c r="B72" i="20"/>
  <c r="B17" i="19"/>
  <c r="F30" i="17"/>
  <c r="D72" i="14"/>
  <c r="D72" i="15"/>
  <c r="B30" i="13"/>
  <c r="G17" i="12"/>
  <c r="C18" i="8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B290" i="21" l="1"/>
  <c r="B18" i="21"/>
  <c r="B73" i="21" s="1"/>
  <c r="B18" i="20"/>
  <c r="D128" i="15"/>
  <c r="D18" i="14"/>
  <c r="B32" i="16"/>
  <c r="D18" i="15"/>
  <c r="D128" i="14"/>
  <c r="B18" i="11"/>
  <c r="B156" i="21"/>
  <c r="B73" i="20"/>
  <c r="B18" i="19"/>
  <c r="D73" i="14"/>
  <c r="F32" i="17"/>
  <c r="D73" i="15"/>
  <c r="B32" i="13"/>
  <c r="G18" i="12"/>
  <c r="C19" i="8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B291" i="21" l="1"/>
  <c r="B19" i="21"/>
  <c r="B74" i="21" s="1"/>
  <c r="B19" i="20"/>
  <c r="D129" i="15"/>
  <c r="D74" i="14"/>
  <c r="D74" i="15"/>
  <c r="B34" i="16"/>
  <c r="D129" i="14"/>
  <c r="B19" i="11"/>
  <c r="B159" i="21"/>
  <c r="B74" i="20"/>
  <c r="B19" i="19"/>
  <c r="F34" i="17"/>
  <c r="D19" i="14"/>
  <c r="D19" i="15"/>
  <c r="B34" i="13"/>
  <c r="G19" i="12"/>
  <c r="C20" i="8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B292" i="21" l="1"/>
  <c r="B20" i="21"/>
  <c r="B75" i="21" s="1"/>
  <c r="B20" i="20"/>
  <c r="D130" i="15"/>
  <c r="D75" i="14"/>
  <c r="D75" i="15"/>
  <c r="D130" i="14"/>
  <c r="B36" i="13"/>
  <c r="B20" i="11"/>
  <c r="B162" i="21"/>
  <c r="B75" i="20"/>
  <c r="B20" i="19"/>
  <c r="B36" i="16"/>
  <c r="D20" i="14"/>
  <c r="D20" i="15"/>
  <c r="F36" i="17"/>
  <c r="G20" i="12"/>
  <c r="C21" i="8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B165" i="21" l="1"/>
  <c r="B76" i="20"/>
  <c r="B21" i="19"/>
  <c r="F38" i="17"/>
  <c r="D76" i="14"/>
  <c r="D76" i="15"/>
  <c r="B38" i="13"/>
  <c r="G21" i="12"/>
  <c r="C22" i="8"/>
  <c r="B293" i="21"/>
  <c r="B21" i="21"/>
  <c r="B76" i="21" s="1"/>
  <c r="B21" i="20"/>
  <c r="D131" i="15"/>
  <c r="B38" i="16"/>
  <c r="D21" i="14"/>
  <c r="D21" i="15"/>
  <c r="D131" i="14"/>
  <c r="B21" i="11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B168" i="21" l="1"/>
  <c r="B77" i="20"/>
  <c r="B22" i="19"/>
  <c r="F40" i="17"/>
  <c r="D22" i="14"/>
  <c r="D77" i="15"/>
  <c r="B40" i="13"/>
  <c r="G22" i="12"/>
  <c r="C23" i="8"/>
  <c r="B294" i="21"/>
  <c r="B22" i="21"/>
  <c r="B77" i="21" s="1"/>
  <c r="B22" i="20"/>
  <c r="D132" i="15"/>
  <c r="D77" i="14"/>
  <c r="B40" i="16"/>
  <c r="D22" i="15"/>
  <c r="D132" i="14"/>
  <c r="B22" i="11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B171" i="21" l="1"/>
  <c r="B78" i="20"/>
  <c r="B23" i="19"/>
  <c r="F42" i="17"/>
  <c r="D23" i="14"/>
  <c r="D23" i="15"/>
  <c r="D133" i="14"/>
  <c r="G23" i="12"/>
  <c r="C24" i="8"/>
  <c r="B295" i="21"/>
  <c r="B23" i="21"/>
  <c r="B78" i="21" s="1"/>
  <c r="B23" i="20"/>
  <c r="D133" i="15"/>
  <c r="D78" i="14"/>
  <c r="D78" i="15"/>
  <c r="B42" i="16"/>
  <c r="B42" i="13"/>
  <c r="B23" i="11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B174" i="21" l="1"/>
  <c r="B79" i="20"/>
  <c r="B24" i="19"/>
  <c r="D134" i="15"/>
  <c r="D79" i="14"/>
  <c r="D79" i="15"/>
  <c r="D134" i="14"/>
  <c r="G24" i="12"/>
  <c r="C25" i="8"/>
  <c r="B296" i="21"/>
  <c r="B24" i="21"/>
  <c r="B79" i="21" s="1"/>
  <c r="B24" i="20"/>
  <c r="F44" i="17"/>
  <c r="B44" i="16"/>
  <c r="D24" i="14"/>
  <c r="D24" i="15"/>
  <c r="B44" i="13"/>
  <c r="B24" i="11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B177" i="21" l="1"/>
  <c r="B80" i="20"/>
  <c r="B25" i="19"/>
  <c r="B46" i="16"/>
  <c r="D25" i="14"/>
  <c r="D25" i="15"/>
  <c r="F46" i="17"/>
  <c r="G25" i="12"/>
  <c r="B25" i="11"/>
  <c r="B297" i="21"/>
  <c r="B25" i="21"/>
  <c r="B80" i="21" s="1"/>
  <c r="B25" i="20"/>
  <c r="D135" i="15"/>
  <c r="D80" i="14"/>
  <c r="D80" i="15"/>
  <c r="B46" i="13"/>
  <c r="D135" i="14"/>
  <c r="C26" i="8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B180" i="21" l="1"/>
  <c r="B81" i="20"/>
  <c r="B26" i="19"/>
  <c r="D136" i="15"/>
  <c r="D26" i="14"/>
  <c r="D81" i="15"/>
  <c r="D136" i="14"/>
  <c r="G26" i="12"/>
  <c r="C27" i="8"/>
  <c r="B298" i="21"/>
  <c r="B26" i="21"/>
  <c r="B81" i="21" s="1"/>
  <c r="B26" i="20"/>
  <c r="F48" i="17"/>
  <c r="D81" i="14"/>
  <c r="B48" i="16"/>
  <c r="D26" i="15"/>
  <c r="B48" i="13"/>
  <c r="B26" i="11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B183" i="21" l="1"/>
  <c r="B82" i="20"/>
  <c r="B27" i="19"/>
  <c r="D137" i="15"/>
  <c r="D27" i="14"/>
  <c r="D27" i="15"/>
  <c r="B50" i="13"/>
  <c r="G27" i="12"/>
  <c r="C28" i="8"/>
  <c r="B299" i="21"/>
  <c r="B27" i="21"/>
  <c r="B82" i="21" s="1"/>
  <c r="B27" i="20"/>
  <c r="F50" i="17"/>
  <c r="D82" i="14"/>
  <c r="D82" i="15"/>
  <c r="B50" i="16"/>
  <c r="D137" i="14"/>
  <c r="B27" i="11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B186" i="21" l="1"/>
  <c r="B83" i="20"/>
  <c r="B28" i="19"/>
  <c r="D138" i="15"/>
  <c r="D83" i="14"/>
  <c r="D83" i="15"/>
  <c r="D138" i="14"/>
  <c r="G28" i="12"/>
  <c r="B28" i="11"/>
  <c r="B300" i="21"/>
  <c r="B28" i="21"/>
  <c r="B83" i="21" s="1"/>
  <c r="B28" i="20"/>
  <c r="F52" i="17"/>
  <c r="B52" i="16"/>
  <c r="D28" i="14"/>
  <c r="D28" i="15"/>
  <c r="B52" i="13"/>
  <c r="C29" i="8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B189" i="21" l="1"/>
  <c r="B84" i="20"/>
  <c r="B29" i="19"/>
  <c r="F54" i="17"/>
  <c r="D84" i="14"/>
  <c r="D84" i="15"/>
  <c r="B54" i="13"/>
  <c r="G29" i="12"/>
  <c r="C30" i="8"/>
  <c r="B301" i="21"/>
  <c r="B29" i="21"/>
  <c r="B84" i="21" s="1"/>
  <c r="B29" i="20"/>
  <c r="D139" i="15"/>
  <c r="B54" i="16"/>
  <c r="D29" i="14"/>
  <c r="D29" i="15"/>
  <c r="D139" i="14"/>
  <c r="B29" i="11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B192" i="21" l="1"/>
  <c r="B85" i="20"/>
  <c r="B30" i="19"/>
  <c r="D140" i="15"/>
  <c r="D30" i="14"/>
  <c r="D85" i="15"/>
  <c r="B56" i="13"/>
  <c r="G30" i="12"/>
  <c r="B30" i="11"/>
  <c r="B302" i="21"/>
  <c r="B30" i="21"/>
  <c r="B85" i="21" s="1"/>
  <c r="B30" i="20"/>
  <c r="F56" i="17"/>
  <c r="D85" i="14"/>
  <c r="B56" i="16"/>
  <c r="D30" i="15"/>
  <c r="D140" i="14"/>
  <c r="C31" i="8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B195" i="21" l="1"/>
  <c r="B86" i="20"/>
  <c r="B31" i="19"/>
  <c r="F58" i="17"/>
  <c r="D31" i="14"/>
  <c r="D31" i="15"/>
  <c r="D141" i="14"/>
  <c r="G31" i="12"/>
  <c r="C32" i="8"/>
  <c r="B303" i="21"/>
  <c r="B31" i="21"/>
  <c r="B86" i="21" s="1"/>
  <c r="B31" i="20"/>
  <c r="D141" i="15"/>
  <c r="D86" i="14"/>
  <c r="D86" i="15"/>
  <c r="B58" i="16"/>
  <c r="B58" i="13"/>
  <c r="B31" i="11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B198" i="21" l="1"/>
  <c r="B87" i="20"/>
  <c r="B32" i="19"/>
  <c r="D142" i="15"/>
  <c r="D87" i="14"/>
  <c r="D87" i="15"/>
  <c r="D142" i="14"/>
  <c r="G32" i="12"/>
  <c r="B32" i="11"/>
  <c r="B304" i="21"/>
  <c r="B32" i="21"/>
  <c r="B87" i="21" s="1"/>
  <c r="B32" i="20"/>
  <c r="F60" i="17"/>
  <c r="B60" i="16"/>
  <c r="D32" i="14"/>
  <c r="D32" i="15"/>
  <c r="B60" i="13"/>
  <c r="C33" i="8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B201" i="21" l="1"/>
  <c r="B88" i="20"/>
  <c r="B33" i="19"/>
  <c r="B62" i="16"/>
  <c r="D33" i="14"/>
  <c r="D88" i="15"/>
  <c r="B62" i="13"/>
  <c r="G33" i="12"/>
  <c r="B33" i="11"/>
  <c r="B305" i="21"/>
  <c r="B33" i="21"/>
  <c r="B88" i="21" s="1"/>
  <c r="B33" i="20"/>
  <c r="D143" i="15"/>
  <c r="D88" i="14"/>
  <c r="F62" i="17"/>
  <c r="D33" i="15"/>
  <c r="D143" i="14"/>
  <c r="C34" i="8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B204" i="21" l="1"/>
  <c r="B89" i="20"/>
  <c r="B34" i="19"/>
  <c r="D144" i="15"/>
  <c r="D34" i="14"/>
  <c r="D89" i="15"/>
  <c r="B64" i="13"/>
  <c r="G34" i="12"/>
  <c r="C35" i="8"/>
  <c r="B306" i="21"/>
  <c r="B34" i="21"/>
  <c r="B89" i="21" s="1"/>
  <c r="B34" i="20"/>
  <c r="F64" i="17"/>
  <c r="D89" i="14"/>
  <c r="B64" i="16"/>
  <c r="D34" i="15"/>
  <c r="D144" i="14"/>
  <c r="B34" i="11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B207" i="21" l="1"/>
  <c r="B90" i="20"/>
  <c r="B35" i="19"/>
  <c r="D145" i="15"/>
  <c r="D35" i="14"/>
  <c r="D35" i="15"/>
  <c r="B66" i="13"/>
  <c r="G35" i="12"/>
  <c r="C36" i="8"/>
  <c r="B307" i="21"/>
  <c r="B35" i="21"/>
  <c r="B90" i="21" s="1"/>
  <c r="B35" i="20"/>
  <c r="F66" i="17"/>
  <c r="D90" i="14"/>
  <c r="D90" i="15"/>
  <c r="B66" i="16"/>
  <c r="D145" i="14"/>
  <c r="B35" i="11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B210" i="21" l="1"/>
  <c r="B91" i="20"/>
  <c r="B36" i="19"/>
  <c r="D146" i="15"/>
  <c r="D91" i="14"/>
  <c r="D91" i="15"/>
  <c r="D146" i="14"/>
  <c r="G36" i="12"/>
  <c r="C37" i="8"/>
  <c r="B308" i="21"/>
  <c r="B36" i="21"/>
  <c r="B91" i="21" s="1"/>
  <c r="B36" i="20"/>
  <c r="F68" i="17"/>
  <c r="B68" i="16"/>
  <c r="D36" i="14"/>
  <c r="D36" i="15"/>
  <c r="B68" i="13"/>
  <c r="B36" i="11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B213" i="21" l="1"/>
  <c r="B92" i="20"/>
  <c r="B37" i="19"/>
  <c r="F70" i="17"/>
  <c r="D92" i="14"/>
  <c r="D92" i="15"/>
  <c r="B70" i="13"/>
  <c r="G37" i="12"/>
  <c r="C38" i="8"/>
  <c r="B309" i="21"/>
  <c r="B37" i="21"/>
  <c r="B92" i="21" s="1"/>
  <c r="B37" i="20"/>
  <c r="D147" i="15"/>
  <c r="B70" i="16"/>
  <c r="D37" i="14"/>
  <c r="D37" i="15"/>
  <c r="D147" i="14"/>
  <c r="B37" i="11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B216" i="21" l="1"/>
  <c r="B93" i="20"/>
  <c r="B38" i="19"/>
  <c r="D148" i="15"/>
  <c r="D38" i="14"/>
  <c r="D93" i="15"/>
  <c r="B72" i="13"/>
  <c r="G38" i="12"/>
  <c r="C39" i="8"/>
  <c r="B310" i="21"/>
  <c r="B38" i="21"/>
  <c r="B93" i="21" s="1"/>
  <c r="B38" i="20"/>
  <c r="F72" i="17"/>
  <c r="D93" i="14"/>
  <c r="B72" i="16"/>
  <c r="D38" i="15"/>
  <c r="D148" i="14"/>
  <c r="B38" i="11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B219" i="21" l="1"/>
  <c r="B94" i="20"/>
  <c r="B39" i="19"/>
  <c r="F74" i="17"/>
  <c r="D39" i="14"/>
  <c r="D39" i="15"/>
  <c r="B74" i="13"/>
  <c r="G39" i="12"/>
  <c r="B39" i="11"/>
  <c r="B311" i="21"/>
  <c r="B39" i="21"/>
  <c r="B94" i="21" s="1"/>
  <c r="B39" i="20"/>
  <c r="D149" i="15"/>
  <c r="D94" i="14"/>
  <c r="D94" i="15"/>
  <c r="D149" i="14"/>
  <c r="B74" i="16"/>
  <c r="C40" i="8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B222" i="21" l="1"/>
  <c r="B95" i="20"/>
  <c r="B40" i="19"/>
  <c r="D150" i="15"/>
  <c r="D95" i="14"/>
  <c r="D95" i="15"/>
  <c r="D150" i="14"/>
  <c r="G40" i="12"/>
  <c r="C41" i="8"/>
  <c r="B312" i="21"/>
  <c r="B40" i="21"/>
  <c r="B95" i="21" s="1"/>
  <c r="B40" i="20"/>
  <c r="F76" i="17"/>
  <c r="B76" i="16"/>
  <c r="D40" i="14"/>
  <c r="D40" i="15"/>
  <c r="B76" i="13"/>
  <c r="B40" i="11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B225" i="21" l="1"/>
  <c r="B96" i="20"/>
  <c r="B41" i="19"/>
  <c r="F78" i="17"/>
  <c r="D96" i="14"/>
  <c r="D96" i="15"/>
  <c r="D151" i="14"/>
  <c r="G41" i="12"/>
  <c r="C42" i="8"/>
  <c r="B313" i="21"/>
  <c r="B41" i="21"/>
  <c r="B96" i="21" s="1"/>
  <c r="B41" i="20"/>
  <c r="D151" i="15"/>
  <c r="B78" i="16"/>
  <c r="D41" i="14"/>
  <c r="D41" i="15"/>
  <c r="B78" i="13"/>
  <c r="B41" i="11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B228" i="21" l="1"/>
  <c r="B97" i="20"/>
  <c r="B42" i="19"/>
  <c r="D152" i="15"/>
  <c r="D42" i="14"/>
  <c r="D97" i="15"/>
  <c r="B80" i="13"/>
  <c r="G42" i="12"/>
  <c r="C43" i="8"/>
  <c r="B314" i="21"/>
  <c r="B42" i="21"/>
  <c r="B97" i="21" s="1"/>
  <c r="B42" i="20"/>
  <c r="F80" i="17"/>
  <c r="D97" i="14"/>
  <c r="B80" i="16"/>
  <c r="D42" i="15"/>
  <c r="D152" i="14"/>
  <c r="B42" i="11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B231" i="21" l="1"/>
  <c r="B98" i="20"/>
  <c r="B43" i="19"/>
  <c r="D153" i="15"/>
  <c r="D43" i="14"/>
  <c r="D98" i="15"/>
  <c r="D153" i="14"/>
  <c r="G43" i="12"/>
  <c r="C44" i="8"/>
  <c r="B315" i="21"/>
  <c r="B43" i="21"/>
  <c r="B98" i="21" s="1"/>
  <c r="B43" i="20"/>
  <c r="F82" i="17"/>
  <c r="D98" i="14"/>
  <c r="B82" i="16"/>
  <c r="D43" i="15"/>
  <c r="B82" i="13"/>
  <c r="B43" i="11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B234" i="21" l="1"/>
  <c r="B99" i="20"/>
  <c r="B44" i="19"/>
  <c r="D154" i="15"/>
  <c r="D44" i="14"/>
  <c r="D44" i="15"/>
  <c r="B84" i="16"/>
  <c r="G44" i="12"/>
  <c r="B44" i="11"/>
  <c r="B316" i="21"/>
  <c r="B44" i="21"/>
  <c r="B99" i="21" s="1"/>
  <c r="B44" i="20"/>
  <c r="F84" i="17"/>
  <c r="D99" i="14"/>
  <c r="D99" i="15"/>
  <c r="B84" i="13"/>
  <c r="D154" i="14"/>
  <c r="C45" i="8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B237" i="21" l="1"/>
  <c r="B100" i="20"/>
  <c r="B45" i="19"/>
  <c r="F86" i="17"/>
  <c r="D100" i="14"/>
  <c r="D100" i="15"/>
  <c r="D155" i="14"/>
  <c r="G45" i="12"/>
  <c r="C46" i="8"/>
  <c r="B317" i="21"/>
  <c r="B45" i="21"/>
  <c r="B100" i="21" s="1"/>
  <c r="B45" i="20"/>
  <c r="D155" i="15"/>
  <c r="B86" i="16"/>
  <c r="D45" i="14"/>
  <c r="D45" i="15"/>
  <c r="B86" i="13"/>
  <c r="B45" i="11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B240" i="21" l="1"/>
  <c r="B101" i="20"/>
  <c r="B46" i="19"/>
  <c r="B88" i="16"/>
  <c r="D46" i="14"/>
  <c r="D101" i="15"/>
  <c r="B88" i="13"/>
  <c r="G46" i="12"/>
  <c r="C47" i="8"/>
  <c r="B318" i="21"/>
  <c r="B46" i="21"/>
  <c r="B101" i="21" s="1"/>
  <c r="B46" i="20"/>
  <c r="D156" i="15"/>
  <c r="D101" i="14"/>
  <c r="F88" i="17"/>
  <c r="D46" i="15"/>
  <c r="D156" i="14"/>
  <c r="B46" i="11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B243" i="21" l="1"/>
  <c r="B102" i="20"/>
  <c r="B47" i="19"/>
  <c r="F90" i="17"/>
  <c r="D47" i="14"/>
  <c r="D102" i="15"/>
  <c r="D157" i="14"/>
  <c r="G47" i="12"/>
  <c r="C48" i="8"/>
  <c r="B319" i="21"/>
  <c r="B47" i="21"/>
  <c r="B102" i="21" s="1"/>
  <c r="B47" i="20"/>
  <c r="D157" i="15"/>
  <c r="D102" i="14"/>
  <c r="B90" i="16"/>
  <c r="D47" i="15"/>
  <c r="B90" i="13"/>
  <c r="B47" i="11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B246" i="21" l="1"/>
  <c r="B103" i="20"/>
  <c r="B48" i="19"/>
  <c r="D103" i="14"/>
  <c r="D103" i="15"/>
  <c r="F92" i="17"/>
  <c r="B92" i="13"/>
  <c r="G48" i="12"/>
  <c r="C49" i="8"/>
  <c r="B320" i="21"/>
  <c r="B48" i="21"/>
  <c r="B103" i="21" s="1"/>
  <c r="B48" i="20"/>
  <c r="D158" i="15"/>
  <c r="D48" i="14"/>
  <c r="D48" i="15"/>
  <c r="B92" i="16"/>
  <c r="D158" i="14"/>
  <c r="B48" i="11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B249" i="21" l="1"/>
  <c r="B104" i="20"/>
  <c r="B49" i="19"/>
  <c r="F94" i="17"/>
  <c r="D104" i="14"/>
  <c r="D104" i="15"/>
  <c r="D159" i="14"/>
  <c r="G49" i="12"/>
  <c r="C50" i="8"/>
  <c r="B321" i="21"/>
  <c r="B49" i="21"/>
  <c r="B104" i="21" s="1"/>
  <c r="B49" i="20"/>
  <c r="D159" i="15"/>
  <c r="B94" i="16"/>
  <c r="D49" i="14"/>
  <c r="D49" i="15"/>
  <c r="B94" i="13"/>
  <c r="B49" i="11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B252" i="21" l="1"/>
  <c r="B105" i="20"/>
  <c r="B50" i="19"/>
  <c r="F96" i="17"/>
  <c r="D105" i="14"/>
  <c r="D105" i="15"/>
  <c r="D160" i="14"/>
  <c r="G50" i="12"/>
  <c r="C51" i="8"/>
  <c r="B322" i="21"/>
  <c r="B50" i="21"/>
  <c r="B105" i="21" s="1"/>
  <c r="B50" i="20"/>
  <c r="D160" i="15"/>
  <c r="B96" i="16"/>
  <c r="D50" i="14"/>
  <c r="D50" i="15"/>
  <c r="B96" i="13"/>
  <c r="B50" i="11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B255" i="21" l="1"/>
  <c r="B106" i="20"/>
  <c r="B51" i="19"/>
  <c r="F98" i="17"/>
  <c r="D51" i="14"/>
  <c r="D106" i="15"/>
  <c r="D161" i="14"/>
  <c r="G51" i="12"/>
  <c r="B51" i="11"/>
  <c r="B323" i="21"/>
  <c r="B51" i="21"/>
  <c r="B106" i="21" s="1"/>
  <c r="B51" i="20"/>
  <c r="D161" i="15"/>
  <c r="D106" i="14"/>
  <c r="B98" i="16"/>
  <c r="D51" i="15"/>
  <c r="B98" i="13"/>
  <c r="C52" i="8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B258" i="21" l="1"/>
  <c r="B107" i="20"/>
  <c r="B52" i="19"/>
  <c r="F100" i="17"/>
  <c r="D52" i="14"/>
  <c r="D52" i="15"/>
  <c r="B100" i="13"/>
  <c r="G52" i="12"/>
  <c r="C53" i="8"/>
  <c r="B324" i="21"/>
  <c r="B52" i="21"/>
  <c r="B107" i="21" s="1"/>
  <c r="B52" i="20"/>
  <c r="D162" i="15"/>
  <c r="D107" i="14"/>
  <c r="D107" i="15"/>
  <c r="B100" i="16"/>
  <c r="D162" i="14"/>
  <c r="B52" i="11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B261" i="21" l="1"/>
  <c r="B108" i="20"/>
  <c r="B53" i="19"/>
  <c r="F102" i="17"/>
  <c r="D108" i="14"/>
  <c r="D108" i="15"/>
  <c r="D163" i="14"/>
  <c r="C54" i="8"/>
  <c r="B325" i="21"/>
  <c r="B53" i="21"/>
  <c r="B108" i="21" s="1"/>
  <c r="B53" i="20"/>
  <c r="D163" i="15"/>
  <c r="B102" i="16"/>
  <c r="D53" i="14"/>
  <c r="D53" i="15"/>
  <c r="B102" i="13"/>
  <c r="G53" i="12"/>
  <c r="B53" i="11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B326" i="21" l="1"/>
  <c r="B54" i="21"/>
  <c r="B109" i="21" s="1"/>
  <c r="B54" i="20"/>
  <c r="D164" i="15"/>
  <c r="D109" i="14"/>
  <c r="F104" i="17"/>
  <c r="D54" i="15"/>
  <c r="D164" i="14"/>
  <c r="B54" i="11"/>
  <c r="B264" i="21"/>
  <c r="B109" i="20"/>
  <c r="B54" i="19"/>
  <c r="B104" i="16"/>
  <c r="D54" i="14"/>
  <c r="D109" i="15"/>
  <c r="G54" i="12"/>
  <c r="B104" i="13"/>
  <c r="C55" i="8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B267" i="21" l="1"/>
  <c r="B110" i="20"/>
  <c r="B55" i="19"/>
  <c r="F106" i="17"/>
  <c r="D55" i="14"/>
  <c r="D110" i="15"/>
  <c r="D165" i="14"/>
  <c r="B106" i="13"/>
  <c r="B55" i="11"/>
  <c r="B327" i="21"/>
  <c r="B55" i="21"/>
  <c r="B110" i="21" s="1"/>
  <c r="B55" i="20"/>
  <c r="D165" i="15"/>
  <c r="D110" i="14"/>
  <c r="B106" i="16"/>
  <c r="D55" i="15"/>
  <c r="G55" i="12"/>
  <c r="C56" i="8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B270" i="21" l="1"/>
  <c r="B56" i="21"/>
  <c r="B111" i="21" s="1"/>
  <c r="B56" i="20"/>
  <c r="D166" i="15"/>
  <c r="D56" i="14"/>
  <c r="D56" i="15"/>
  <c r="D166" i="14"/>
  <c r="B108" i="16"/>
  <c r="C57" i="8"/>
  <c r="B328" i="21"/>
  <c r="B111" i="20"/>
  <c r="B56" i="19"/>
  <c r="D111" i="14"/>
  <c r="D111" i="15"/>
  <c r="G56" i="12"/>
  <c r="B108" i="13"/>
  <c r="F108" i="17"/>
  <c r="B56" i="11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B329" i="21" l="1"/>
  <c r="B57" i="21"/>
  <c r="B112" i="21" s="1"/>
  <c r="B57" i="20"/>
  <c r="D167" i="15"/>
  <c r="B110" i="16"/>
  <c r="D57" i="14"/>
  <c r="D57" i="15"/>
  <c r="G57" i="12"/>
  <c r="B57" i="11"/>
  <c r="B273" i="21"/>
  <c r="B112" i="20"/>
  <c r="B57" i="19"/>
  <c r="F110" i="17"/>
  <c r="D112" i="14"/>
  <c r="D112" i="15"/>
  <c r="B110" i="13"/>
  <c r="D167" i="14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<sst xmlns="http://schemas.openxmlformats.org/spreadsheetml/2006/main" count="3851" uniqueCount="1268">
  <si>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</si>
  <si>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</si>
  <si>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</si>
  <si>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</si>
  <si>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</si>
  <si>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</si>
  <si>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</si>
  <si>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</si>
  <si>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</si>
  <si>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</si>
  <si>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</si>
  <si>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</si>
  <si>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</si>
  <si>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</si>
  <si>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</si>
  <si>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</si>
  <si>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</si>
  <si>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</si>
  <si>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</si>
  <si>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</si>
  <si>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</si>
  <si>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</si>
  <si>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</si>
  <si>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</si>
  <si>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</si>
  <si>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</si>
  <si>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</si>
  <si>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</si>
  <si>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</si>
  <si>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</si>
  <si>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</si>
  <si>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</si>
  <si>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</si>
  <si>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</si>
  <si>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</si>
  <si>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</si>
  <si>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</si>
  <si>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</si>
  <si>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</si>
  <si>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</si>
  <si>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</si>
  <si>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</si>
  <si>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</si>
  <si>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</si>
  <si>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</si>
  <si>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</si>
  <si>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</si>
  <si>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</si>
  <si>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</si>
  <si>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</si>
  <si>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</si>
  <si>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</si>
  <si>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</si>
  <si>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</si>
  <si>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</si>
  <si>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</si>
  <si>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</si>
  <si>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</si>
  <si>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</si>
  <si>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</si>
  <si>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</si>
  <si>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</si>
  <si>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</si>
  <si>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</si>
  <si>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</si>
  <si>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</si>
  <si>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</si>
  <si>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</si>
  <si>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</si>
  <si>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</si>
  <si>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</si>
  <si>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</si>
  <si>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</si>
  <si>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</si>
  <si>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</si>
  <si>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</si>
  <si>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</si>
  <si>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</si>
  <si>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</si>
  <si>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</si>
  <si>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</si>
  <si>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</si>
  <si>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</si>
  <si>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</si>
  <si>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</si>
  <si>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</si>
  <si>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</si>
  <si>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</si>
  <si>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</si>
  <si>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</si>
  <si>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</si>
  <si>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</si>
  <si>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</si>
  <si>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</si>
  <si>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</si>
  <si>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</si>
  <si>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</si>
  <si>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</si>
  <si>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</si>
  <si>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</si>
  <si>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</si>
  <si>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</si>
  <si>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</si>
  <si>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</si>
  <si>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</si>
  <si>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</si>
  <si>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</si>
  <si>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</si>
  <si>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</si>
  <si>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</si>
  <si>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</si>
  <si>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</si>
  <si>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</si>
  <si>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</si>
  <si>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</si>
  <si>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</si>
  <si>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</si>
  <si>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</si>
  <si>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</si>
  <si>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</si>
  <si>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</si>
  <si>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</si>
  <si>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</si>
  <si>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</si>
  <si>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</si>
  <si>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</si>
  <si>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</si>
  <si>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</si>
  <si>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</si>
  <si>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</si>
  <si>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</si>
  <si>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</si>
  <si>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</si>
  <si>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</si>
  <si>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</si>
  <si>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</si>
  <si>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</si>
  <si>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</si>
  <si>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</si>
  <si>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</si>
  <si>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</si>
  <si>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</si>
  <si>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</si>
  <si>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</si>
  <si>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</si>
  <si>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</si>
  <si>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</si>
  <si>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</si>
  <si>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</si>
  <si>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</si>
  <si>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</si>
  <si>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</si>
  <si>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</si>
  <si>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</si>
  <si>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</si>
  <si>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</si>
  <si>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</si>
  <si>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</si>
  <si>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</si>
  <si>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</si>
  <si>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</si>
  <si>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</si>
  <si>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</si>
  <si>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</si>
  <si>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</si>
  <si>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</si>
  <si>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</si>
  <si>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</si>
  <si>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</si>
  <si>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</si>
  <si>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</si>
  <si>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</si>
  <si>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</si>
  <si>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</si>
  <si>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</si>
  <si>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</si>
  <si>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</si>
  <si>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</si>
  <si>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</si>
  <si>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</si>
  <si>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</si>
  <si>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</si>
  <si>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</si>
  <si>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</si>
  <si>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</si>
  <si>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</si>
  <si>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</si>
  <si>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</si>
  <si>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</si>
  <si>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</si>
  <si>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</si>
  <si>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</si>
  <si>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</si>
  <si>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</si>
  <si>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</si>
  <si>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</si>
  <si>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</si>
  <si>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</si>
  <si>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</si>
  <si>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</si>
  <si>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</si>
  <si>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</si>
  <si>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</si>
  <si>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</si>
  <si>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</si>
  <si>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</si>
  <si>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</si>
  <si>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</si>
  <si>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</si>
  <si>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</si>
  <si>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</si>
  <si>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</si>
  <si>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</si>
  <si>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</si>
  <si>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</si>
  <si>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</si>
  <si>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</si>
  <si>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</si>
  <si>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</si>
  <si>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</si>
  <si>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</si>
  <si>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</si>
  <si>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</si>
  <si>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</si>
  <si>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</si>
  <si>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</si>
  <si>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</si>
  <si>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</si>
  <si>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</si>
  <si>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</si>
  <si>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</si>
  <si>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</si>
  <si>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</si>
  <si>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</si>
  <si>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</si>
  <si>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</si>
  <si>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</si>
  <si>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</si>
  <si>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</si>
  <si>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</si>
  <si>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</si>
  <si>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</si>
  <si>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</si>
  <si>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</si>
  <si>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</si>
  <si>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</si>
  <si>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</si>
  <si>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</si>
  <si>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</si>
  <si>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</si>
  <si>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</si>
  <si>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</si>
  <si>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</si>
  <si>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</si>
  <si>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</si>
  <si>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</si>
  <si>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</si>
  <si>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</si>
  <si>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</si>
  <si>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</si>
  <si>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</si>
  <si>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</si>
  <si>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</si>
  <si>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</si>
  <si>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</si>
  <si>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</si>
  <si>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</si>
  <si>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</si>
  <si>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</si>
  <si>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</si>
  <si>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</si>
  <si>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</si>
  <si>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</si>
  <si>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</si>
  <si>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</si>
  <si>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</si>
  <si>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</si>
  <si>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</si>
  <si>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</si>
  <si>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</si>
  <si>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</si>
  <si>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</si>
  <si>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</si>
  <si>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</si>
  <si>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</si>
  <si>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</si>
  <si>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</si>
  <si>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</si>
  <si>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</si>
  <si>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</si>
  <si>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</si>
  <si>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</si>
  <si>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</si>
  <si>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</si>
  <si>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</si>
  <si>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</si>
  <si>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</si>
  <si>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</si>
  <si>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</si>
  <si>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</si>
  <si>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</si>
  <si>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</si>
  <si>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</si>
  <si>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</si>
  <si>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</si>
  <si>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</si>
  <si>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</si>
  <si>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</si>
  <si>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</si>
  <si>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</si>
  <si>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</si>
  <si>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</si>
  <si>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</si>
  <si>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</si>
  <si>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</si>
  <si>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</si>
  <si>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</si>
  <si>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</si>
  <si>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</si>
  <si>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</si>
  <si>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</si>
  <si>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</si>
  <si>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</si>
  <si>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</si>
  <si>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</si>
  <si>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</si>
  <si>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</si>
  <si>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</si>
  <si>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</si>
  <si>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</si>
  <si>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</si>
  <si>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</si>
  <si>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</si>
  <si>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</si>
  <si>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</si>
  <si>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</si>
  <si>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</si>
  <si>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</si>
  <si>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</si>
  <si>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</si>
  <si>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</si>
  <si>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</si>
  <si>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</si>
  <si>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</si>
  <si>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</si>
  <si>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</si>
  <si>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</si>
  <si>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</si>
  <si>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</si>
  <si>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</si>
  <si>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</si>
  <si>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</si>
  <si>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</si>
  <si>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</si>
  <si>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</si>
  <si>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</si>
  <si>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</si>
  <si>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</si>
  <si>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</si>
  <si>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</si>
  <si>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</si>
  <si>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</si>
  <si>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</si>
  <si>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</si>
  <si>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</si>
  <si>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</si>
  <si>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</si>
  <si>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</si>
  <si>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</si>
  <si>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</si>
  <si>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</si>
  <si>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</si>
  <si>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</si>
  <si>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</si>
  <si>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</si>
  <si>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</si>
  <si>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</si>
  <si>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</si>
  <si>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</si>
  <si>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</si>
  <si>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</si>
  <si>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</si>
  <si>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</si>
  <si>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</si>
  <si>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</si>
  <si>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</si>
  <si>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</si>
  <si>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</si>
  <si>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</si>
  <si>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</si>
  <si>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</si>
  <si>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</si>
  <si>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</si>
  <si>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</si>
  <si>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</si>
  <si>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</si>
  <si>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</si>
  <si>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</si>
  <si>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</si>
  <si>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</si>
  <si>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</si>
  <si>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</si>
  <si>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</si>
  <si>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</si>
  <si>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</si>
  <si>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</si>
  <si>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</si>
  <si>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</si>
  <si>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</si>
  <si>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</si>
  <si>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</si>
  <si>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</si>
  <si>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</si>
  <si>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</si>
  <si>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</si>
  <si>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</si>
  <si>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</si>
  <si>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</si>
  <si>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</si>
  <si>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</si>
  <si>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</si>
  <si>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</si>
  <si>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</si>
  <si>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</si>
  <si>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</si>
  <si>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</si>
  <si>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</si>
  <si>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</si>
  <si>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</si>
  <si>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</si>
  <si>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</si>
  <si>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</si>
  <si>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</si>
  <si>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</si>
  <si>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</si>
  <si>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</si>
  <si>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</si>
  <si>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</si>
  <si>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</si>
  <si>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</si>
  <si>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</si>
  <si>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</si>
  <si>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</si>
  <si>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</si>
  <si>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</si>
  <si>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</si>
  <si>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</si>
  <si>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</si>
  <si>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</si>
  <si>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</si>
  <si>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</si>
  <si>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</si>
  <si>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</si>
  <si>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</si>
  <si>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</si>
  <si>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</si>
  <si>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</si>
  <si>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</si>
  <si>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</si>
  <si>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</si>
  <si>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</si>
  <si>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</si>
  <si>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</si>
  <si>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</si>
  <si>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</si>
  <si>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</si>
  <si>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</si>
  <si>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</si>
  <si>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</si>
  <si>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</si>
  <si>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</si>
  <si>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</si>
  <si>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</si>
  <si>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</si>
  <si>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</si>
  <si>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</si>
  <si>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</si>
  <si>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</si>
  <si>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</si>
  <si>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</si>
  <si>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</si>
  <si>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</si>
  <si>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</si>
  <si>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</si>
  <si>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</si>
  <si>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</si>
  <si>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</si>
  <si>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</si>
  <si>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</si>
  <si>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</si>
  <si>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</si>
  <si>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</si>
  <si>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</si>
  <si>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</si>
  <si>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</si>
  <si>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</si>
  <si>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</si>
  <si>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</si>
  <si>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</si>
  <si>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</si>
  <si>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</si>
  <si>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</si>
  <si>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</si>
  <si>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</si>
  <si>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</si>
  <si>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</si>
  <si>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</si>
  <si>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</si>
  <si>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</si>
  <si>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</si>
  <si>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</si>
  <si>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</si>
  <si>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</si>
  <si>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</si>
  <si>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</si>
  <si>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</si>
  <si>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</si>
  <si>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</si>
  <si>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</si>
  <si>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</si>
  <si>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</si>
  <si>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</si>
  <si>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</si>
  <si>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</si>
  <si>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</si>
  <si>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</si>
  <si>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</si>
  <si>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</si>
  <si>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</si>
  <si>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</si>
  <si>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</si>
  <si>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</si>
  <si>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</si>
  <si>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</si>
  <si>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</si>
  <si>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</si>
  <si>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</si>
  <si>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</si>
  <si>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</si>
  <si>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</si>
  <si>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</si>
  <si>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</si>
  <si>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</si>
  <si>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</si>
  <si>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</si>
  <si>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</si>
  <si>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</si>
  <si>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</si>
  <si>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</si>
  <si>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</si>
  <si>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</si>
  <si>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</si>
  <si>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</si>
  <si>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</si>
  <si>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</si>
  <si>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</si>
  <si>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</si>
  <si>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</si>
  <si>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</si>
  <si>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</si>
  <si>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</si>
  <si>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</si>
  <si>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</si>
  <si>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</si>
  <si>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</si>
  <si>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</si>
  <si>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</si>
  <si>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</si>
  <si>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</si>
  <si>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</si>
  <si>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</si>
  <si>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</si>
  <si>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</si>
  <si>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</si>
  <si>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</si>
  <si>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</si>
  <si>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</si>
  <si>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</si>
  <si>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</si>
  <si>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</si>
  <si>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</si>
  <si>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</si>
  <si>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</si>
  <si>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</si>
  <si>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</si>
  <si>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</si>
  <si>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</si>
  <si>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</si>
  <si>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</si>
  <si>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</si>
  <si>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</si>
  <si>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</si>
  <si>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</si>
  <si>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</si>
  <si>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</si>
  <si>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</si>
  <si>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</si>
  <si>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</si>
  <si>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</si>
  <si>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</si>
  <si>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</si>
  <si>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</si>
  <si>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</si>
  <si>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</si>
  <si>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</si>
  <si>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</si>
  <si>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</si>
  <si>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</si>
  <si>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</si>
  <si>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</si>
  <si>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</si>
  <si>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</si>
  <si>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</si>
  <si>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</si>
  <si>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</si>
  <si>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</si>
  <si>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</si>
  <si>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</si>
  <si>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</si>
  <si>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</si>
  <si>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</si>
  <si>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</si>
  <si>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</si>
  <si>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</si>
  <si>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</si>
  <si>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</si>
  <si>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</si>
  <si>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</si>
  <si>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</si>
  <si>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</si>
  <si>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</si>
  <si>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</si>
  <si>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</si>
  <si>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</si>
  <si>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</si>
  <si>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</si>
  <si>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</si>
  <si>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</si>
  <si>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</si>
  <si>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</si>
  <si>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</si>
  <si>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</si>
  <si>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</si>
  <si>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</si>
  <si>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</si>
  <si>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</si>
  <si>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</si>
  <si>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</si>
  <si>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</si>
  <si>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</si>
  <si>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</si>
  <si>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</si>
  <si>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</si>
  <si>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</si>
  <si>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</si>
  <si>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</si>
  <si>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</si>
  <si>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</si>
  <si>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</si>
  <si>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</si>
  <si>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</si>
  <si>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</si>
  <si>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</si>
  <si>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</si>
  <si>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</si>
  <si>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</si>
  <si>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</si>
  <si>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</si>
  <si>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</si>
  <si>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</si>
  <si>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</si>
  <si>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</si>
  <si>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</si>
  <si>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</si>
  <si>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</si>
  <si>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</si>
  <si>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</si>
  <si>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</si>
  <si>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</si>
  <si>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</si>
  <si>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</si>
  <si>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</si>
  <si>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</si>
  <si>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</si>
  <si>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</si>
  <si>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</si>
  <si>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</si>
  <si>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</si>
  <si>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</si>
  <si>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</si>
  <si>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</si>
  <si>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</si>
  <si>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</si>
  <si>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</si>
  <si>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</si>
  <si>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</si>
  <si>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</si>
  <si>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</si>
  <si>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</si>
  <si>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</si>
  <si>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</si>
  <si>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</si>
  <si>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</si>
  <si>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</si>
  <si>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</si>
  <si>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</si>
  <si>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</si>
  <si>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</si>
  <si>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</si>
  <si>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</si>
  <si>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</si>
  <si>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</si>
  <si>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</si>
  <si>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</si>
  <si>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</si>
  <si>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</si>
  <si>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</si>
  <si>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</si>
  <si>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</si>
  <si>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</si>
  <si>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</si>
  <si>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</si>
  <si>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</si>
  <si>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</si>
  <si>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</si>
  <si>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</si>
  <si>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</si>
  <si>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</si>
  <si>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</si>
  <si>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</si>
  <si>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</si>
  <si>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</si>
  <si>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</si>
  <si>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</si>
  <si>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</si>
  <si>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</si>
  <si>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</si>
  <si>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</si>
  <si>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</si>
  <si>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</si>
  <si>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</si>
  <si>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</si>
  <si>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</si>
  <si>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</si>
  <si>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</si>
  <si>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</si>
  <si>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</si>
  <si>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</si>
  <si>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</si>
  <si>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</si>
  <si>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</si>
  <si>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</si>
  <si>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</si>
  <si>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</si>
  <si>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</si>
  <si>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</si>
  <si>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</si>
  <si>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</si>
  <si>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</si>
  <si>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</si>
  <si>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</si>
  <si>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</si>
  <si>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</si>
  <si>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</si>
  <si>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</si>
  <si>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</si>
  <si>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</si>
  <si>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</si>
  <si>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</si>
  <si>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</si>
  <si>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</si>
  <si>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</si>
  <si>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</si>
  <si>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</si>
  <si>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</si>
  <si>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</si>
  <si>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</si>
  <si>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</si>
  <si>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</si>
  <si>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</si>
  <si>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</si>
  <si>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</si>
  <si>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</si>
  <si>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</si>
  <si>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</si>
  <si>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</si>
  <si>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</si>
  <si>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</si>
  <si>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</si>
  <si>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</si>
  <si>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</si>
  <si>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</si>
  <si>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</si>
  <si>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</si>
  <si>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</si>
  <si>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</si>
  <si>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</si>
  <si>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</si>
  <si>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</si>
  <si>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</si>
  <si>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</si>
  <si>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</si>
  <si>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</si>
  <si>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</si>
  <si>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</si>
  <si>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</si>
  <si>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</si>
  <si>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</si>
  <si>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</si>
  <si>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</si>
  <si>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</si>
  <si>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</si>
  <si>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</si>
  <si>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</si>
  <si>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</si>
  <si>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</si>
  <si>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</si>
  <si>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</si>
  <si>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</si>
  <si>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</si>
  <si>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</si>
  <si>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</si>
  <si>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</si>
  <si>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</si>
  <si>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</si>
  <si>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</si>
  <si>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</si>
  <si>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</si>
  <si>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</si>
  <si>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</si>
  <si>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</si>
  <si>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</si>
  <si>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</si>
  <si>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</si>
  <si>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</si>
  <si>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</si>
  <si>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</si>
  <si>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</si>
  <si>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</si>
  <si>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</si>
  <si>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</si>
  <si>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</si>
  <si>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</si>
  <si>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</si>
  <si>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</si>
  <si>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</si>
  <si>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</si>
  <si>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</si>
  <si>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</si>
  <si>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</si>
  <si>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</si>
  <si>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</si>
  <si>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</si>
  <si>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</si>
  <si>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</si>
  <si>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</si>
  <si>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</si>
  <si>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</si>
  <si>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</si>
  <si>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</si>
  <si>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</si>
  <si>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</si>
  <si>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</si>
  <si>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</si>
  <si>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</si>
  <si>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</si>
  <si>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</si>
  <si>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</si>
  <si>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</si>
  <si>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</si>
  <si>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</si>
  <si>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</si>
  <si>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</si>
  <si>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</si>
  <si>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</si>
  <si>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</si>
  <si>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</si>
  <si>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</si>
  <si>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</si>
  <si>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</si>
  <si>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</si>
  <si>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</si>
  <si>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</si>
  <si>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</si>
  <si>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</si>
  <si>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</si>
  <si>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</si>
  <si>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</si>
  <si>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</si>
  <si>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</si>
  <si>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</si>
  <si>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</si>
  <si>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</si>
  <si>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</si>
  <si>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</si>
  <si>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</si>
  <si>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</si>
  <si>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</si>
  <si>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</si>
  <si>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</si>
  <si>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</si>
  <si>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</si>
  <si>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</si>
  <si>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</si>
  <si>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</si>
  <si>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</si>
  <si>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</si>
  <si>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</si>
  <si>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</si>
  <si>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</si>
  <si>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</si>
  <si>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</si>
  <si>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</si>
  <si>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</si>
  <si>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</si>
  <si>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</si>
  <si>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</si>
  <si>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</si>
  <si>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</si>
  <si>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</si>
  <si>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</si>
  <si>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</si>
  <si>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</si>
  <si>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</si>
  <si>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</si>
  <si>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</si>
  <si>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</si>
  <si>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</si>
  <si>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</si>
  <si>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</si>
  <si>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</si>
  <si>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</si>
  <si>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</si>
  <si>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</si>
  <si>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</si>
  <si>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</si>
  <si>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</si>
  <si>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</si>
  <si>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</si>
  <si>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</si>
  <si>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</si>
  <si>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</si>
  <si>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</si>
  <si>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</si>
  <si>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</si>
  <si>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</si>
  <si>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</si>
  <si>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</si>
  <si>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</si>
  <si>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</si>
  <si>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</si>
  <si>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</si>
  <si>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</si>
  <si>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</si>
  <si>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</si>
  <si>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</si>
  <si>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</si>
  <si>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</si>
  <si>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</si>
  <si>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</si>
  <si>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</si>
  <si>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</si>
  <si>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</si>
  <si>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</si>
  <si>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</si>
  <si>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</si>
  <si>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</si>
  <si>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</si>
  <si>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</si>
  <si>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</si>
  <si>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</si>
  <si>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</si>
  <si>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</si>
  <si>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</si>
  <si>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</si>
  <si>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</si>
  <si>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</si>
  <si>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</si>
  <si>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</si>
  <si>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</si>
  <si>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</si>
  <si>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</si>
  <si>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</si>
  <si>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</si>
  <si>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</si>
  <si>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</si>
  <si>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</si>
  <si>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</si>
  <si>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</si>
  <si>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</si>
  <si>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</si>
  <si>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</si>
  <si>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</si>
  <si>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</si>
  <si>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</si>
  <si>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</si>
  <si>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</si>
  <si>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</si>
  <si>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</si>
  <si>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</si>
  <si>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</si>
  <si>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</si>
  <si>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</si>
  <si>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</si>
  <si>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</si>
  <si>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</si>
  <si>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</si>
  <si>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</si>
  <si>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</si>
  <si>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</si>
  <si>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</si>
  <si>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</si>
  <si>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</si>
  <si>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</si>
  <si>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</si>
  <si>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</si>
  <si>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</si>
  <si>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</si>
  <si>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</si>
  <si>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</si>
  <si>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</si>
  <si>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</si>
  <si>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</si>
  <si>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</si>
  <si>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</si>
  <si>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</si>
  <si>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</si>
  <si>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</si>
  <si>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</si>
  <si>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</si>
  <si>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</si>
  <si>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</si>
  <si>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</si>
  <si>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</si>
  <si>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</si>
  <si>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</si>
  <si>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</si>
  <si>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</si>
  <si>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</si>
  <si>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</si>
  <si>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</si>
  <si>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</si>
  <si>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</si>
  <si>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</si>
  <si>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</si>
  <si>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</si>
  <si>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</si>
  <si>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</si>
  <si>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</si>
  <si>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</si>
  <si>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</si>
  <si>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</si>
  <si>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</si>
  <si>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</si>
  <si>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</si>
  <si>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</si>
  <si>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</si>
  <si>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</si>
  <si>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</si>
  <si>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</si>
  <si>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</si>
  <si>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</si>
  <si>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</si>
  <si>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</si>
  <si>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</si>
  <si>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</si>
  <si>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</si>
  <si>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</si>
  <si>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</si>
  <si>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</si>
  <si>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</si>
  <si>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</si>
  <si>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</si>
  <si>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</si>
  <si>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</si>
  <si>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</si>
  <si>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</si>
  <si>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</si>
  <si>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</si>
  <si>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</si>
  <si>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</si>
  <si>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</si>
  <si>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</si>
  <si>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</si>
  <si>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</si>
  <si>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</si>
  <si>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</si>
  <si>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</si>
  <si>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</si>
  <si>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</si>
  <si>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</si>
  <si>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</si>
  <si>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</si>
  <si>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</si>
  <si>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</si>
  <si>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</si>
  <si>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</si>
  <si>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</si>
  <si>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</si>
  <si>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</si>
  <si>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</si>
  <si>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</si>
  <si>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</si>
  <si>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</si>
  <si>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</si>
  <si>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</si>
  <si>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</si>
  <si>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</si>
  <si>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</si>
  <si>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</si>
  <si>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</si>
  <si>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</si>
  <si>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</si>
  <si>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</si>
  <si>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</si>
  <si>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</si>
  <si>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</si>
  <si>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</si>
  <si>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</si>
  <si>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</si>
  <si>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</si>
  <si>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</si>
  <si>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</si>
  <si>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</si>
  <si>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</si>
  <si>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</si>
  <si>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</si>
  <si>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</si>
  <si>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</si>
  <si>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</si>
  <si>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</si>
  <si>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</si>
  <si>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</si>
  <si>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</si>
  <si>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</si>
  <si>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</si>
  <si>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</si>
  <si>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</si>
  <si>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</si>
  <si>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</si>
  <si>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</si>
  <si>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</si>
  <si>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</si>
  <si>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</si>
  <si>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</si>
  <si>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</si>
  <si>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</si>
  <si>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</si>
  <si>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</si>
  <si>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</si>
  <si>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</si>
  <si>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</si>
  <si>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</si>
  <si>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</si>
  <si>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</si>
  <si>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</si>
  <si>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FGL2021X3NS</t>
  </si>
  <si>
    <t>FGL2021X3NK</t>
  </si>
  <si>
    <t>FGL2021X3NH</t>
  </si>
  <si>
    <t>FGL2021X3NT</t>
  </si>
  <si>
    <t>FGL2021X3NL</t>
  </si>
  <si>
    <t>FCW2013NDW6</t>
  </si>
  <si>
    <t>FGL2021X3NM</t>
  </si>
  <si>
    <t>FGL2021X3NG</t>
  </si>
  <si>
    <t>FGL2021X3N6</t>
  </si>
  <si>
    <t>FGL2021X3NV</t>
  </si>
  <si>
    <t>FGL2021X3NU</t>
  </si>
  <si>
    <t>FGL2021X3NR</t>
  </si>
  <si>
    <t>FGL2021X3N4</t>
  </si>
  <si>
    <t>FGL2021X3N3</t>
  </si>
  <si>
    <t>FGL2021X3N9</t>
  </si>
  <si>
    <t>FGL2021X3NA</t>
  </si>
  <si>
    <t>FGL2021X3NC</t>
  </si>
  <si>
    <t>FGL2021X3N8</t>
  </si>
  <si>
    <t>FGL2021X3N7</t>
  </si>
  <si>
    <t>FGL2021X3NB</t>
  </si>
  <si>
    <t>FGL2021X3N5</t>
  </si>
  <si>
    <t>FGL2021X3NN</t>
  </si>
  <si>
    <t>FGL2021X3ND</t>
  </si>
  <si>
    <t>FGL2021X3NQ</t>
  </si>
  <si>
    <t>FGL2021X3NP</t>
  </si>
  <si>
    <t>FGL2021X3NE</t>
  </si>
  <si>
    <t>FCZ2017Z05C</t>
  </si>
  <si>
    <t>FCZ2017Z05B</t>
  </si>
  <si>
    <t>FCZ2017Z05D</t>
  </si>
  <si>
    <t>FCZ2017Z05E</t>
  </si>
  <si>
    <t>FGL2021X3P2</t>
  </si>
  <si>
    <t>FCZ2017Z05M</t>
  </si>
  <si>
    <t>FCZ2017Z05P</t>
  </si>
  <si>
    <t>FGL2021X3NW</t>
  </si>
  <si>
    <t>FGL2021X3NJ</t>
  </si>
  <si>
    <t>FCZ2017Z05S</t>
  </si>
  <si>
    <t>003A7DD48193</t>
  </si>
  <si>
    <t>003A7DD4818C</t>
  </si>
  <si>
    <t>003A7DD4818F</t>
  </si>
  <si>
    <t>003A7DD48185</t>
  </si>
  <si>
    <t>003A7DD4815A</t>
  </si>
  <si>
    <t>00C1649AB7CF</t>
  </si>
  <si>
    <t>003A7DD48197</t>
  </si>
  <si>
    <t>003A7DD4818D</t>
  </si>
  <si>
    <t>003A7DD48118</t>
  </si>
  <si>
    <t>003A7DD4810A</t>
  </si>
  <si>
    <t>003A7DD4811B</t>
  </si>
  <si>
    <t>003A7DD48196</t>
  </si>
  <si>
    <t>003A7DD4819B</t>
  </si>
  <si>
    <t>003A7DD48139</t>
  </si>
  <si>
    <t>003A7DD48134</t>
  </si>
  <si>
    <t>003A7DD4813A</t>
  </si>
  <si>
    <t>003A7DD48116</t>
  </si>
  <si>
    <t>003A7DD480F0</t>
  </si>
  <si>
    <t>003A7DD4818B</t>
  </si>
  <si>
    <t>003A7DD48125</t>
  </si>
  <si>
    <t>003A7DD4819E</t>
  </si>
  <si>
    <t>003A7DD4818E</t>
  </si>
  <si>
    <t>003A7DD48131</t>
  </si>
  <si>
    <t>003A7DD48172</t>
  </si>
  <si>
    <t>003A7DD48186</t>
  </si>
  <si>
    <t>003A7DD48167</t>
  </si>
  <si>
    <t>70E422CEFE90</t>
  </si>
  <si>
    <t>70E422CEFE40</t>
  </si>
  <si>
    <t>70E422CEFD44</t>
  </si>
  <si>
    <t>70E422CEFE14</t>
  </si>
  <si>
    <t>003A7DD48163</t>
  </si>
  <si>
    <t>70E422CEFEC2</t>
  </si>
  <si>
    <t>70E422CEFE72</t>
  </si>
  <si>
    <t>003A7DD48129</t>
  </si>
  <si>
    <t>003A7DD48165</t>
  </si>
  <si>
    <t>70E422CEFD9A</t>
  </si>
  <si>
    <t>2524DW-R</t>
  </si>
  <si>
    <t>A, B, C (Alle)</t>
  </si>
  <si>
    <t>2544V4M-R</t>
  </si>
  <si>
    <t>Rückbau AP Box</t>
  </si>
  <si>
    <t>00:3a:7d:d4:81:3a</t>
  </si>
  <si>
    <t>00:3a:7d:d4:81:85</t>
  </si>
  <si>
    <t>00:3a:7d:d4:81:9b</t>
  </si>
  <si>
    <t>00:3a:7d:d4:81:1b</t>
  </si>
  <si>
    <t>00:3a:7d:d4:81:8f</t>
  </si>
  <si>
    <t>00:3a:7d:d4:81:96</t>
  </si>
  <si>
    <t>00:3a:7d:d4:81:39</t>
  </si>
  <si>
    <t>00:3a:7d:d4:81:8c</t>
  </si>
  <si>
    <t>00:3a:7d:d4:81:93</t>
  </si>
  <si>
    <t>00:3a:7d:d4:81:8b</t>
  </si>
  <si>
    <t>00:3a:7d:d4:80:f0</t>
  </si>
  <si>
    <t>00:3a:7d:d4:81:97</t>
  </si>
  <si>
    <t>00:3a:7d:d4:81:8d</t>
  </si>
  <si>
    <t>00:3a:7d:d4:81:16</t>
  </si>
  <si>
    <t>00:3a:7d:d4:81:0a</t>
  </si>
  <si>
    <t>00:3a:7d:d4:81:34</t>
  </si>
  <si>
    <t>00:3a:7d:d4:81:8e</t>
  </si>
  <si>
    <t>00:3a:7d:d4:81:86</t>
  </si>
  <si>
    <t>00:3a:7d:d4:81:65</t>
  </si>
  <si>
    <t>00:3a:7d:d4:81:18</t>
  </si>
  <si>
    <t>00:3a:7d:d4:81:5a</t>
  </si>
  <si>
    <t>00:3a:7d:d4:81:72</t>
  </si>
  <si>
    <t>00:3a:7d:d4:81:31</t>
  </si>
  <si>
    <t>00:3a:7d:d4:81:25</t>
  </si>
  <si>
    <t>00:3a:7d:d4:81:9e</t>
  </si>
  <si>
    <t>00:3a:7d:d4:81:63</t>
  </si>
  <si>
    <t>00:3a:7d:d4:81:29</t>
  </si>
  <si>
    <t>00:3a:7d:d4:81:67</t>
  </si>
  <si>
    <t>70:e4:22:ce:fe:c2</t>
  </si>
  <si>
    <t>70:e4:22:ce:fe:14</t>
  </si>
  <si>
    <t>70:e4:22:ce:fe:40</t>
  </si>
  <si>
    <t>70:e4:22:ce:fd:44</t>
  </si>
  <si>
    <t>70:e4:22:ce:fe:72</t>
  </si>
  <si>
    <t>70:e4:22:ce:fd:9a</t>
  </si>
  <si>
    <t>70:e4:22:ce:fe:90</t>
  </si>
  <si>
    <t>00:c1:64:9a:b7:cf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</si>
</sst>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6" borderId="5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1" fontId="0" fillId="6" borderId="5" xfId="0" applyNumberFormat="1" applyFont="1" applyFill="1" applyBorder="1" applyAlignment="1">
      <alignment horizontal="center"/>
    </xf>
    <xf numFmtId="11" fontId="0" fillId="0" borderId="5" xfId="0" applyNumberFormat="1" applyFont="1" applyFill="1" applyBorder="1" applyAlignment="1">
      <alignment horizontal="center"/>
    </xf>
  </cellXfs>
  <cellStyles count="3">
    <cellStyle name="Excel Built-in Normal" xfId="2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3" t="s">
        <v>1011</v>
      </c>
      <c r="B1" s="23" t="s">
        <v>1012</v>
      </c>
      <c r="C1" s="23"/>
      <c r="D1" s="23" t="s">
        <v>1015</v>
      </c>
      <c r="E1" s="23" t="s">
        <v>1071</v>
      </c>
      <c r="F1" s="23"/>
      <c r="G1" s="23"/>
      <c r="H1" s="23"/>
      <c r="I1" s="23"/>
      <c r="J1" s="23"/>
      <c r="K1" s="23"/>
      <c r="L1" s="23"/>
      <c r="M1" s="23" t="s">
        <v>1045</v>
      </c>
    </row>
    <row r="2" spans="1:13" x14ac:dyDescent="0.25">
      <c r="A2" s="23"/>
      <c r="B2" s="10" t="s">
        <v>1013</v>
      </c>
      <c r="C2" s="10" t="s">
        <v>1014</v>
      </c>
      <c r="D2" s="23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3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69"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2" t="s">
        <v>1125</v>
      </c>
      <c r="B1" s="32"/>
      <c r="C1" s="32"/>
      <c r="D1" s="32"/>
      <c r="E1" s="32"/>
      <c r="F1" s="32"/>
      <c r="G1" s="32"/>
      <c r="H1" s="16"/>
    </row>
    <row r="2" spans="1:8" x14ac:dyDescent="0.25">
      <c r="H2" s="16"/>
    </row>
    <row r="3" spans="1:8" x14ac:dyDescent="0.25">
      <c r="A3" t="s">
        <v>1111</v>
      </c>
      <c r="H3" s="16"/>
    </row>
    <row r="4" spans="1:8" x14ac:dyDescent="0.25">
      <c r="A4" t="s">
        <v>1149</v>
      </c>
      <c r="D4" t="str">
        <f>'AP-Liste'!C4</f>
        <v>de0</v>
      </c>
      <c r="E4" t="str">
        <f>'AP-Liste'!D4</f>
        <v>632</v>
      </c>
      <c r="F4" t="str">
        <f>'AP-Liste'!E4</f>
        <v>ncap</v>
      </c>
      <c r="G4">
        <f>'AP-Liste'!F4</f>
        <v>20001</v>
      </c>
      <c r="H4" s="16"/>
    </row>
    <row r="5" spans="1:8" x14ac:dyDescent="0.25">
      <c r="A5" t="s">
        <v>1149</v>
      </c>
      <c r="D5" t="str">
        <f>'AP-Liste'!C5</f>
        <v>de0</v>
      </c>
      <c r="E5" t="str">
        <f>'AP-Liste'!D5</f>
        <v>632</v>
      </c>
      <c r="F5" t="str">
        <f>'AP-Liste'!E5</f>
        <v>ncap</v>
      </c>
      <c r="G5">
        <f>'AP-Liste'!F5</f>
        <v>20002</v>
      </c>
      <c r="H5" s="16"/>
    </row>
    <row r="6" spans="1:8" x14ac:dyDescent="0.25">
      <c r="A6" t="s">
        <v>1149</v>
      </c>
      <c r="D6" t="str">
        <f>'AP-Liste'!C6</f>
        <v>de0</v>
      </c>
      <c r="E6" t="str">
        <f>'AP-Liste'!D6</f>
        <v>632</v>
      </c>
      <c r="F6" t="str">
        <f>'AP-Liste'!E6</f>
        <v>ncap</v>
      </c>
      <c r="G6">
        <f>'AP-Liste'!F6</f>
        <v>20003</v>
      </c>
      <c r="H6" s="16"/>
    </row>
    <row r="7" spans="1:8" x14ac:dyDescent="0.25">
      <c r="A7" t="s">
        <v>1149</v>
      </c>
      <c r="D7" t="str">
        <f>'AP-Liste'!C7</f>
        <v>de0</v>
      </c>
      <c r="E7" t="str">
        <f>'AP-Liste'!D7</f>
        <v>632</v>
      </c>
      <c r="F7" t="str">
        <f>'AP-Liste'!E7</f>
        <v>ncap</v>
      </c>
      <c r="G7">
        <f>'AP-Liste'!F7</f>
        <v>20004</v>
      </c>
      <c r="H7" s="16"/>
    </row>
    <row r="8" spans="1:8" x14ac:dyDescent="0.25">
      <c r="A8" t="s">
        <v>1149</v>
      </c>
      <c r="D8" t="str">
        <f>'AP-Liste'!C8</f>
        <v>de0</v>
      </c>
      <c r="E8" t="str">
        <f>'AP-Liste'!D8</f>
        <v>632</v>
      </c>
      <c r="F8" t="str">
        <f>'AP-Liste'!E8</f>
        <v>ncap</v>
      </c>
      <c r="G8">
        <f>'AP-Liste'!F8</f>
        <v>20005</v>
      </c>
      <c r="H8" s="16"/>
    </row>
    <row r="9" spans="1:8" x14ac:dyDescent="0.25">
      <c r="A9" t="s">
        <v>1149</v>
      </c>
      <c r="D9" t="str">
        <f>'AP-Liste'!C9</f>
        <v>de0</v>
      </c>
      <c r="E9" t="str">
        <f>'AP-Liste'!D9</f>
        <v>632</v>
      </c>
      <c r="F9" t="str">
        <f>'AP-Liste'!E9</f>
        <v>ncap</v>
      </c>
      <c r="G9">
        <f>'AP-Liste'!F9</f>
        <v>20006</v>
      </c>
      <c r="H9" s="16"/>
    </row>
    <row r="10" spans="1:8" x14ac:dyDescent="0.25">
      <c r="A10" t="s">
        <v>1149</v>
      </c>
      <c r="D10" t="str">
        <f>'AP-Liste'!C10</f>
        <v>de0</v>
      </c>
      <c r="E10" t="str">
        <f>'AP-Liste'!D10</f>
        <v>632</v>
      </c>
      <c r="F10" t="str">
        <f>'AP-Liste'!E10</f>
        <v>ncap</v>
      </c>
      <c r="G10">
        <f>'AP-Liste'!F10</f>
        <v>20007</v>
      </c>
      <c r="H10" s="16"/>
    </row>
    <row r="11" spans="1:8" x14ac:dyDescent="0.25">
      <c r="A11" t="s">
        <v>1149</v>
      </c>
      <c r="D11" t="str">
        <f>'AP-Liste'!C11</f>
        <v>de0</v>
      </c>
      <c r="E11" t="str">
        <f>'AP-Liste'!D11</f>
        <v>632</v>
      </c>
      <c r="F11" t="str">
        <f>'AP-Liste'!E11</f>
        <v>ncap</v>
      </c>
      <c r="G11">
        <f>'AP-Liste'!F11</f>
        <v>20008</v>
      </c>
      <c r="H11" s="16"/>
    </row>
    <row r="12" spans="1:8" x14ac:dyDescent="0.25">
      <c r="A12" t="s">
        <v>1149</v>
      </c>
      <c r="D12" t="str">
        <f>'AP-Liste'!C12</f>
        <v>de0</v>
      </c>
      <c r="E12" t="str">
        <f>'AP-Liste'!D12</f>
        <v>632</v>
      </c>
      <c r="F12" t="str">
        <f>'AP-Liste'!E12</f>
        <v>ncap</v>
      </c>
      <c r="G12">
        <f>'AP-Liste'!F12</f>
        <v>20009</v>
      </c>
      <c r="H12" s="16"/>
    </row>
    <row r="13" spans="1:8" x14ac:dyDescent="0.25">
      <c r="A13" t="s">
        <v>1149</v>
      </c>
      <c r="D13" t="str">
        <f>'AP-Liste'!C13</f>
        <v>de0</v>
      </c>
      <c r="E13" t="str">
        <f>'AP-Liste'!D13</f>
        <v>632</v>
      </c>
      <c r="F13" t="str">
        <f>'AP-Liste'!E13</f>
        <v>ncap</v>
      </c>
      <c r="G13">
        <f>'AP-Liste'!F13</f>
        <v>20010</v>
      </c>
      <c r="H13" s="16"/>
    </row>
    <row r="14" spans="1:8" x14ac:dyDescent="0.25">
      <c r="A14" t="s">
        <v>1149</v>
      </c>
      <c r="D14" t="str">
        <f>'AP-Liste'!C14</f>
        <v>de0</v>
      </c>
      <c r="E14" t="str">
        <f>'AP-Liste'!D14</f>
        <v>632</v>
      </c>
      <c r="F14" t="str">
        <f>'AP-Liste'!E14</f>
        <v>ncap</v>
      </c>
      <c r="G14">
        <f>'AP-Liste'!F14</f>
        <v>20011</v>
      </c>
      <c r="H14" s="16"/>
    </row>
    <row r="15" spans="1:8" x14ac:dyDescent="0.25">
      <c r="A15" t="s">
        <v>1149</v>
      </c>
      <c r="D15" t="str">
        <f>'AP-Liste'!C15</f>
        <v>de0</v>
      </c>
      <c r="E15" t="str">
        <f>'AP-Liste'!D15</f>
        <v>632</v>
      </c>
      <c r="F15" t="str">
        <f>'AP-Liste'!E15</f>
        <v>ncap</v>
      </c>
      <c r="G15">
        <f>'AP-Liste'!F15</f>
        <v>20012</v>
      </c>
      <c r="H15" s="16"/>
    </row>
    <row r="16" spans="1:8" x14ac:dyDescent="0.25">
      <c r="A16" t="s">
        <v>1149</v>
      </c>
      <c r="D16" t="str">
        <f>'AP-Liste'!C16</f>
        <v>de0</v>
      </c>
      <c r="E16" t="str">
        <f>'AP-Liste'!D16</f>
        <v>632</v>
      </c>
      <c r="F16" t="str">
        <f>'AP-Liste'!E16</f>
        <v>ncap</v>
      </c>
      <c r="G16">
        <f>'AP-Liste'!F16</f>
        <v>20013</v>
      </c>
      <c r="H16" s="16"/>
    </row>
    <row r="17" spans="1:8" x14ac:dyDescent="0.25">
      <c r="A17" t="s">
        <v>1149</v>
      </c>
      <c r="D17" t="str">
        <f>'AP-Liste'!C17</f>
        <v>de0</v>
      </c>
      <c r="E17" t="str">
        <f>'AP-Liste'!D17</f>
        <v>632</v>
      </c>
      <c r="F17" t="str">
        <f>'AP-Liste'!E17</f>
        <v>ncap</v>
      </c>
      <c r="G17">
        <f>'AP-Liste'!F17</f>
        <v>20014</v>
      </c>
      <c r="H17" s="16"/>
    </row>
    <row r="18" spans="1:8" x14ac:dyDescent="0.25">
      <c r="A18" t="s">
        <v>1149</v>
      </c>
      <c r="D18" t="str">
        <f>'AP-Liste'!C18</f>
        <v>de0</v>
      </c>
      <c r="E18" t="str">
        <f>'AP-Liste'!D18</f>
        <v>632</v>
      </c>
      <c r="F18" t="str">
        <f>'AP-Liste'!E18</f>
        <v>ncap</v>
      </c>
      <c r="G18">
        <f>'AP-Liste'!F18</f>
        <v>20015</v>
      </c>
      <c r="H18" s="16"/>
    </row>
    <row r="19" spans="1:8" x14ac:dyDescent="0.25">
      <c r="A19" t="s">
        <v>1149</v>
      </c>
      <c r="D19" t="str">
        <f>'AP-Liste'!C19</f>
        <v>de0</v>
      </c>
      <c r="E19" t="str">
        <f>'AP-Liste'!D19</f>
        <v>632</v>
      </c>
      <c r="F19" t="str">
        <f>'AP-Liste'!E19</f>
        <v>ncap</v>
      </c>
      <c r="G19">
        <f>'AP-Liste'!F19</f>
        <v>20016</v>
      </c>
      <c r="H19" s="16"/>
    </row>
    <row r="20" spans="1:8" x14ac:dyDescent="0.25">
      <c r="A20" t="s">
        <v>1149</v>
      </c>
      <c r="D20" t="str">
        <f>'AP-Liste'!C20</f>
        <v>de0</v>
      </c>
      <c r="E20" t="str">
        <f>'AP-Liste'!D20</f>
        <v>632</v>
      </c>
      <c r="F20" t="str">
        <f>'AP-Liste'!E20</f>
        <v>ncap</v>
      </c>
      <c r="G20">
        <f>'AP-Liste'!F20</f>
        <v>20017</v>
      </c>
      <c r="H20" s="16"/>
    </row>
    <row r="21" spans="1:8" x14ac:dyDescent="0.25">
      <c r="A21" t="s">
        <v>1149</v>
      </c>
      <c r="D21" t="str">
        <f>'AP-Liste'!C21</f>
        <v>de0</v>
      </c>
      <c r="E21" t="str">
        <f>'AP-Liste'!D21</f>
        <v>632</v>
      </c>
      <c r="F21" t="str">
        <f>'AP-Liste'!E21</f>
        <v>ncap</v>
      </c>
      <c r="G21">
        <f>'AP-Liste'!F21</f>
        <v>20018</v>
      </c>
      <c r="H21" s="16"/>
    </row>
    <row r="22" spans="1:8" x14ac:dyDescent="0.25">
      <c r="A22" t="s">
        <v>1149</v>
      </c>
      <c r="D22" t="str">
        <f>'AP-Liste'!C22</f>
        <v>de0</v>
      </c>
      <c r="E22" t="str">
        <f>'AP-Liste'!D22</f>
        <v>632</v>
      </c>
      <c r="F22" t="str">
        <f>'AP-Liste'!E22</f>
        <v>ncap</v>
      </c>
      <c r="G22">
        <f>'AP-Liste'!F22</f>
        <v>20019</v>
      </c>
      <c r="H22" s="16"/>
    </row>
    <row r="23" spans="1:8" x14ac:dyDescent="0.25">
      <c r="A23" t="s">
        <v>1149</v>
      </c>
      <c r="D23" t="str">
        <f>'AP-Liste'!C23</f>
        <v>de0</v>
      </c>
      <c r="E23" t="str">
        <f>'AP-Liste'!D23</f>
        <v>632</v>
      </c>
      <c r="F23" t="str">
        <f>'AP-Liste'!E23</f>
        <v>ncap</v>
      </c>
      <c r="G23">
        <f>'AP-Liste'!F23</f>
        <v>20020</v>
      </c>
      <c r="H23" s="16"/>
    </row>
    <row r="24" spans="1:8" x14ac:dyDescent="0.25">
      <c r="A24" t="s">
        <v>1149</v>
      </c>
      <c r="D24" t="str">
        <f>'AP-Liste'!C24</f>
        <v>de0</v>
      </c>
      <c r="E24" t="str">
        <f>'AP-Liste'!D24</f>
        <v>632</v>
      </c>
      <c r="F24" t="str">
        <f>'AP-Liste'!E24</f>
        <v>ncap</v>
      </c>
      <c r="G24">
        <f>'AP-Liste'!F24</f>
        <v>20021</v>
      </c>
      <c r="H24" s="16"/>
    </row>
    <row r="25" spans="1:8" x14ac:dyDescent="0.25">
      <c r="A25" t="s">
        <v>1149</v>
      </c>
      <c r="D25" t="str">
        <f>'AP-Liste'!C25</f>
        <v>de0</v>
      </c>
      <c r="E25" t="str">
        <f>'AP-Liste'!D25</f>
        <v>632</v>
      </c>
      <c r="F25" t="str">
        <f>'AP-Liste'!E25</f>
        <v>ncap</v>
      </c>
      <c r="G25">
        <f>'AP-Liste'!F25</f>
        <v>20022</v>
      </c>
      <c r="H25" s="16"/>
    </row>
    <row r="26" spans="1:8" x14ac:dyDescent="0.25">
      <c r="A26" t="s">
        <v>1149</v>
      </c>
      <c r="D26" t="str">
        <f>'AP-Liste'!C26</f>
        <v>de0</v>
      </c>
      <c r="E26" t="str">
        <f>'AP-Liste'!D26</f>
        <v>632</v>
      </c>
      <c r="F26" t="str">
        <f>'AP-Liste'!E26</f>
        <v>ncap</v>
      </c>
      <c r="G26">
        <f>'AP-Liste'!F26</f>
        <v>20023</v>
      </c>
      <c r="H26" s="16"/>
    </row>
    <row r="27" spans="1:8" x14ac:dyDescent="0.25">
      <c r="A27" t="s">
        <v>1149</v>
      </c>
      <c r="D27" t="str">
        <f>'AP-Liste'!C27</f>
        <v>de0</v>
      </c>
      <c r="E27" t="str">
        <f>'AP-Liste'!D27</f>
        <v>632</v>
      </c>
      <c r="F27" t="str">
        <f>'AP-Liste'!E27</f>
        <v>ncap</v>
      </c>
      <c r="G27">
        <f>'AP-Liste'!F27</f>
        <v>20024</v>
      </c>
      <c r="H27" s="16"/>
    </row>
    <row r="28" spans="1:8" x14ac:dyDescent="0.25">
      <c r="A28" t="s">
        <v>1149</v>
      </c>
      <c r="D28" t="str">
        <f>'AP-Liste'!C28</f>
        <v>de0</v>
      </c>
      <c r="E28" t="str">
        <f>'AP-Liste'!D28</f>
        <v>632</v>
      </c>
      <c r="F28" t="str">
        <f>'AP-Liste'!E28</f>
        <v>ncap</v>
      </c>
      <c r="G28">
        <f>'AP-Liste'!F28</f>
        <v>20025</v>
      </c>
      <c r="H28" s="16"/>
    </row>
    <row r="29" spans="1:8" x14ac:dyDescent="0.25">
      <c r="A29" t="s">
        <v>1149</v>
      </c>
      <c r="D29" t="str">
        <f>'AP-Liste'!C29</f>
        <v>de0</v>
      </c>
      <c r="E29" t="str">
        <f>'AP-Liste'!D29</f>
        <v>632</v>
      </c>
      <c r="F29" t="str">
        <f>'AP-Liste'!E29</f>
        <v>ncap</v>
      </c>
      <c r="G29">
        <f>'AP-Liste'!F29</f>
        <v>20026</v>
      </c>
      <c r="H29" s="16"/>
    </row>
    <row r="30" spans="1:8" x14ac:dyDescent="0.25">
      <c r="A30" t="s">
        <v>1149</v>
      </c>
      <c r="D30" t="str">
        <f>'AP-Liste'!C30</f>
        <v>de0</v>
      </c>
      <c r="E30" t="str">
        <f>'AP-Liste'!D30</f>
        <v>632</v>
      </c>
      <c r="F30" t="str">
        <f>'AP-Liste'!E30</f>
        <v>ncap</v>
      </c>
      <c r="G30">
        <f>'AP-Liste'!F30</f>
        <v>20027</v>
      </c>
      <c r="H30" s="16"/>
    </row>
    <row r="31" spans="1:8" x14ac:dyDescent="0.25">
      <c r="A31" t="s">
        <v>1149</v>
      </c>
      <c r="D31" t="str">
        <f>'AP-Liste'!C31</f>
        <v>de0</v>
      </c>
      <c r="E31" t="str">
        <f>'AP-Liste'!D31</f>
        <v>632</v>
      </c>
      <c r="F31" t="str">
        <f>'AP-Liste'!E31</f>
        <v>ncap</v>
      </c>
      <c r="G31">
        <f>'AP-Liste'!F31</f>
        <v>20028</v>
      </c>
      <c r="H31" s="16"/>
    </row>
    <row r="32" spans="1:8" x14ac:dyDescent="0.25">
      <c r="A32" t="s">
        <v>1149</v>
      </c>
      <c r="D32" t="str">
        <f>'AP-Liste'!C32</f>
        <v>de0</v>
      </c>
      <c r="E32" t="str">
        <f>'AP-Liste'!D32</f>
        <v>632</v>
      </c>
      <c r="F32" t="str">
        <f>'AP-Liste'!E32</f>
        <v>ncap</v>
      </c>
      <c r="G32">
        <f>'AP-Liste'!F32</f>
        <v>20029</v>
      </c>
      <c r="H32" s="16"/>
    </row>
    <row r="33" spans="1:8" x14ac:dyDescent="0.25">
      <c r="A33" t="s">
        <v>1149</v>
      </c>
      <c r="D33" t="str">
        <f>'AP-Liste'!C33</f>
        <v>de0</v>
      </c>
      <c r="E33" t="str">
        <f>'AP-Liste'!D33</f>
        <v>632</v>
      </c>
      <c r="F33" t="str">
        <f>'AP-Liste'!E33</f>
        <v>ncap</v>
      </c>
      <c r="G33">
        <f>'AP-Liste'!F33</f>
        <v>20030</v>
      </c>
      <c r="H33" s="16"/>
    </row>
    <row r="34" spans="1:8" x14ac:dyDescent="0.25">
      <c r="A34" t="s">
        <v>1149</v>
      </c>
      <c r="D34" t="str">
        <f>'AP-Liste'!C34</f>
        <v>de0</v>
      </c>
      <c r="E34" t="str">
        <f>'AP-Liste'!D34</f>
        <v>632</v>
      </c>
      <c r="F34" t="str">
        <f>'AP-Liste'!E34</f>
        <v>ncap</v>
      </c>
      <c r="G34">
        <f>'AP-Liste'!F34</f>
        <v>20031</v>
      </c>
      <c r="H34" s="16"/>
    </row>
    <row r="35" spans="1:8" x14ac:dyDescent="0.25">
      <c r="A35" t="s">
        <v>1149</v>
      </c>
      <c r="D35" t="str">
        <f>'AP-Liste'!C35</f>
        <v>de0</v>
      </c>
      <c r="E35" t="str">
        <f>'AP-Liste'!D35</f>
        <v>632</v>
      </c>
      <c r="F35" t="str">
        <f>'AP-Liste'!E35</f>
        <v>ncap</v>
      </c>
      <c r="G35">
        <f>'AP-Liste'!F35</f>
        <v>20032</v>
      </c>
      <c r="H35" s="16"/>
    </row>
    <row r="36" spans="1:8" x14ac:dyDescent="0.25">
      <c r="A36" t="s">
        <v>1149</v>
      </c>
      <c r="D36" t="str">
        <f>'AP-Liste'!C36</f>
        <v>de0</v>
      </c>
      <c r="E36" t="str">
        <f>'AP-Liste'!D36</f>
        <v>632</v>
      </c>
      <c r="F36" t="str">
        <f>'AP-Liste'!E36</f>
        <v>ncap</v>
      </c>
      <c r="G36">
        <f>'AP-Liste'!F36</f>
        <v>20033</v>
      </c>
      <c r="H36" s="16"/>
    </row>
    <row r="37" spans="1:8" x14ac:dyDescent="0.25">
      <c r="A37" t="s">
        <v>1149</v>
      </c>
      <c r="D37" t="str">
        <f>'AP-Liste'!C37</f>
        <v>de0</v>
      </c>
      <c r="E37" t="str">
        <f>'AP-Liste'!D37</f>
        <v>632</v>
      </c>
      <c r="F37" t="str">
        <f>'AP-Liste'!E37</f>
        <v>ncap</v>
      </c>
      <c r="G37">
        <f>'AP-Liste'!F37</f>
        <v>20034</v>
      </c>
      <c r="H37" s="16"/>
    </row>
    <row r="38" spans="1:8" x14ac:dyDescent="0.25">
      <c r="A38" t="s">
        <v>1149</v>
      </c>
      <c r="D38" t="str">
        <f>'AP-Liste'!C38</f>
        <v>de0</v>
      </c>
      <c r="E38" t="str">
        <f>'AP-Liste'!D38</f>
        <v>632</v>
      </c>
      <c r="F38" t="str">
        <f>'AP-Liste'!E38</f>
        <v>ncap</v>
      </c>
      <c r="G38">
        <f>'AP-Liste'!F38</f>
        <v>20035</v>
      </c>
      <c r="H38" s="16"/>
    </row>
    <row r="39" spans="1:8" x14ac:dyDescent="0.25">
      <c r="A39" t="s">
        <v>1149</v>
      </c>
      <c r="D39" t="str">
        <f>'AP-Liste'!C39</f>
        <v>de0</v>
      </c>
      <c r="E39" t="str">
        <f>'AP-Liste'!D39</f>
        <v>632</v>
      </c>
      <c r="F39" t="str">
        <f>'AP-Liste'!E39</f>
        <v>ncap</v>
      </c>
      <c r="G39">
        <f>'AP-Liste'!F39</f>
        <v>20036</v>
      </c>
      <c r="H39" s="16"/>
    </row>
    <row r="40" spans="1:8" x14ac:dyDescent="0.25">
      <c r="A40" t="s">
        <v>1149</v>
      </c>
      <c r="D40" t="str">
        <f>'AP-Liste'!C40</f>
        <v>de0</v>
      </c>
      <c r="E40" t="str">
        <f>'AP-Liste'!D40</f>
        <v>632</v>
      </c>
      <c r="F40" t="str">
        <f>'AP-Liste'!E40</f>
        <v>ncap</v>
      </c>
      <c r="G40">
        <f>'AP-Liste'!F40</f>
        <v>20037</v>
      </c>
      <c r="H40" s="16"/>
    </row>
    <row r="41" spans="1:8" x14ac:dyDescent="0.25">
      <c r="A41" t="s">
        <v>1149</v>
      </c>
      <c r="D41" t="str">
        <f>'AP-Liste'!C41</f>
        <v>de0</v>
      </c>
      <c r="E41" t="str">
        <f>'AP-Liste'!D41</f>
        <v>632</v>
      </c>
      <c r="F41" t="str">
        <f>'AP-Liste'!E41</f>
        <v>ncap</v>
      </c>
      <c r="G41">
        <f>'AP-Liste'!F41</f>
        <v>20038</v>
      </c>
      <c r="H41" s="16"/>
    </row>
    <row r="42" spans="1:8" x14ac:dyDescent="0.25">
      <c r="A42" t="s">
        <v>1149</v>
      </c>
      <c r="D42" t="str">
        <f>'AP-Liste'!C42</f>
        <v>de0</v>
      </c>
      <c r="E42" t="str">
        <f>'AP-Liste'!D42</f>
        <v>632</v>
      </c>
      <c r="F42" t="str">
        <f>'AP-Liste'!E42</f>
        <v>ncap</v>
      </c>
      <c r="G42">
        <f>'AP-Liste'!F42</f>
        <v>20039</v>
      </c>
      <c r="H42" s="16"/>
    </row>
    <row r="43" spans="1:8" x14ac:dyDescent="0.25">
      <c r="A43" t="s">
        <v>1149</v>
      </c>
      <c r="D43" t="str">
        <f>'AP-Liste'!C43</f>
        <v>de0</v>
      </c>
      <c r="E43" t="str">
        <f>'AP-Liste'!D43</f>
        <v>632</v>
      </c>
      <c r="F43" t="str">
        <f>'AP-Liste'!E43</f>
        <v>ncap</v>
      </c>
      <c r="G43">
        <f>'AP-Liste'!F43</f>
        <v>20040</v>
      </c>
      <c r="H43" s="16"/>
    </row>
    <row r="44" spans="1:8" x14ac:dyDescent="0.25">
      <c r="A44" t="s">
        <v>1149</v>
      </c>
      <c r="D44" t="str">
        <f>'AP-Liste'!C44</f>
        <v>de0</v>
      </c>
      <c r="E44" t="str">
        <f>'AP-Liste'!D44</f>
        <v>632</v>
      </c>
      <c r="F44" t="str">
        <f>'AP-Liste'!E44</f>
        <v>ncap</v>
      </c>
      <c r="G44">
        <f>'AP-Liste'!F44</f>
        <v>20041</v>
      </c>
      <c r="H44" s="16"/>
    </row>
    <row r="45" spans="1:8" x14ac:dyDescent="0.25">
      <c r="A45" t="s">
        <v>1149</v>
      </c>
      <c r="D45" t="str">
        <f>'AP-Liste'!C45</f>
        <v>de0</v>
      </c>
      <c r="E45" t="str">
        <f>'AP-Liste'!D45</f>
        <v>632</v>
      </c>
      <c r="F45" t="str">
        <f>'AP-Liste'!E45</f>
        <v>ncap</v>
      </c>
      <c r="G45">
        <f>'AP-Liste'!F45</f>
        <v>20042</v>
      </c>
      <c r="H45" s="16"/>
    </row>
    <row r="46" spans="1:8" x14ac:dyDescent="0.25">
      <c r="A46" t="s">
        <v>1149</v>
      </c>
      <c r="D46" t="str">
        <f>'AP-Liste'!C46</f>
        <v>de0</v>
      </c>
      <c r="E46" t="str">
        <f>'AP-Liste'!D46</f>
        <v>632</v>
      </c>
      <c r="F46" t="str">
        <f>'AP-Liste'!E46</f>
        <v>ncap</v>
      </c>
      <c r="G46">
        <f>'AP-Liste'!F46</f>
        <v>20043</v>
      </c>
      <c r="H46" s="16"/>
    </row>
    <row r="47" spans="1:8" x14ac:dyDescent="0.25">
      <c r="A47" t="s">
        <v>1149</v>
      </c>
      <c r="D47" t="str">
        <f>'AP-Liste'!C47</f>
        <v>de0</v>
      </c>
      <c r="E47" t="str">
        <f>'AP-Liste'!D47</f>
        <v>632</v>
      </c>
      <c r="F47" t="str">
        <f>'AP-Liste'!E47</f>
        <v>ncap</v>
      </c>
      <c r="G47">
        <f>'AP-Liste'!F47</f>
        <v>20044</v>
      </c>
      <c r="H47" s="16"/>
    </row>
    <row r="48" spans="1:8" x14ac:dyDescent="0.25">
      <c r="A48" t="s">
        <v>1149</v>
      </c>
      <c r="D48" t="str">
        <f>'AP-Liste'!C48</f>
        <v>de0</v>
      </c>
      <c r="E48" t="str">
        <f>'AP-Liste'!D48</f>
        <v>632</v>
      </c>
      <c r="F48" t="str">
        <f>'AP-Liste'!E48</f>
        <v>ncap</v>
      </c>
      <c r="G48">
        <f>'AP-Liste'!F48</f>
        <v>20045</v>
      </c>
      <c r="H48" s="16"/>
    </row>
    <row r="49" spans="1:8" x14ac:dyDescent="0.25">
      <c r="A49" t="s">
        <v>1149</v>
      </c>
      <c r="D49" t="str">
        <f>'AP-Liste'!C49</f>
        <v>de0</v>
      </c>
      <c r="E49" t="str">
        <f>'AP-Liste'!D49</f>
        <v>632</v>
      </c>
      <c r="F49" t="str">
        <f>'AP-Liste'!E49</f>
        <v>ncap</v>
      </c>
      <c r="G49">
        <f>'AP-Liste'!F49</f>
        <v>20046</v>
      </c>
      <c r="H49" s="16"/>
    </row>
    <row r="50" spans="1:8" x14ac:dyDescent="0.25">
      <c r="A50" t="s">
        <v>1149</v>
      </c>
      <c r="D50" t="str">
        <f>'AP-Liste'!C50</f>
        <v>de0</v>
      </c>
      <c r="E50" t="str">
        <f>'AP-Liste'!D50</f>
        <v>632</v>
      </c>
      <c r="F50" t="str">
        <f>'AP-Liste'!E50</f>
        <v>ncap</v>
      </c>
      <c r="G50">
        <f>'AP-Liste'!F50</f>
        <v>20047</v>
      </c>
      <c r="H50" s="16"/>
    </row>
    <row r="51" spans="1:8" x14ac:dyDescent="0.25">
      <c r="A51" t="s">
        <v>1149</v>
      </c>
      <c r="D51" t="str">
        <f>'AP-Liste'!C51</f>
        <v>de0</v>
      </c>
      <c r="E51" t="str">
        <f>'AP-Liste'!D51</f>
        <v>632</v>
      </c>
      <c r="F51" t="str">
        <f>'AP-Liste'!E51</f>
        <v>ncap</v>
      </c>
      <c r="G51">
        <f>'AP-Liste'!F51</f>
        <v>20048</v>
      </c>
      <c r="H51" s="16"/>
    </row>
    <row r="52" spans="1:8" x14ac:dyDescent="0.25">
      <c r="A52" t="s">
        <v>1149</v>
      </c>
      <c r="D52" t="str">
        <f>'AP-Liste'!C52</f>
        <v>de0</v>
      </c>
      <c r="E52" t="str">
        <f>'AP-Liste'!D52</f>
        <v>632</v>
      </c>
      <c r="F52" t="str">
        <f>'AP-Liste'!E52</f>
        <v>ncap</v>
      </c>
      <c r="G52">
        <f>'AP-Liste'!F52</f>
        <v>20049</v>
      </c>
      <c r="H52" s="16"/>
    </row>
    <row r="53" spans="1:8" x14ac:dyDescent="0.25">
      <c r="A53" t="s">
        <v>1149</v>
      </c>
      <c r="D53" t="str">
        <f>'AP-Liste'!C53</f>
        <v>de0</v>
      </c>
      <c r="E53" t="str">
        <f>'AP-Liste'!D53</f>
        <v>632</v>
      </c>
      <c r="F53" t="str">
        <f>'AP-Liste'!E53</f>
        <v>ncap</v>
      </c>
      <c r="G53">
        <f>'AP-Liste'!F53</f>
        <v>20050</v>
      </c>
      <c r="H53" s="16"/>
    </row>
    <row r="54" spans="1:8" x14ac:dyDescent="0.25">
      <c r="A54" t="s">
        <v>1149</v>
      </c>
      <c r="D54" t="str">
        <f>'AP-Liste'!C54</f>
        <v>de0</v>
      </c>
      <c r="E54" t="str">
        <f>'AP-Liste'!D54</f>
        <v>632</v>
      </c>
      <c r="F54" t="str">
        <f>'AP-Liste'!E54</f>
        <v>ncap</v>
      </c>
      <c r="G54">
        <f>'AP-Liste'!F54</f>
        <v>20051</v>
      </c>
      <c r="H54" s="16"/>
    </row>
    <row r="55" spans="1:8" x14ac:dyDescent="0.25">
      <c r="A55" t="s">
        <v>1149</v>
      </c>
      <c r="D55" t="str">
        <f>'AP-Liste'!C55</f>
        <v>de0</v>
      </c>
      <c r="E55" t="str">
        <f>'AP-Liste'!D55</f>
        <v>632</v>
      </c>
      <c r="F55" t="str">
        <f>'AP-Liste'!E55</f>
        <v>ncap</v>
      </c>
      <c r="G55">
        <f>'AP-Liste'!F55</f>
        <v>20052</v>
      </c>
      <c r="H55" s="16"/>
    </row>
    <row r="56" spans="1:8" x14ac:dyDescent="0.25">
      <c r="A56" t="s">
        <v>1149</v>
      </c>
      <c r="D56" t="str">
        <f>'AP-Liste'!C56</f>
        <v>de0</v>
      </c>
      <c r="E56" t="str">
        <f>'AP-Liste'!D56</f>
        <v>632</v>
      </c>
      <c r="F56" t="str">
        <f>'AP-Liste'!E56</f>
        <v>ncap</v>
      </c>
      <c r="G56">
        <f>'AP-Liste'!F56</f>
        <v>20053</v>
      </c>
      <c r="H56" s="16"/>
    </row>
    <row r="57" spans="1:8" x14ac:dyDescent="0.25">
      <c r="A57" t="s">
        <v>1149</v>
      </c>
      <c r="D57" t="str">
        <f>'AP-Liste'!C57</f>
        <v>de0</v>
      </c>
      <c r="E57" t="str">
        <f>'AP-Liste'!D57</f>
        <v>632</v>
      </c>
      <c r="F57" t="str">
        <f>'AP-Liste'!E57</f>
        <v>ncap</v>
      </c>
      <c r="G57">
        <f>'AP-Liste'!F57</f>
        <v>20054</v>
      </c>
      <c r="H57" s="16"/>
    </row>
    <row r="58" spans="1:8" x14ac:dyDescent="0.25">
      <c r="H58" s="16"/>
    </row>
    <row r="59" spans="1:8" x14ac:dyDescent="0.25">
      <c r="A59" t="s">
        <v>1150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632</v>
      </c>
      <c r="F59" t="str">
        <f>'AP-Liste'!E4</f>
        <v>ncap</v>
      </c>
      <c r="G59">
        <f>'AP-Liste'!F4</f>
        <v>20001</v>
      </c>
      <c r="H59" s="16"/>
    </row>
    <row r="60" spans="1:8" x14ac:dyDescent="0.25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632</v>
      </c>
      <c r="F60" t="str">
        <f>'AP-Liste'!E5</f>
        <v>ncap</v>
      </c>
      <c r="G60">
        <f>'AP-Liste'!F5</f>
        <v>20002</v>
      </c>
      <c r="H60" s="16"/>
    </row>
    <row r="61" spans="1:8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632</v>
      </c>
      <c r="F61" t="str">
        <f>'AP-Liste'!E6</f>
        <v>ncap</v>
      </c>
      <c r="G61">
        <f>'AP-Liste'!F6</f>
        <v>20003</v>
      </c>
      <c r="H61" s="16"/>
    </row>
    <row r="62" spans="1:8" x14ac:dyDescent="0.25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632</v>
      </c>
      <c r="F62" t="str">
        <f>'AP-Liste'!E7</f>
        <v>ncap</v>
      </c>
      <c r="G62">
        <f>'AP-Liste'!F7</f>
        <v>20004</v>
      </c>
      <c r="H62" s="16"/>
    </row>
    <row r="63" spans="1:8" x14ac:dyDescent="0.25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632</v>
      </c>
      <c r="F63" t="str">
        <f>'AP-Liste'!E8</f>
        <v>ncap</v>
      </c>
      <c r="G63">
        <f>'AP-Liste'!F8</f>
        <v>20005</v>
      </c>
      <c r="H63" s="16"/>
    </row>
    <row r="64" spans="1:8" x14ac:dyDescent="0.25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632</v>
      </c>
      <c r="F64" t="str">
        <f>'AP-Liste'!E9</f>
        <v>ncap</v>
      </c>
      <c r="G64">
        <f>'AP-Liste'!F9</f>
        <v>20006</v>
      </c>
      <c r="H64" s="16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632</v>
      </c>
      <c r="F65" t="str">
        <f>'AP-Liste'!E10</f>
        <v>ncap</v>
      </c>
      <c r="G65">
        <f>'AP-Liste'!F10</f>
        <v>20007</v>
      </c>
      <c r="H65" s="16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632</v>
      </c>
      <c r="F66" t="str">
        <f>'AP-Liste'!E11</f>
        <v>ncap</v>
      </c>
      <c r="G66">
        <f>'AP-Liste'!F11</f>
        <v>20008</v>
      </c>
      <c r="H66" s="16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632</v>
      </c>
      <c r="F67" t="str">
        <f>'AP-Liste'!E12</f>
        <v>ncap</v>
      </c>
      <c r="G67">
        <f>'AP-Liste'!F12</f>
        <v>20009</v>
      </c>
      <c r="H67" s="16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632</v>
      </c>
      <c r="F68" t="str">
        <f>'AP-Liste'!E13</f>
        <v>ncap</v>
      </c>
      <c r="G68">
        <f>'AP-Liste'!F13</f>
        <v>20010</v>
      </c>
      <c r="H68" s="16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632</v>
      </c>
      <c r="F69" t="str">
        <f>'AP-Liste'!E14</f>
        <v>ncap</v>
      </c>
      <c r="G69">
        <f>'AP-Liste'!F14</f>
        <v>20011</v>
      </c>
      <c r="H69" s="16"/>
    </row>
    <row r="70" spans="1:8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632</v>
      </c>
      <c r="F70" t="str">
        <f>'AP-Liste'!E15</f>
        <v>ncap</v>
      </c>
      <c r="G70">
        <f>'AP-Liste'!F15</f>
        <v>20012</v>
      </c>
      <c r="H70" s="16"/>
    </row>
    <row r="71" spans="1:8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632</v>
      </c>
      <c r="F71" t="str">
        <f>'AP-Liste'!E16</f>
        <v>ncap</v>
      </c>
      <c r="G71">
        <f>'AP-Liste'!F16</f>
        <v>20013</v>
      </c>
      <c r="H71" s="16"/>
    </row>
    <row r="72" spans="1:8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632</v>
      </c>
      <c r="F72" t="str">
        <f>'AP-Liste'!E17</f>
        <v>ncap</v>
      </c>
      <c r="G72">
        <f>'AP-Liste'!F17</f>
        <v>20014</v>
      </c>
      <c r="H72" s="16"/>
    </row>
    <row r="73" spans="1:8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632</v>
      </c>
      <c r="F73" t="str">
        <f>'AP-Liste'!E18</f>
        <v>ncap</v>
      </c>
      <c r="G73">
        <f>'AP-Liste'!F18</f>
        <v>20015</v>
      </c>
      <c r="H73" s="16"/>
    </row>
    <row r="74" spans="1:8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632</v>
      </c>
      <c r="F74" t="str">
        <f>'AP-Liste'!E19</f>
        <v>ncap</v>
      </c>
      <c r="G74">
        <f>'AP-Liste'!F19</f>
        <v>20016</v>
      </c>
      <c r="H74" s="16"/>
    </row>
    <row r="75" spans="1:8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632</v>
      </c>
      <c r="F75" t="str">
        <f>'AP-Liste'!E20</f>
        <v>ncap</v>
      </c>
      <c r="G75">
        <f>'AP-Liste'!F20</f>
        <v>20017</v>
      </c>
      <c r="H75" s="16"/>
    </row>
    <row r="76" spans="1:8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632</v>
      </c>
      <c r="F76" t="str">
        <f>'AP-Liste'!E21</f>
        <v>ncap</v>
      </c>
      <c r="G76">
        <f>'AP-Liste'!F21</f>
        <v>20018</v>
      </c>
      <c r="H76" s="16"/>
    </row>
    <row r="77" spans="1:8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632</v>
      </c>
      <c r="F77" t="str">
        <f>'AP-Liste'!E22</f>
        <v>ncap</v>
      </c>
      <c r="G77">
        <f>'AP-Liste'!F22</f>
        <v>20019</v>
      </c>
      <c r="H77" s="16"/>
    </row>
    <row r="78" spans="1:8" x14ac:dyDescent="0.25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632</v>
      </c>
      <c r="F78" t="str">
        <f>'AP-Liste'!E23</f>
        <v>ncap</v>
      </c>
      <c r="G78">
        <f>'AP-Liste'!F23</f>
        <v>20020</v>
      </c>
      <c r="H78" s="16"/>
    </row>
    <row r="79" spans="1:8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632</v>
      </c>
      <c r="F79" t="str">
        <f>'AP-Liste'!E24</f>
        <v>ncap</v>
      </c>
      <c r="G79">
        <f>'AP-Liste'!F24</f>
        <v>20021</v>
      </c>
      <c r="H79" s="16"/>
    </row>
    <row r="80" spans="1:8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632</v>
      </c>
      <c r="F80" t="str">
        <f>'AP-Liste'!E25</f>
        <v>ncap</v>
      </c>
      <c r="G80">
        <f>'AP-Liste'!F25</f>
        <v>20022</v>
      </c>
      <c r="H80" s="16"/>
    </row>
    <row r="81" spans="1:8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632</v>
      </c>
      <c r="F81" t="str">
        <f>'AP-Liste'!E26</f>
        <v>ncap</v>
      </c>
      <c r="G81">
        <f>'AP-Liste'!F26</f>
        <v>20023</v>
      </c>
      <c r="H81" s="16"/>
    </row>
    <row r="82" spans="1:8" x14ac:dyDescent="0.25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632</v>
      </c>
      <c r="F82" t="str">
        <f>'AP-Liste'!E27</f>
        <v>ncap</v>
      </c>
      <c r="G82">
        <f>'AP-Liste'!F27</f>
        <v>20024</v>
      </c>
      <c r="H82" s="16"/>
    </row>
    <row r="83" spans="1:8" x14ac:dyDescent="0.25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632</v>
      </c>
      <c r="F83" t="str">
        <f>'AP-Liste'!E28</f>
        <v>ncap</v>
      </c>
      <c r="G83">
        <f>'AP-Liste'!F28</f>
        <v>20025</v>
      </c>
      <c r="H83" s="16"/>
    </row>
    <row r="84" spans="1:8" x14ac:dyDescent="0.25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632</v>
      </c>
      <c r="F84" t="str">
        <f>'AP-Liste'!E29</f>
        <v>ncap</v>
      </c>
      <c r="G84">
        <f>'AP-Liste'!F29</f>
        <v>20026</v>
      </c>
      <c r="H84" s="16"/>
    </row>
    <row r="85" spans="1:8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632</v>
      </c>
      <c r="F85" t="str">
        <f>'AP-Liste'!E30</f>
        <v>ncap</v>
      </c>
      <c r="G85">
        <f>'AP-Liste'!F30</f>
        <v>20027</v>
      </c>
      <c r="H85" s="16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632</v>
      </c>
      <c r="F86" t="str">
        <f>'AP-Liste'!E31</f>
        <v>ncap</v>
      </c>
      <c r="G86">
        <f>'AP-Liste'!F31</f>
        <v>20028</v>
      </c>
      <c r="H86" s="16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632</v>
      </c>
      <c r="F87" t="str">
        <f>'AP-Liste'!E32</f>
        <v>ncap</v>
      </c>
      <c r="G87">
        <f>'AP-Liste'!F32</f>
        <v>20029</v>
      </c>
      <c r="H87" s="16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632</v>
      </c>
      <c r="F88" t="str">
        <f>'AP-Liste'!E33</f>
        <v>ncap</v>
      </c>
      <c r="G88">
        <f>'AP-Liste'!F33</f>
        <v>20030</v>
      </c>
      <c r="H88" s="16"/>
    </row>
    <row r="89" spans="1:8" x14ac:dyDescent="0.25">
      <c r="A89" t="s">
        <v>1150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632</v>
      </c>
      <c r="F89" t="str">
        <f>'AP-Liste'!E34</f>
        <v>ncap</v>
      </c>
      <c r="G89">
        <f>'AP-Liste'!F34</f>
        <v>20031</v>
      </c>
      <c r="H89" s="16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632</v>
      </c>
      <c r="F90" t="str">
        <f>'AP-Liste'!E35</f>
        <v>ncap</v>
      </c>
      <c r="G90">
        <f>'AP-Liste'!F35</f>
        <v>20032</v>
      </c>
      <c r="H90" s="16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632</v>
      </c>
      <c r="F91" t="str">
        <f>'AP-Liste'!E36</f>
        <v>ncap</v>
      </c>
      <c r="G91">
        <f>'AP-Liste'!F36</f>
        <v>20033</v>
      </c>
      <c r="H91" s="16"/>
    </row>
    <row r="92" spans="1:8" x14ac:dyDescent="0.25">
      <c r="A92" t="s">
        <v>1150</v>
      </c>
      <c r="B92">
        <f>'AP-Liste'!AL37</f>
        <v>8</v>
      </c>
      <c r="C92" t="s">
        <v>1086</v>
      </c>
      <c r="D92" t="str">
        <f>'AP-Liste'!C37</f>
        <v>de0</v>
      </c>
      <c r="E92" t="str">
        <f>'AP-Liste'!D37</f>
        <v>632</v>
      </c>
      <c r="F92" t="str">
        <f>'AP-Liste'!E37</f>
        <v>ncap</v>
      </c>
      <c r="G92">
        <f>'AP-Liste'!F37</f>
        <v>20034</v>
      </c>
      <c r="H92" s="16"/>
    </row>
    <row r="93" spans="1:8" x14ac:dyDescent="0.25">
      <c r="A93" t="s">
        <v>1150</v>
      </c>
      <c r="B93">
        <f>'AP-Liste'!AL38</f>
        <v>8</v>
      </c>
      <c r="C93" t="s">
        <v>1086</v>
      </c>
      <c r="D93" t="str">
        <f>'AP-Liste'!C38</f>
        <v>de0</v>
      </c>
      <c r="E93" t="str">
        <f>'AP-Liste'!D38</f>
        <v>632</v>
      </c>
      <c r="F93" t="str">
        <f>'AP-Liste'!E38</f>
        <v>ncap</v>
      </c>
      <c r="G93">
        <f>'AP-Liste'!F38</f>
        <v>20035</v>
      </c>
      <c r="H93" s="16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632</v>
      </c>
      <c r="F94" t="str">
        <f>'AP-Liste'!E39</f>
        <v>ncap</v>
      </c>
      <c r="G94">
        <f>'AP-Liste'!F39</f>
        <v>20036</v>
      </c>
      <c r="H94" s="16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632</v>
      </c>
      <c r="F95" t="str">
        <f>'AP-Liste'!E40</f>
        <v>ncap</v>
      </c>
      <c r="G95">
        <f>'AP-Liste'!F40</f>
        <v>20037</v>
      </c>
      <c r="H95" s="16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632</v>
      </c>
      <c r="F96" t="str">
        <f>'AP-Liste'!E41</f>
        <v>ncap</v>
      </c>
      <c r="G96">
        <f>'AP-Liste'!F41</f>
        <v>20038</v>
      </c>
      <c r="H96" s="16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632</v>
      </c>
      <c r="F97" t="str">
        <f>'AP-Liste'!E42</f>
        <v>ncap</v>
      </c>
      <c r="G97">
        <f>'AP-Liste'!F42</f>
        <v>20039</v>
      </c>
      <c r="H97" s="16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632</v>
      </c>
      <c r="F98" t="str">
        <f>'AP-Liste'!E43</f>
        <v>ncap</v>
      </c>
      <c r="G98">
        <f>'AP-Liste'!F43</f>
        <v>20040</v>
      </c>
      <c r="H98" s="16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632</v>
      </c>
      <c r="F99" t="str">
        <f>'AP-Liste'!E44</f>
        <v>ncap</v>
      </c>
      <c r="G99">
        <f>'AP-Liste'!F44</f>
        <v>20041</v>
      </c>
      <c r="H99" s="16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632</v>
      </c>
      <c r="F100" t="str">
        <f>'AP-Liste'!E45</f>
        <v>ncap</v>
      </c>
      <c r="G100">
        <f>'AP-Liste'!F45</f>
        <v>20042</v>
      </c>
      <c r="H100" s="16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632</v>
      </c>
      <c r="F101" t="str">
        <f>'AP-Liste'!E46</f>
        <v>ncap</v>
      </c>
      <c r="G101">
        <f>'AP-Liste'!F46</f>
        <v>20043</v>
      </c>
      <c r="H101" s="16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632</v>
      </c>
      <c r="F102" t="str">
        <f>'AP-Liste'!E47</f>
        <v>ncap</v>
      </c>
      <c r="G102">
        <f>'AP-Liste'!F47</f>
        <v>20044</v>
      </c>
      <c r="H102" s="16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632</v>
      </c>
      <c r="F103" t="str">
        <f>'AP-Liste'!E48</f>
        <v>ncap</v>
      </c>
      <c r="G103">
        <f>'AP-Liste'!F48</f>
        <v>20045</v>
      </c>
      <c r="H103" s="16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632</v>
      </c>
      <c r="F104" t="str">
        <f>'AP-Liste'!E49</f>
        <v>ncap</v>
      </c>
      <c r="G104">
        <f>'AP-Liste'!F49</f>
        <v>20046</v>
      </c>
      <c r="H104" s="16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632</v>
      </c>
      <c r="F105" t="str">
        <f>'AP-Liste'!E50</f>
        <v>ncap</v>
      </c>
      <c r="G105">
        <f>'AP-Liste'!F50</f>
        <v>20047</v>
      </c>
      <c r="H105" s="16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632</v>
      </c>
      <c r="F106" t="str">
        <f>'AP-Liste'!E51</f>
        <v>ncap</v>
      </c>
      <c r="G106">
        <f>'AP-Liste'!F51</f>
        <v>20048</v>
      </c>
      <c r="H106" s="16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632</v>
      </c>
      <c r="F107" t="str">
        <f>'AP-Liste'!E52</f>
        <v>ncap</v>
      </c>
      <c r="G107">
        <f>'AP-Liste'!F52</f>
        <v>20049</v>
      </c>
      <c r="H107" s="16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632</v>
      </c>
      <c r="F108" t="str">
        <f>'AP-Liste'!E53</f>
        <v>ncap</v>
      </c>
      <c r="G108">
        <f>'AP-Liste'!F53</f>
        <v>20050</v>
      </c>
      <c r="H108" s="16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632</v>
      </c>
      <c r="F109" t="str">
        <f>'AP-Liste'!E54</f>
        <v>ncap</v>
      </c>
      <c r="G109">
        <f>'AP-Liste'!F54</f>
        <v>20051</v>
      </c>
      <c r="H109" s="16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632</v>
      </c>
      <c r="F110" t="str">
        <f>'AP-Liste'!E55</f>
        <v>ncap</v>
      </c>
      <c r="G110">
        <f>'AP-Liste'!F55</f>
        <v>20052</v>
      </c>
      <c r="H110" s="16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632</v>
      </c>
      <c r="F111" t="str">
        <f>'AP-Liste'!E56</f>
        <v>ncap</v>
      </c>
      <c r="G111">
        <f>'AP-Liste'!F56</f>
        <v>20053</v>
      </c>
      <c r="H111" s="16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632</v>
      </c>
      <c r="F112" t="str">
        <f>'AP-Liste'!E57</f>
        <v>ncap</v>
      </c>
      <c r="G112">
        <f>'AP-Liste'!F57</f>
        <v>20054</v>
      </c>
      <c r="H112" s="16"/>
    </row>
    <row r="113" spans="1:8" x14ac:dyDescent="0.25">
      <c r="H113" s="16"/>
    </row>
    <row r="114" spans="1:8" x14ac:dyDescent="0.25">
      <c r="A114" t="s">
        <v>1151</v>
      </c>
      <c r="D114" t="str">
        <f>'AP-Liste'!C4</f>
        <v>de0</v>
      </c>
      <c r="E114" t="str">
        <f>'AP-Liste'!D4</f>
        <v>632</v>
      </c>
      <c r="F114" t="str">
        <f>'AP-Liste'!E4</f>
        <v>ncap</v>
      </c>
      <c r="G114">
        <f>'AP-Liste'!F4</f>
        <v>20001</v>
      </c>
      <c r="H114" s="16"/>
    </row>
    <row r="115" spans="1:8" x14ac:dyDescent="0.25">
      <c r="A115" t="s">
        <v>1151</v>
      </c>
      <c r="D115" t="str">
        <f>'AP-Liste'!C5</f>
        <v>de0</v>
      </c>
      <c r="E115" t="str">
        <f>'AP-Liste'!D5</f>
        <v>632</v>
      </c>
      <c r="F115" t="str">
        <f>'AP-Liste'!E5</f>
        <v>ncap</v>
      </c>
      <c r="G115">
        <f>'AP-Liste'!F5</f>
        <v>20002</v>
      </c>
      <c r="H115" s="16"/>
    </row>
    <row r="116" spans="1:8" x14ac:dyDescent="0.25">
      <c r="A116" t="s">
        <v>1151</v>
      </c>
      <c r="D116" t="str">
        <f>'AP-Liste'!C6</f>
        <v>de0</v>
      </c>
      <c r="E116" t="str">
        <f>'AP-Liste'!D6</f>
        <v>632</v>
      </c>
      <c r="F116" t="str">
        <f>'AP-Liste'!E6</f>
        <v>ncap</v>
      </c>
      <c r="G116">
        <f>'AP-Liste'!F6</f>
        <v>20003</v>
      </c>
      <c r="H116" s="16"/>
    </row>
    <row r="117" spans="1:8" x14ac:dyDescent="0.25">
      <c r="A117" t="s">
        <v>1151</v>
      </c>
      <c r="D117" t="str">
        <f>'AP-Liste'!C7</f>
        <v>de0</v>
      </c>
      <c r="E117" t="str">
        <f>'AP-Liste'!D7</f>
        <v>632</v>
      </c>
      <c r="F117" t="str">
        <f>'AP-Liste'!E7</f>
        <v>ncap</v>
      </c>
      <c r="G117">
        <f>'AP-Liste'!F7</f>
        <v>20004</v>
      </c>
      <c r="H117" s="16"/>
    </row>
    <row r="118" spans="1:8" x14ac:dyDescent="0.25">
      <c r="A118" t="s">
        <v>1151</v>
      </c>
      <c r="D118" t="str">
        <f>'AP-Liste'!C8</f>
        <v>de0</v>
      </c>
      <c r="E118" t="str">
        <f>'AP-Liste'!D8</f>
        <v>632</v>
      </c>
      <c r="F118" t="str">
        <f>'AP-Liste'!E8</f>
        <v>ncap</v>
      </c>
      <c r="G118">
        <f>'AP-Liste'!F8</f>
        <v>20005</v>
      </c>
      <c r="H118" s="16"/>
    </row>
    <row r="119" spans="1:8" x14ac:dyDescent="0.25">
      <c r="A119" t="s">
        <v>1151</v>
      </c>
      <c r="D119" t="str">
        <f>'AP-Liste'!C9</f>
        <v>de0</v>
      </c>
      <c r="E119" t="str">
        <f>'AP-Liste'!D9</f>
        <v>632</v>
      </c>
      <c r="F119" t="str">
        <f>'AP-Liste'!E9</f>
        <v>ncap</v>
      </c>
      <c r="G119">
        <f>'AP-Liste'!F9</f>
        <v>20006</v>
      </c>
      <c r="H119" s="16"/>
    </row>
    <row r="120" spans="1:8" x14ac:dyDescent="0.25">
      <c r="A120" t="s">
        <v>1151</v>
      </c>
      <c r="D120" t="str">
        <f>'AP-Liste'!C10</f>
        <v>de0</v>
      </c>
      <c r="E120" t="str">
        <f>'AP-Liste'!D10</f>
        <v>632</v>
      </c>
      <c r="F120" t="str">
        <f>'AP-Liste'!E10</f>
        <v>ncap</v>
      </c>
      <c r="G120">
        <f>'AP-Liste'!F10</f>
        <v>20007</v>
      </c>
      <c r="H120" s="16"/>
    </row>
    <row r="121" spans="1:8" x14ac:dyDescent="0.25">
      <c r="A121" t="s">
        <v>1151</v>
      </c>
      <c r="D121" t="str">
        <f>'AP-Liste'!C11</f>
        <v>de0</v>
      </c>
      <c r="E121" t="str">
        <f>'AP-Liste'!D11</f>
        <v>632</v>
      </c>
      <c r="F121" t="str">
        <f>'AP-Liste'!E11</f>
        <v>ncap</v>
      </c>
      <c r="G121">
        <f>'AP-Liste'!F11</f>
        <v>20008</v>
      </c>
      <c r="H121" s="16"/>
    </row>
    <row r="122" spans="1:8" x14ac:dyDescent="0.25">
      <c r="A122" t="s">
        <v>1151</v>
      </c>
      <c r="D122" t="str">
        <f>'AP-Liste'!C12</f>
        <v>de0</v>
      </c>
      <c r="E122" t="str">
        <f>'AP-Liste'!D12</f>
        <v>632</v>
      </c>
      <c r="F122" t="str">
        <f>'AP-Liste'!E12</f>
        <v>ncap</v>
      </c>
      <c r="G122">
        <f>'AP-Liste'!F12</f>
        <v>20009</v>
      </c>
      <c r="H122" s="16"/>
    </row>
    <row r="123" spans="1:8" x14ac:dyDescent="0.25">
      <c r="A123" t="s">
        <v>1151</v>
      </c>
      <c r="D123" t="str">
        <f>'AP-Liste'!C13</f>
        <v>de0</v>
      </c>
      <c r="E123" t="str">
        <f>'AP-Liste'!D13</f>
        <v>632</v>
      </c>
      <c r="F123" t="str">
        <f>'AP-Liste'!E13</f>
        <v>ncap</v>
      </c>
      <c r="G123">
        <f>'AP-Liste'!F13</f>
        <v>20010</v>
      </c>
      <c r="H123" s="16"/>
    </row>
    <row r="124" spans="1:8" x14ac:dyDescent="0.25">
      <c r="A124" t="s">
        <v>1151</v>
      </c>
      <c r="D124" t="str">
        <f>'AP-Liste'!C14</f>
        <v>de0</v>
      </c>
      <c r="E124" t="str">
        <f>'AP-Liste'!D14</f>
        <v>632</v>
      </c>
      <c r="F124" t="str">
        <f>'AP-Liste'!E14</f>
        <v>ncap</v>
      </c>
      <c r="G124">
        <f>'AP-Liste'!F14</f>
        <v>20011</v>
      </c>
      <c r="H124" s="16"/>
    </row>
    <row r="125" spans="1:8" x14ac:dyDescent="0.25">
      <c r="A125" t="s">
        <v>1151</v>
      </c>
      <c r="D125" t="str">
        <f>'AP-Liste'!C15</f>
        <v>de0</v>
      </c>
      <c r="E125" t="str">
        <f>'AP-Liste'!D15</f>
        <v>632</v>
      </c>
      <c r="F125" t="str">
        <f>'AP-Liste'!E15</f>
        <v>ncap</v>
      </c>
      <c r="G125">
        <f>'AP-Liste'!F15</f>
        <v>20012</v>
      </c>
      <c r="H125" s="16"/>
    </row>
    <row r="126" spans="1:8" x14ac:dyDescent="0.25">
      <c r="A126" t="s">
        <v>1151</v>
      </c>
      <c r="D126" t="str">
        <f>'AP-Liste'!C16</f>
        <v>de0</v>
      </c>
      <c r="E126" t="str">
        <f>'AP-Liste'!D16</f>
        <v>632</v>
      </c>
      <c r="F126" t="str">
        <f>'AP-Liste'!E16</f>
        <v>ncap</v>
      </c>
      <c r="G126">
        <f>'AP-Liste'!F16</f>
        <v>20013</v>
      </c>
      <c r="H126" s="16"/>
    </row>
    <row r="127" spans="1:8" x14ac:dyDescent="0.25">
      <c r="A127" t="s">
        <v>1151</v>
      </c>
      <c r="D127" t="str">
        <f>'AP-Liste'!C17</f>
        <v>de0</v>
      </c>
      <c r="E127" t="str">
        <f>'AP-Liste'!D17</f>
        <v>632</v>
      </c>
      <c r="F127" t="str">
        <f>'AP-Liste'!E17</f>
        <v>ncap</v>
      </c>
      <c r="G127">
        <f>'AP-Liste'!F17</f>
        <v>20014</v>
      </c>
      <c r="H127" s="16"/>
    </row>
    <row r="128" spans="1:8" x14ac:dyDescent="0.25">
      <c r="A128" t="s">
        <v>1151</v>
      </c>
      <c r="D128" t="str">
        <f>'AP-Liste'!C18</f>
        <v>de0</v>
      </c>
      <c r="E128" t="str">
        <f>'AP-Liste'!D18</f>
        <v>632</v>
      </c>
      <c r="F128" t="str">
        <f>'AP-Liste'!E18</f>
        <v>ncap</v>
      </c>
      <c r="G128">
        <f>'AP-Liste'!F18</f>
        <v>20015</v>
      </c>
      <c r="H128" s="16"/>
    </row>
    <row r="129" spans="1:8" x14ac:dyDescent="0.25">
      <c r="A129" t="s">
        <v>1151</v>
      </c>
      <c r="D129" t="str">
        <f>'AP-Liste'!C19</f>
        <v>de0</v>
      </c>
      <c r="E129" t="str">
        <f>'AP-Liste'!D19</f>
        <v>632</v>
      </c>
      <c r="F129" t="str">
        <f>'AP-Liste'!E19</f>
        <v>ncap</v>
      </c>
      <c r="G129">
        <f>'AP-Liste'!F19</f>
        <v>20016</v>
      </c>
      <c r="H129" s="16"/>
    </row>
    <row r="130" spans="1:8" x14ac:dyDescent="0.25">
      <c r="A130" t="s">
        <v>1151</v>
      </c>
      <c r="D130" t="str">
        <f>'AP-Liste'!C20</f>
        <v>de0</v>
      </c>
      <c r="E130" t="str">
        <f>'AP-Liste'!D20</f>
        <v>632</v>
      </c>
      <c r="F130" t="str">
        <f>'AP-Liste'!E20</f>
        <v>ncap</v>
      </c>
      <c r="G130">
        <f>'AP-Liste'!F20</f>
        <v>20017</v>
      </c>
      <c r="H130" s="16"/>
    </row>
    <row r="131" spans="1:8" x14ac:dyDescent="0.25">
      <c r="A131" t="s">
        <v>1151</v>
      </c>
      <c r="D131" t="str">
        <f>'AP-Liste'!C21</f>
        <v>de0</v>
      </c>
      <c r="E131" t="str">
        <f>'AP-Liste'!D21</f>
        <v>632</v>
      </c>
      <c r="F131" t="str">
        <f>'AP-Liste'!E21</f>
        <v>ncap</v>
      </c>
      <c r="G131">
        <f>'AP-Liste'!F21</f>
        <v>20018</v>
      </c>
      <c r="H131" s="16"/>
    </row>
    <row r="132" spans="1:8" x14ac:dyDescent="0.25">
      <c r="A132" t="s">
        <v>1151</v>
      </c>
      <c r="D132" t="str">
        <f>'AP-Liste'!C22</f>
        <v>de0</v>
      </c>
      <c r="E132" t="str">
        <f>'AP-Liste'!D22</f>
        <v>632</v>
      </c>
      <c r="F132" t="str">
        <f>'AP-Liste'!E22</f>
        <v>ncap</v>
      </c>
      <c r="G132">
        <f>'AP-Liste'!F22</f>
        <v>20019</v>
      </c>
      <c r="H132" s="16"/>
    </row>
    <row r="133" spans="1:8" x14ac:dyDescent="0.25">
      <c r="A133" t="s">
        <v>1151</v>
      </c>
      <c r="D133" t="str">
        <f>'AP-Liste'!C23</f>
        <v>de0</v>
      </c>
      <c r="E133" t="str">
        <f>'AP-Liste'!D23</f>
        <v>632</v>
      </c>
      <c r="F133" t="str">
        <f>'AP-Liste'!E23</f>
        <v>ncap</v>
      </c>
      <c r="G133">
        <f>'AP-Liste'!F23</f>
        <v>20020</v>
      </c>
      <c r="H133" s="16"/>
    </row>
    <row r="134" spans="1:8" x14ac:dyDescent="0.25">
      <c r="A134" t="s">
        <v>1151</v>
      </c>
      <c r="D134" t="str">
        <f>'AP-Liste'!C24</f>
        <v>de0</v>
      </c>
      <c r="E134" t="str">
        <f>'AP-Liste'!D24</f>
        <v>632</v>
      </c>
      <c r="F134" t="str">
        <f>'AP-Liste'!E24</f>
        <v>ncap</v>
      </c>
      <c r="G134">
        <f>'AP-Liste'!F24</f>
        <v>20021</v>
      </c>
      <c r="H134" s="16"/>
    </row>
    <row r="135" spans="1:8" x14ac:dyDescent="0.25">
      <c r="A135" t="s">
        <v>1151</v>
      </c>
      <c r="D135" t="str">
        <f>'AP-Liste'!C25</f>
        <v>de0</v>
      </c>
      <c r="E135" t="str">
        <f>'AP-Liste'!D25</f>
        <v>632</v>
      </c>
      <c r="F135" t="str">
        <f>'AP-Liste'!E25</f>
        <v>ncap</v>
      </c>
      <c r="G135">
        <f>'AP-Liste'!F25</f>
        <v>20022</v>
      </c>
      <c r="H135" s="16"/>
    </row>
    <row r="136" spans="1:8" x14ac:dyDescent="0.25">
      <c r="A136" t="s">
        <v>1151</v>
      </c>
      <c r="D136" t="str">
        <f>'AP-Liste'!C26</f>
        <v>de0</v>
      </c>
      <c r="E136" t="str">
        <f>'AP-Liste'!D26</f>
        <v>632</v>
      </c>
      <c r="F136" t="str">
        <f>'AP-Liste'!E26</f>
        <v>ncap</v>
      </c>
      <c r="G136">
        <f>'AP-Liste'!F26</f>
        <v>20023</v>
      </c>
      <c r="H136" s="16"/>
    </row>
    <row r="137" spans="1:8" x14ac:dyDescent="0.25">
      <c r="A137" t="s">
        <v>1151</v>
      </c>
      <c r="D137" t="str">
        <f>'AP-Liste'!C27</f>
        <v>de0</v>
      </c>
      <c r="E137" t="str">
        <f>'AP-Liste'!D27</f>
        <v>632</v>
      </c>
      <c r="F137" t="str">
        <f>'AP-Liste'!E27</f>
        <v>ncap</v>
      </c>
      <c r="G137">
        <f>'AP-Liste'!F27</f>
        <v>20024</v>
      </c>
      <c r="H137" s="16"/>
    </row>
    <row r="138" spans="1:8" x14ac:dyDescent="0.25">
      <c r="A138" t="s">
        <v>1151</v>
      </c>
      <c r="D138" t="str">
        <f>'AP-Liste'!C28</f>
        <v>de0</v>
      </c>
      <c r="E138" t="str">
        <f>'AP-Liste'!D28</f>
        <v>632</v>
      </c>
      <c r="F138" t="str">
        <f>'AP-Liste'!E28</f>
        <v>ncap</v>
      </c>
      <c r="G138">
        <f>'AP-Liste'!F28</f>
        <v>20025</v>
      </c>
      <c r="H138" s="16"/>
    </row>
    <row r="139" spans="1:8" x14ac:dyDescent="0.25">
      <c r="A139" t="s">
        <v>1151</v>
      </c>
      <c r="D139" t="str">
        <f>'AP-Liste'!C29</f>
        <v>de0</v>
      </c>
      <c r="E139" t="str">
        <f>'AP-Liste'!D29</f>
        <v>632</v>
      </c>
      <c r="F139" t="str">
        <f>'AP-Liste'!E29</f>
        <v>ncap</v>
      </c>
      <c r="G139">
        <f>'AP-Liste'!F29</f>
        <v>20026</v>
      </c>
      <c r="H139" s="16"/>
    </row>
    <row r="140" spans="1:8" x14ac:dyDescent="0.25">
      <c r="A140" t="s">
        <v>1151</v>
      </c>
      <c r="D140" t="str">
        <f>'AP-Liste'!C30</f>
        <v>de0</v>
      </c>
      <c r="E140" t="str">
        <f>'AP-Liste'!D30</f>
        <v>632</v>
      </c>
      <c r="F140" t="str">
        <f>'AP-Liste'!E30</f>
        <v>ncap</v>
      </c>
      <c r="G140">
        <f>'AP-Liste'!F30</f>
        <v>20027</v>
      </c>
      <c r="H140" s="16"/>
    </row>
    <row r="141" spans="1:8" x14ac:dyDescent="0.25">
      <c r="A141" t="s">
        <v>1151</v>
      </c>
      <c r="D141" t="str">
        <f>'AP-Liste'!C31</f>
        <v>de0</v>
      </c>
      <c r="E141" t="str">
        <f>'AP-Liste'!D31</f>
        <v>632</v>
      </c>
      <c r="F141" t="str">
        <f>'AP-Liste'!E31</f>
        <v>ncap</v>
      </c>
      <c r="G141">
        <f>'AP-Liste'!F31</f>
        <v>20028</v>
      </c>
      <c r="H141" s="16"/>
    </row>
    <row r="142" spans="1:8" x14ac:dyDescent="0.25">
      <c r="A142" t="s">
        <v>1151</v>
      </c>
      <c r="D142" t="str">
        <f>'AP-Liste'!C32</f>
        <v>de0</v>
      </c>
      <c r="E142" t="str">
        <f>'AP-Liste'!D32</f>
        <v>632</v>
      </c>
      <c r="F142" t="str">
        <f>'AP-Liste'!E32</f>
        <v>ncap</v>
      </c>
      <c r="G142">
        <f>'AP-Liste'!F32</f>
        <v>20029</v>
      </c>
      <c r="H142" s="16"/>
    </row>
    <row r="143" spans="1:8" x14ac:dyDescent="0.25">
      <c r="A143" t="s">
        <v>1151</v>
      </c>
      <c r="D143" t="str">
        <f>'AP-Liste'!C33</f>
        <v>de0</v>
      </c>
      <c r="E143" t="str">
        <f>'AP-Liste'!D33</f>
        <v>632</v>
      </c>
      <c r="F143" t="str">
        <f>'AP-Liste'!E33</f>
        <v>ncap</v>
      </c>
      <c r="G143">
        <f>'AP-Liste'!F33</f>
        <v>20030</v>
      </c>
      <c r="H143" s="16"/>
    </row>
    <row r="144" spans="1:8" x14ac:dyDescent="0.25">
      <c r="A144" t="s">
        <v>1151</v>
      </c>
      <c r="D144" t="str">
        <f>'AP-Liste'!C34</f>
        <v>de0</v>
      </c>
      <c r="E144" t="str">
        <f>'AP-Liste'!D34</f>
        <v>632</v>
      </c>
      <c r="F144" t="str">
        <f>'AP-Liste'!E34</f>
        <v>ncap</v>
      </c>
      <c r="G144">
        <f>'AP-Liste'!F34</f>
        <v>20031</v>
      </c>
      <c r="H144" s="16"/>
    </row>
    <row r="145" spans="1:8" x14ac:dyDescent="0.25">
      <c r="A145" t="s">
        <v>1151</v>
      </c>
      <c r="D145" t="str">
        <f>'AP-Liste'!C35</f>
        <v>de0</v>
      </c>
      <c r="E145" t="str">
        <f>'AP-Liste'!D35</f>
        <v>632</v>
      </c>
      <c r="F145" t="str">
        <f>'AP-Liste'!E35</f>
        <v>ncap</v>
      </c>
      <c r="G145">
        <f>'AP-Liste'!F35</f>
        <v>20032</v>
      </c>
      <c r="H145" s="16"/>
    </row>
    <row r="146" spans="1:8" x14ac:dyDescent="0.25">
      <c r="A146" t="s">
        <v>1151</v>
      </c>
      <c r="D146" t="str">
        <f>'AP-Liste'!C36</f>
        <v>de0</v>
      </c>
      <c r="E146" t="str">
        <f>'AP-Liste'!D36</f>
        <v>632</v>
      </c>
      <c r="F146" t="str">
        <f>'AP-Liste'!E36</f>
        <v>ncap</v>
      </c>
      <c r="G146">
        <f>'AP-Liste'!F36</f>
        <v>20033</v>
      </c>
      <c r="H146" s="16"/>
    </row>
    <row r="147" spans="1:8" x14ac:dyDescent="0.25">
      <c r="A147" t="s">
        <v>1151</v>
      </c>
      <c r="D147" t="str">
        <f>'AP-Liste'!C37</f>
        <v>de0</v>
      </c>
      <c r="E147" t="str">
        <f>'AP-Liste'!D37</f>
        <v>632</v>
      </c>
      <c r="F147" t="str">
        <f>'AP-Liste'!E37</f>
        <v>ncap</v>
      </c>
      <c r="G147">
        <f>'AP-Liste'!F37</f>
        <v>20034</v>
      </c>
      <c r="H147" s="16"/>
    </row>
    <row r="148" spans="1:8" x14ac:dyDescent="0.25">
      <c r="A148" t="s">
        <v>1151</v>
      </c>
      <c r="D148" t="str">
        <f>'AP-Liste'!C38</f>
        <v>de0</v>
      </c>
      <c r="E148" t="str">
        <f>'AP-Liste'!D38</f>
        <v>632</v>
      </c>
      <c r="F148" t="str">
        <f>'AP-Liste'!E38</f>
        <v>ncap</v>
      </c>
      <c r="G148">
        <f>'AP-Liste'!F38</f>
        <v>20035</v>
      </c>
      <c r="H148" s="16"/>
    </row>
    <row r="149" spans="1:8" x14ac:dyDescent="0.25">
      <c r="A149" t="s">
        <v>1151</v>
      </c>
      <c r="D149" t="str">
        <f>'AP-Liste'!C39</f>
        <v>de0</v>
      </c>
      <c r="E149" t="str">
        <f>'AP-Liste'!D39</f>
        <v>632</v>
      </c>
      <c r="F149" t="str">
        <f>'AP-Liste'!E39</f>
        <v>ncap</v>
      </c>
      <c r="G149">
        <f>'AP-Liste'!F39</f>
        <v>20036</v>
      </c>
      <c r="H149" s="16"/>
    </row>
    <row r="150" spans="1:8" x14ac:dyDescent="0.25">
      <c r="A150" t="s">
        <v>1151</v>
      </c>
      <c r="D150" t="str">
        <f>'AP-Liste'!C40</f>
        <v>de0</v>
      </c>
      <c r="E150" t="str">
        <f>'AP-Liste'!D40</f>
        <v>632</v>
      </c>
      <c r="F150" t="str">
        <f>'AP-Liste'!E40</f>
        <v>ncap</v>
      </c>
      <c r="G150">
        <f>'AP-Liste'!F40</f>
        <v>20037</v>
      </c>
      <c r="H150" s="16"/>
    </row>
    <row r="151" spans="1:8" x14ac:dyDescent="0.25">
      <c r="A151" t="s">
        <v>1151</v>
      </c>
      <c r="D151" t="str">
        <f>'AP-Liste'!C41</f>
        <v>de0</v>
      </c>
      <c r="E151" t="str">
        <f>'AP-Liste'!D41</f>
        <v>632</v>
      </c>
      <c r="F151" t="str">
        <f>'AP-Liste'!E41</f>
        <v>ncap</v>
      </c>
      <c r="G151">
        <f>'AP-Liste'!F41</f>
        <v>20038</v>
      </c>
      <c r="H151" s="16"/>
    </row>
    <row r="152" spans="1:8" x14ac:dyDescent="0.25">
      <c r="A152" t="s">
        <v>1151</v>
      </c>
      <c r="D152" t="str">
        <f>'AP-Liste'!C42</f>
        <v>de0</v>
      </c>
      <c r="E152" t="str">
        <f>'AP-Liste'!D42</f>
        <v>632</v>
      </c>
      <c r="F152" t="str">
        <f>'AP-Liste'!E42</f>
        <v>ncap</v>
      </c>
      <c r="G152">
        <f>'AP-Liste'!F42</f>
        <v>20039</v>
      </c>
      <c r="H152" s="16"/>
    </row>
    <row r="153" spans="1:8" x14ac:dyDescent="0.25">
      <c r="A153" t="s">
        <v>1151</v>
      </c>
      <c r="D153" t="str">
        <f>'AP-Liste'!C43</f>
        <v>de0</v>
      </c>
      <c r="E153" t="str">
        <f>'AP-Liste'!D43</f>
        <v>632</v>
      </c>
      <c r="F153" t="str">
        <f>'AP-Liste'!E43</f>
        <v>ncap</v>
      </c>
      <c r="G153">
        <f>'AP-Liste'!F43</f>
        <v>20040</v>
      </c>
      <c r="H153" s="16"/>
    </row>
    <row r="154" spans="1:8" x14ac:dyDescent="0.25">
      <c r="A154" t="s">
        <v>1151</v>
      </c>
      <c r="D154" t="str">
        <f>'AP-Liste'!C44</f>
        <v>de0</v>
      </c>
      <c r="E154" t="str">
        <f>'AP-Liste'!D44</f>
        <v>632</v>
      </c>
      <c r="F154" t="str">
        <f>'AP-Liste'!E44</f>
        <v>ncap</v>
      </c>
      <c r="G154">
        <f>'AP-Liste'!F44</f>
        <v>20041</v>
      </c>
      <c r="H154" s="16"/>
    </row>
    <row r="155" spans="1:8" x14ac:dyDescent="0.25">
      <c r="A155" t="s">
        <v>1151</v>
      </c>
      <c r="D155" t="str">
        <f>'AP-Liste'!C45</f>
        <v>de0</v>
      </c>
      <c r="E155" t="str">
        <f>'AP-Liste'!D45</f>
        <v>632</v>
      </c>
      <c r="F155" t="str">
        <f>'AP-Liste'!E45</f>
        <v>ncap</v>
      </c>
      <c r="G155">
        <f>'AP-Liste'!F45</f>
        <v>20042</v>
      </c>
      <c r="H155" s="16"/>
    </row>
    <row r="156" spans="1:8" x14ac:dyDescent="0.25">
      <c r="A156" t="s">
        <v>1151</v>
      </c>
      <c r="D156" t="str">
        <f>'AP-Liste'!C46</f>
        <v>de0</v>
      </c>
      <c r="E156" t="str">
        <f>'AP-Liste'!D46</f>
        <v>632</v>
      </c>
      <c r="F156" t="str">
        <f>'AP-Liste'!E46</f>
        <v>ncap</v>
      </c>
      <c r="G156">
        <f>'AP-Liste'!F46</f>
        <v>20043</v>
      </c>
      <c r="H156" s="16"/>
    </row>
    <row r="157" spans="1:8" x14ac:dyDescent="0.25">
      <c r="A157" t="s">
        <v>1151</v>
      </c>
      <c r="D157" t="str">
        <f>'AP-Liste'!C47</f>
        <v>de0</v>
      </c>
      <c r="E157" t="str">
        <f>'AP-Liste'!D47</f>
        <v>632</v>
      </c>
      <c r="F157" t="str">
        <f>'AP-Liste'!E47</f>
        <v>ncap</v>
      </c>
      <c r="G157">
        <f>'AP-Liste'!F47</f>
        <v>20044</v>
      </c>
      <c r="H157" s="16"/>
    </row>
    <row r="158" spans="1:8" x14ac:dyDescent="0.25">
      <c r="A158" t="s">
        <v>1151</v>
      </c>
      <c r="D158" t="str">
        <f>'AP-Liste'!C48</f>
        <v>de0</v>
      </c>
      <c r="E158" t="str">
        <f>'AP-Liste'!D48</f>
        <v>632</v>
      </c>
      <c r="F158" t="str">
        <f>'AP-Liste'!E48</f>
        <v>ncap</v>
      </c>
      <c r="G158">
        <f>'AP-Liste'!F48</f>
        <v>20045</v>
      </c>
      <c r="H158" s="16"/>
    </row>
    <row r="159" spans="1:8" x14ac:dyDescent="0.25">
      <c r="A159" t="s">
        <v>1151</v>
      </c>
      <c r="D159" t="str">
        <f>'AP-Liste'!C49</f>
        <v>de0</v>
      </c>
      <c r="E159" t="str">
        <f>'AP-Liste'!D49</f>
        <v>632</v>
      </c>
      <c r="F159" t="str">
        <f>'AP-Liste'!E49</f>
        <v>ncap</v>
      </c>
      <c r="G159">
        <f>'AP-Liste'!F49</f>
        <v>20046</v>
      </c>
      <c r="H159" s="16"/>
    </row>
    <row r="160" spans="1:8" x14ac:dyDescent="0.25">
      <c r="A160" t="s">
        <v>1151</v>
      </c>
      <c r="D160" t="str">
        <f>'AP-Liste'!C50</f>
        <v>de0</v>
      </c>
      <c r="E160" t="str">
        <f>'AP-Liste'!D50</f>
        <v>632</v>
      </c>
      <c r="F160" t="str">
        <f>'AP-Liste'!E50</f>
        <v>ncap</v>
      </c>
      <c r="G160">
        <f>'AP-Liste'!F50</f>
        <v>20047</v>
      </c>
      <c r="H160" s="16"/>
    </row>
    <row r="161" spans="1:8" x14ac:dyDescent="0.25">
      <c r="A161" t="s">
        <v>1151</v>
      </c>
      <c r="D161" t="str">
        <f>'AP-Liste'!C51</f>
        <v>de0</v>
      </c>
      <c r="E161" t="str">
        <f>'AP-Liste'!D51</f>
        <v>632</v>
      </c>
      <c r="F161" t="str">
        <f>'AP-Liste'!E51</f>
        <v>ncap</v>
      </c>
      <c r="G161">
        <f>'AP-Liste'!F51</f>
        <v>20048</v>
      </c>
      <c r="H161" s="16"/>
    </row>
    <row r="162" spans="1:8" x14ac:dyDescent="0.25">
      <c r="A162" t="s">
        <v>1151</v>
      </c>
      <c r="D162" t="str">
        <f>'AP-Liste'!C52</f>
        <v>de0</v>
      </c>
      <c r="E162" t="str">
        <f>'AP-Liste'!D52</f>
        <v>632</v>
      </c>
      <c r="F162" t="str">
        <f>'AP-Liste'!E52</f>
        <v>ncap</v>
      </c>
      <c r="G162">
        <f>'AP-Liste'!F52</f>
        <v>20049</v>
      </c>
      <c r="H162" s="16"/>
    </row>
    <row r="163" spans="1:8" x14ac:dyDescent="0.25">
      <c r="A163" t="s">
        <v>1151</v>
      </c>
      <c r="D163" t="str">
        <f>'AP-Liste'!C53</f>
        <v>de0</v>
      </c>
      <c r="E163" t="str">
        <f>'AP-Liste'!D53</f>
        <v>632</v>
      </c>
      <c r="F163" t="str">
        <f>'AP-Liste'!E53</f>
        <v>ncap</v>
      </c>
      <c r="G163">
        <f>'AP-Liste'!F53</f>
        <v>20050</v>
      </c>
      <c r="H163" s="16"/>
    </row>
    <row r="164" spans="1:8" x14ac:dyDescent="0.25">
      <c r="A164" t="s">
        <v>1151</v>
      </c>
      <c r="D164" t="str">
        <f>'AP-Liste'!C54</f>
        <v>de0</v>
      </c>
      <c r="E164" t="str">
        <f>'AP-Liste'!D54</f>
        <v>632</v>
      </c>
      <c r="F164" t="str">
        <f>'AP-Liste'!E54</f>
        <v>ncap</v>
      </c>
      <c r="G164">
        <f>'AP-Liste'!F54</f>
        <v>20051</v>
      </c>
      <c r="H164" s="16"/>
    </row>
    <row r="165" spans="1:8" x14ac:dyDescent="0.25">
      <c r="A165" t="s">
        <v>1151</v>
      </c>
      <c r="D165" t="str">
        <f>'AP-Liste'!C55</f>
        <v>de0</v>
      </c>
      <c r="E165" t="str">
        <f>'AP-Liste'!D55</f>
        <v>632</v>
      </c>
      <c r="F165" t="str">
        <f>'AP-Liste'!E55</f>
        <v>ncap</v>
      </c>
      <c r="G165">
        <f>'AP-Liste'!F55</f>
        <v>20052</v>
      </c>
      <c r="H165" s="16"/>
    </row>
    <row r="166" spans="1:8" x14ac:dyDescent="0.25">
      <c r="A166" t="s">
        <v>1151</v>
      </c>
      <c r="D166" t="str">
        <f>'AP-Liste'!C56</f>
        <v>de0</v>
      </c>
      <c r="E166" t="str">
        <f>'AP-Liste'!D56</f>
        <v>632</v>
      </c>
      <c r="F166" t="str">
        <f>'AP-Liste'!E56</f>
        <v>ncap</v>
      </c>
      <c r="G166">
        <f>'AP-Liste'!F56</f>
        <v>20053</v>
      </c>
      <c r="H166" s="16"/>
    </row>
    <row r="167" spans="1:8" x14ac:dyDescent="0.25">
      <c r="A167" t="s">
        <v>1151</v>
      </c>
      <c r="D167" t="str">
        <f>'AP-Liste'!C57</f>
        <v>de0</v>
      </c>
      <c r="E167" t="str">
        <f>'AP-Liste'!D57</f>
        <v>632</v>
      </c>
      <c r="F167" t="str">
        <f>'AP-Liste'!E57</f>
        <v>ncap</v>
      </c>
      <c r="G167">
        <f>'AP-Liste'!F57</f>
        <v>20054</v>
      </c>
      <c r="H167" s="16"/>
    </row>
    <row r="168" spans="1:8" x14ac:dyDescent="0.25">
      <c r="A168" s="21"/>
      <c r="B168" s="21"/>
      <c r="C168" s="21"/>
      <c r="D168" s="21"/>
      <c r="E168" s="21"/>
      <c r="F168" s="21"/>
      <c r="G168" s="21"/>
      <c r="H168" s="16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632</v>
      </c>
      <c r="F169" t="str">
        <f t="shared" si="0"/>
        <v>ncap</v>
      </c>
      <c r="G169">
        <f t="shared" si="0"/>
        <v>20001</v>
      </c>
      <c r="H169" s="16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632</v>
      </c>
      <c r="F170" t="str">
        <f t="shared" si="1"/>
        <v>ncap</v>
      </c>
      <c r="G170">
        <f>G169+1</f>
        <v>20002</v>
      </c>
      <c r="H170" s="16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632</v>
      </c>
      <c r="F171" t="str">
        <f t="shared" ref="F171:F222" si="4">F170</f>
        <v>ncap</v>
      </c>
      <c r="G171">
        <f t="shared" ref="G171:G222" si="5">G170+1</f>
        <v>20003</v>
      </c>
      <c r="H171" s="16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632</v>
      </c>
      <c r="F172" t="str">
        <f t="shared" si="4"/>
        <v>ncap</v>
      </c>
      <c r="G172">
        <f t="shared" si="5"/>
        <v>20004</v>
      </c>
      <c r="H172" s="16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632</v>
      </c>
      <c r="F173" t="str">
        <f t="shared" si="4"/>
        <v>ncap</v>
      </c>
      <c r="G173">
        <f t="shared" si="5"/>
        <v>20005</v>
      </c>
      <c r="H173" s="16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632</v>
      </c>
      <c r="F174" t="str">
        <f t="shared" si="4"/>
        <v>ncap</v>
      </c>
      <c r="G174">
        <f t="shared" si="5"/>
        <v>20006</v>
      </c>
      <c r="H174" s="16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632</v>
      </c>
      <c r="F175" t="str">
        <f t="shared" si="4"/>
        <v>ncap</v>
      </c>
      <c r="G175">
        <f t="shared" si="5"/>
        <v>20007</v>
      </c>
      <c r="H175" s="16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632</v>
      </c>
      <c r="F176" t="str">
        <f t="shared" si="4"/>
        <v>ncap</v>
      </c>
      <c r="G176">
        <f t="shared" si="5"/>
        <v>20008</v>
      </c>
      <c r="H176" s="16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632</v>
      </c>
      <c r="F177" t="str">
        <f t="shared" si="4"/>
        <v>ncap</v>
      </c>
      <c r="G177">
        <f t="shared" si="5"/>
        <v>20009</v>
      </c>
      <c r="H177" s="16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632</v>
      </c>
      <c r="F178" t="str">
        <f t="shared" si="4"/>
        <v>ncap</v>
      </c>
      <c r="G178">
        <f t="shared" si="5"/>
        <v>20010</v>
      </c>
      <c r="H178" s="16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632</v>
      </c>
      <c r="F179" t="str">
        <f t="shared" si="4"/>
        <v>ncap</v>
      </c>
      <c r="G179">
        <f t="shared" si="5"/>
        <v>20011</v>
      </c>
      <c r="H179" s="16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632</v>
      </c>
      <c r="F180" t="str">
        <f t="shared" si="4"/>
        <v>ncap</v>
      </c>
      <c r="G180">
        <f t="shared" si="5"/>
        <v>20012</v>
      </c>
      <c r="H180" s="16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632</v>
      </c>
      <c r="F181" t="str">
        <f t="shared" si="4"/>
        <v>ncap</v>
      </c>
      <c r="G181">
        <f t="shared" si="5"/>
        <v>20013</v>
      </c>
      <c r="H181" s="16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632</v>
      </c>
      <c r="F182" t="str">
        <f t="shared" si="4"/>
        <v>ncap</v>
      </c>
      <c r="G182">
        <f t="shared" si="5"/>
        <v>20014</v>
      </c>
      <c r="H182" s="16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632</v>
      </c>
      <c r="F183" t="str">
        <f t="shared" si="4"/>
        <v>ncap</v>
      </c>
      <c r="G183">
        <f t="shared" si="5"/>
        <v>20015</v>
      </c>
      <c r="H183" s="16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632</v>
      </c>
      <c r="F184" t="str">
        <f t="shared" si="4"/>
        <v>ncap</v>
      </c>
      <c r="G184">
        <f t="shared" si="5"/>
        <v>20016</v>
      </c>
      <c r="H184" s="16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632</v>
      </c>
      <c r="F185" t="str">
        <f t="shared" si="4"/>
        <v>ncap</v>
      </c>
      <c r="G185">
        <f t="shared" si="5"/>
        <v>20017</v>
      </c>
      <c r="H185" s="16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632</v>
      </c>
      <c r="F186" t="str">
        <f t="shared" si="4"/>
        <v>ncap</v>
      </c>
      <c r="G186">
        <f t="shared" si="5"/>
        <v>20018</v>
      </c>
      <c r="H186" s="16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632</v>
      </c>
      <c r="F187" t="str">
        <f t="shared" si="4"/>
        <v>ncap</v>
      </c>
      <c r="G187">
        <f t="shared" si="5"/>
        <v>20019</v>
      </c>
      <c r="H187" s="16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632</v>
      </c>
      <c r="F188" t="str">
        <f t="shared" si="4"/>
        <v>ncap</v>
      </c>
      <c r="G188">
        <f t="shared" si="5"/>
        <v>20020</v>
      </c>
      <c r="H188" s="16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632</v>
      </c>
      <c r="F189" t="str">
        <f t="shared" si="4"/>
        <v>ncap</v>
      </c>
      <c r="G189">
        <f t="shared" si="5"/>
        <v>20021</v>
      </c>
      <c r="H189" s="16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632</v>
      </c>
      <c r="F190" t="str">
        <f t="shared" si="4"/>
        <v>ncap</v>
      </c>
      <c r="G190">
        <f t="shared" si="5"/>
        <v>20022</v>
      </c>
      <c r="H190" s="16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632</v>
      </c>
      <c r="F191" t="str">
        <f t="shared" si="4"/>
        <v>ncap</v>
      </c>
      <c r="G191">
        <f t="shared" si="5"/>
        <v>20023</v>
      </c>
      <c r="H191" s="16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632</v>
      </c>
      <c r="F192" t="str">
        <f t="shared" si="4"/>
        <v>ncap</v>
      </c>
      <c r="G192">
        <f t="shared" si="5"/>
        <v>20024</v>
      </c>
      <c r="H192" s="16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632</v>
      </c>
      <c r="F193" t="str">
        <f t="shared" si="4"/>
        <v>ncap</v>
      </c>
      <c r="G193">
        <f t="shared" si="5"/>
        <v>20025</v>
      </c>
      <c r="H193" s="16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632</v>
      </c>
      <c r="F194" t="str">
        <f t="shared" si="4"/>
        <v>ncap</v>
      </c>
      <c r="G194">
        <f t="shared" si="5"/>
        <v>20026</v>
      </c>
      <c r="H194" s="16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632</v>
      </c>
      <c r="F195" t="str">
        <f t="shared" si="4"/>
        <v>ncap</v>
      </c>
      <c r="G195">
        <f t="shared" si="5"/>
        <v>20027</v>
      </c>
      <c r="H195" s="16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632</v>
      </c>
      <c r="F196" t="str">
        <f t="shared" si="4"/>
        <v>ncap</v>
      </c>
      <c r="G196">
        <f t="shared" si="5"/>
        <v>20028</v>
      </c>
      <c r="H196" s="16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632</v>
      </c>
      <c r="F197" t="str">
        <f t="shared" si="4"/>
        <v>ncap</v>
      </c>
      <c r="G197">
        <f t="shared" si="5"/>
        <v>20029</v>
      </c>
      <c r="H197" s="16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632</v>
      </c>
      <c r="F198" t="str">
        <f t="shared" si="4"/>
        <v>ncap</v>
      </c>
      <c r="G198">
        <f t="shared" si="5"/>
        <v>20030</v>
      </c>
      <c r="H198" s="16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632</v>
      </c>
      <c r="F199" t="str">
        <f t="shared" si="4"/>
        <v>ncap</v>
      </c>
      <c r="G199">
        <f t="shared" si="5"/>
        <v>20031</v>
      </c>
      <c r="H199" s="16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632</v>
      </c>
      <c r="F200" t="str">
        <f t="shared" si="4"/>
        <v>ncap</v>
      </c>
      <c r="G200">
        <f t="shared" si="5"/>
        <v>20032</v>
      </c>
      <c r="H200" s="16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632</v>
      </c>
      <c r="F201" t="str">
        <f t="shared" si="4"/>
        <v>ncap</v>
      </c>
      <c r="G201">
        <f t="shared" si="5"/>
        <v>20033</v>
      </c>
      <c r="H201" s="16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632</v>
      </c>
      <c r="F202" t="str">
        <f t="shared" si="4"/>
        <v>ncap</v>
      </c>
      <c r="G202">
        <f t="shared" si="5"/>
        <v>20034</v>
      </c>
      <c r="H202" s="16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632</v>
      </c>
      <c r="F203" t="str">
        <f t="shared" si="4"/>
        <v>ncap</v>
      </c>
      <c r="G203">
        <f t="shared" si="5"/>
        <v>20035</v>
      </c>
      <c r="H203" s="16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632</v>
      </c>
      <c r="F204" t="str">
        <f t="shared" si="4"/>
        <v>ncap</v>
      </c>
      <c r="G204">
        <f t="shared" si="5"/>
        <v>20036</v>
      </c>
      <c r="H204" s="16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632</v>
      </c>
      <c r="F205" t="str">
        <f t="shared" si="4"/>
        <v>ncap</v>
      </c>
      <c r="G205">
        <f t="shared" si="5"/>
        <v>20037</v>
      </c>
      <c r="H205" s="16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632</v>
      </c>
      <c r="F206" t="str">
        <f t="shared" si="4"/>
        <v>ncap</v>
      </c>
      <c r="G206">
        <f t="shared" si="5"/>
        <v>20038</v>
      </c>
      <c r="H206" s="16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632</v>
      </c>
      <c r="F207" t="str">
        <f t="shared" si="4"/>
        <v>ncap</v>
      </c>
      <c r="G207">
        <f t="shared" si="5"/>
        <v>20039</v>
      </c>
      <c r="H207" s="16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632</v>
      </c>
      <c r="F208" t="str">
        <f t="shared" si="4"/>
        <v>ncap</v>
      </c>
      <c r="G208">
        <f t="shared" si="5"/>
        <v>20040</v>
      </c>
      <c r="H208" s="16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632</v>
      </c>
      <c r="F209" t="str">
        <f t="shared" si="4"/>
        <v>ncap</v>
      </c>
      <c r="G209">
        <f t="shared" si="5"/>
        <v>20041</v>
      </c>
      <c r="H209" s="16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632</v>
      </c>
      <c r="F210" t="str">
        <f t="shared" si="4"/>
        <v>ncap</v>
      </c>
      <c r="G210">
        <f t="shared" si="5"/>
        <v>20042</v>
      </c>
      <c r="H210" s="16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632</v>
      </c>
      <c r="F211" t="str">
        <f t="shared" si="4"/>
        <v>ncap</v>
      </c>
      <c r="G211">
        <f t="shared" si="5"/>
        <v>20043</v>
      </c>
      <c r="H211" s="16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632</v>
      </c>
      <c r="F212" t="str">
        <f t="shared" si="4"/>
        <v>ncap</v>
      </c>
      <c r="G212">
        <f t="shared" si="5"/>
        <v>20044</v>
      </c>
      <c r="H212" s="16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632</v>
      </c>
      <c r="F213" t="str">
        <f t="shared" si="4"/>
        <v>ncap</v>
      </c>
      <c r="G213">
        <f t="shared" si="5"/>
        <v>20045</v>
      </c>
      <c r="H213" s="16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632</v>
      </c>
      <c r="F214" t="str">
        <f t="shared" si="4"/>
        <v>ncap</v>
      </c>
      <c r="G214">
        <f t="shared" si="5"/>
        <v>20046</v>
      </c>
      <c r="H214" s="16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632</v>
      </c>
      <c r="F215" t="str">
        <f t="shared" si="4"/>
        <v>ncap</v>
      </c>
      <c r="G215">
        <f t="shared" si="5"/>
        <v>20047</v>
      </c>
      <c r="H215" s="16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632</v>
      </c>
      <c r="F216" t="str">
        <f t="shared" si="4"/>
        <v>ncap</v>
      </c>
      <c r="G216">
        <f t="shared" si="5"/>
        <v>20048</v>
      </c>
      <c r="H216" s="16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632</v>
      </c>
      <c r="F217" t="str">
        <f t="shared" si="4"/>
        <v>ncap</v>
      </c>
      <c r="G217">
        <f t="shared" si="5"/>
        <v>20049</v>
      </c>
      <c r="H217" s="16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632</v>
      </c>
      <c r="F218" t="str">
        <f t="shared" si="4"/>
        <v>ncap</v>
      </c>
      <c r="G218">
        <f t="shared" si="5"/>
        <v>20050</v>
      </c>
      <c r="H218" s="16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632</v>
      </c>
      <c r="F219" t="str">
        <f t="shared" si="4"/>
        <v>ncap</v>
      </c>
      <c r="G219">
        <f t="shared" si="5"/>
        <v>20051</v>
      </c>
      <c r="H219" s="16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632</v>
      </c>
      <c r="F220" t="str">
        <f t="shared" si="4"/>
        <v>ncap</v>
      </c>
      <c r="G220">
        <f t="shared" si="5"/>
        <v>20052</v>
      </c>
      <c r="H220" s="16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632</v>
      </c>
      <c r="F221" t="str">
        <f t="shared" si="4"/>
        <v>ncap</v>
      </c>
      <c r="G221">
        <f t="shared" si="5"/>
        <v>20053</v>
      </c>
      <c r="H221" s="16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632</v>
      </c>
      <c r="F222" t="str">
        <f t="shared" si="4"/>
        <v>ncap</v>
      </c>
      <c r="G222">
        <f t="shared" si="5"/>
        <v>20054</v>
      </c>
      <c r="H222" s="16"/>
    </row>
    <row r="223" spans="1:8" x14ac:dyDescent="0.25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1126</v>
      </c>
      <c r="B1" s="32"/>
      <c r="C1" s="32"/>
      <c r="D1" s="32"/>
      <c r="E1" s="32"/>
      <c r="F1" s="17"/>
    </row>
    <row r="2" spans="1:6" x14ac:dyDescent="0.25">
      <c r="F2" s="17"/>
    </row>
    <row r="3" spans="1:6" x14ac:dyDescent="0.25">
      <c r="A3" t="s">
        <v>1111</v>
      </c>
      <c r="F3" s="17"/>
    </row>
    <row r="4" spans="1:6" x14ac:dyDescent="0.25">
      <c r="A4" t="s">
        <v>1152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s="17"/>
    </row>
    <row r="5" spans="1:6" x14ac:dyDescent="0.25">
      <c r="A5" t="s">
        <v>1119</v>
      </c>
      <c r="F5" s="17"/>
    </row>
    <row r="6" spans="1:6" x14ac:dyDescent="0.25">
      <c r="A6" t="s">
        <v>1152</v>
      </c>
      <c r="B6" t="str">
        <f>'AP-Liste'!C5</f>
        <v>de0</v>
      </c>
      <c r="C6" t="str">
        <f>'AP-Liste'!D5</f>
        <v>632</v>
      </c>
      <c r="D6" t="str">
        <f>'AP-Liste'!E5</f>
        <v>ncap</v>
      </c>
      <c r="E6">
        <f>'AP-Liste'!F5</f>
        <v>20002</v>
      </c>
      <c r="F6" s="17"/>
    </row>
    <row r="7" spans="1:6" x14ac:dyDescent="0.25">
      <c r="A7" t="s">
        <v>1119</v>
      </c>
      <c r="F7" s="17"/>
    </row>
    <row r="8" spans="1:6" x14ac:dyDescent="0.25">
      <c r="A8" t="s">
        <v>1152</v>
      </c>
      <c r="B8" t="str">
        <f>'AP-Liste'!C6</f>
        <v>de0</v>
      </c>
      <c r="C8" t="str">
        <f>'AP-Liste'!D6</f>
        <v>632</v>
      </c>
      <c r="D8" t="str">
        <f>'AP-Liste'!E6</f>
        <v>ncap</v>
      </c>
      <c r="E8">
        <f>'AP-Liste'!F6</f>
        <v>20003</v>
      </c>
      <c r="F8" s="17"/>
    </row>
    <row r="9" spans="1:6" x14ac:dyDescent="0.25">
      <c r="A9" t="s">
        <v>1119</v>
      </c>
      <c r="F9" s="17"/>
    </row>
    <row r="10" spans="1:6" x14ac:dyDescent="0.25">
      <c r="A10" t="s">
        <v>1152</v>
      </c>
      <c r="B10" t="str">
        <f>'AP-Liste'!C7</f>
        <v>de0</v>
      </c>
      <c r="C10" t="str">
        <f>'AP-Liste'!D7</f>
        <v>632</v>
      </c>
      <c r="D10" t="str">
        <f>'AP-Liste'!E7</f>
        <v>ncap</v>
      </c>
      <c r="E10">
        <f>'AP-Liste'!F7</f>
        <v>20004</v>
      </c>
      <c r="F10" s="17"/>
    </row>
    <row r="11" spans="1:6" x14ac:dyDescent="0.25">
      <c r="A11" t="s">
        <v>1119</v>
      </c>
      <c r="F11" s="17"/>
    </row>
    <row r="12" spans="1:6" x14ac:dyDescent="0.25">
      <c r="A12" t="s">
        <v>1152</v>
      </c>
      <c r="B12" t="str">
        <f>'AP-Liste'!C8</f>
        <v>de0</v>
      </c>
      <c r="C12" t="str">
        <f>'AP-Liste'!D8</f>
        <v>632</v>
      </c>
      <c r="D12" t="str">
        <f>'AP-Liste'!E8</f>
        <v>ncap</v>
      </c>
      <c r="E12">
        <f>'AP-Liste'!F8</f>
        <v>20005</v>
      </c>
      <c r="F12" s="17"/>
    </row>
    <row r="13" spans="1:6" x14ac:dyDescent="0.25">
      <c r="A13" t="s">
        <v>1119</v>
      </c>
      <c r="F13" s="17"/>
    </row>
    <row r="14" spans="1:6" x14ac:dyDescent="0.25">
      <c r="A14" t="s">
        <v>1152</v>
      </c>
      <c r="B14" t="str">
        <f>'AP-Liste'!C9</f>
        <v>de0</v>
      </c>
      <c r="C14" t="str">
        <f>'AP-Liste'!D9</f>
        <v>632</v>
      </c>
      <c r="D14" t="str">
        <f>'AP-Liste'!E9</f>
        <v>ncap</v>
      </c>
      <c r="E14">
        <f>'AP-Liste'!F9</f>
        <v>20006</v>
      </c>
      <c r="F14" s="17"/>
    </row>
    <row r="15" spans="1:6" x14ac:dyDescent="0.25">
      <c r="A15" t="s">
        <v>1119</v>
      </c>
      <c r="F15" s="17"/>
    </row>
    <row r="16" spans="1:6" x14ac:dyDescent="0.25">
      <c r="A16" t="s">
        <v>1152</v>
      </c>
      <c r="B16" t="str">
        <f>'AP-Liste'!C10</f>
        <v>de0</v>
      </c>
      <c r="C16" t="str">
        <f>'AP-Liste'!D10</f>
        <v>632</v>
      </c>
      <c r="D16" t="str">
        <f>'AP-Liste'!E10</f>
        <v>ncap</v>
      </c>
      <c r="E16">
        <f>'AP-Liste'!F10</f>
        <v>20007</v>
      </c>
      <c r="F16" s="17"/>
    </row>
    <row r="17" spans="1:6" x14ac:dyDescent="0.25">
      <c r="A17" t="s">
        <v>1119</v>
      </c>
      <c r="F17" s="17"/>
    </row>
    <row r="18" spans="1:6" x14ac:dyDescent="0.25">
      <c r="A18" t="s">
        <v>1152</v>
      </c>
      <c r="B18" t="str">
        <f>'AP-Liste'!C11</f>
        <v>de0</v>
      </c>
      <c r="C18" t="str">
        <f>'AP-Liste'!D11</f>
        <v>632</v>
      </c>
      <c r="D18" t="str">
        <f>'AP-Liste'!E11</f>
        <v>ncap</v>
      </c>
      <c r="E18">
        <f>'AP-Liste'!F11</f>
        <v>20008</v>
      </c>
      <c r="F18" s="17"/>
    </row>
    <row r="19" spans="1:6" x14ac:dyDescent="0.25">
      <c r="A19" t="s">
        <v>1119</v>
      </c>
      <c r="F19" s="17"/>
    </row>
    <row r="20" spans="1:6" x14ac:dyDescent="0.25">
      <c r="A20" t="s">
        <v>1152</v>
      </c>
      <c r="B20" t="str">
        <f>'AP-Liste'!C12</f>
        <v>de0</v>
      </c>
      <c r="C20" t="str">
        <f>'AP-Liste'!D12</f>
        <v>632</v>
      </c>
      <c r="D20" t="str">
        <f>'AP-Liste'!E12</f>
        <v>ncap</v>
      </c>
      <c r="E20">
        <f>'AP-Liste'!F12</f>
        <v>20009</v>
      </c>
      <c r="F20" s="17"/>
    </row>
    <row r="21" spans="1:6" x14ac:dyDescent="0.25">
      <c r="A21" t="s">
        <v>1119</v>
      </c>
      <c r="F21" s="17"/>
    </row>
    <row r="22" spans="1:6" x14ac:dyDescent="0.25">
      <c r="A22" t="s">
        <v>1152</v>
      </c>
      <c r="B22" t="str">
        <f>'AP-Liste'!C13</f>
        <v>de0</v>
      </c>
      <c r="C22" t="str">
        <f>'AP-Liste'!D13</f>
        <v>632</v>
      </c>
      <c r="D22" t="str">
        <f>'AP-Liste'!E13</f>
        <v>ncap</v>
      </c>
      <c r="E22">
        <f>'AP-Liste'!F13</f>
        <v>20010</v>
      </c>
      <c r="F22" s="17"/>
    </row>
    <row r="23" spans="1:6" x14ac:dyDescent="0.25">
      <c r="A23" t="s">
        <v>1119</v>
      </c>
      <c r="F23" s="17"/>
    </row>
    <row r="24" spans="1:6" x14ac:dyDescent="0.25">
      <c r="A24" t="s">
        <v>1152</v>
      </c>
      <c r="B24" t="str">
        <f>'AP-Liste'!C14</f>
        <v>de0</v>
      </c>
      <c r="C24" t="str">
        <f>'AP-Liste'!D14</f>
        <v>632</v>
      </c>
      <c r="D24" t="str">
        <f>'AP-Liste'!E14</f>
        <v>ncap</v>
      </c>
      <c r="E24">
        <f>'AP-Liste'!F14</f>
        <v>20011</v>
      </c>
      <c r="F24" s="17"/>
    </row>
    <row r="25" spans="1:6" x14ac:dyDescent="0.25">
      <c r="A25" t="s">
        <v>1119</v>
      </c>
      <c r="F25" s="17"/>
    </row>
    <row r="26" spans="1:6" x14ac:dyDescent="0.25">
      <c r="A26" t="s">
        <v>1152</v>
      </c>
      <c r="B26" t="str">
        <f>'AP-Liste'!C15</f>
        <v>de0</v>
      </c>
      <c r="C26" t="str">
        <f>'AP-Liste'!D15</f>
        <v>632</v>
      </c>
      <c r="D26" t="str">
        <f>'AP-Liste'!E15</f>
        <v>ncap</v>
      </c>
      <c r="E26">
        <f>'AP-Liste'!F15</f>
        <v>20012</v>
      </c>
      <c r="F26" s="17"/>
    </row>
    <row r="27" spans="1:6" x14ac:dyDescent="0.25">
      <c r="A27" t="s">
        <v>1119</v>
      </c>
      <c r="F27" s="17"/>
    </row>
    <row r="28" spans="1:6" x14ac:dyDescent="0.25">
      <c r="A28" t="s">
        <v>1152</v>
      </c>
      <c r="B28" t="str">
        <f>'AP-Liste'!C16</f>
        <v>de0</v>
      </c>
      <c r="C28" t="str">
        <f>'AP-Liste'!D16</f>
        <v>632</v>
      </c>
      <c r="D28" t="str">
        <f>'AP-Liste'!E16</f>
        <v>ncap</v>
      </c>
      <c r="E28">
        <f>'AP-Liste'!F16</f>
        <v>20013</v>
      </c>
      <c r="F28" s="17"/>
    </row>
    <row r="29" spans="1:6" x14ac:dyDescent="0.25">
      <c r="A29" t="s">
        <v>1119</v>
      </c>
      <c r="F29" s="17"/>
    </row>
    <row r="30" spans="1:6" x14ac:dyDescent="0.25">
      <c r="A30" t="s">
        <v>1152</v>
      </c>
      <c r="B30" t="str">
        <f>'AP-Liste'!C17</f>
        <v>de0</v>
      </c>
      <c r="C30" t="str">
        <f>'AP-Liste'!D17</f>
        <v>632</v>
      </c>
      <c r="D30" t="str">
        <f>'AP-Liste'!E17</f>
        <v>ncap</v>
      </c>
      <c r="E30">
        <f>'AP-Liste'!F17</f>
        <v>20014</v>
      </c>
      <c r="F30" s="17"/>
    </row>
    <row r="31" spans="1:6" x14ac:dyDescent="0.25">
      <c r="A31" t="s">
        <v>1119</v>
      </c>
      <c r="F31" s="17"/>
    </row>
    <row r="32" spans="1:6" x14ac:dyDescent="0.25">
      <c r="A32" t="s">
        <v>1152</v>
      </c>
      <c r="B32" t="str">
        <f>'AP-Liste'!C18</f>
        <v>de0</v>
      </c>
      <c r="C32" t="str">
        <f>'AP-Liste'!D18</f>
        <v>632</v>
      </c>
      <c r="D32" t="str">
        <f>'AP-Liste'!E18</f>
        <v>ncap</v>
      </c>
      <c r="E32">
        <f>'AP-Liste'!F18</f>
        <v>20015</v>
      </c>
      <c r="F32" s="17"/>
    </row>
    <row r="33" spans="1:6" x14ac:dyDescent="0.25">
      <c r="A33" t="s">
        <v>1119</v>
      </c>
      <c r="F33" s="17"/>
    </row>
    <row r="34" spans="1:6" x14ac:dyDescent="0.25">
      <c r="A34" t="s">
        <v>1152</v>
      </c>
      <c r="B34" t="str">
        <f>'AP-Liste'!C19</f>
        <v>de0</v>
      </c>
      <c r="C34" t="str">
        <f>'AP-Liste'!D19</f>
        <v>632</v>
      </c>
      <c r="D34" t="str">
        <f>'AP-Liste'!E19</f>
        <v>ncap</v>
      </c>
      <c r="E34">
        <f>'AP-Liste'!F19</f>
        <v>20016</v>
      </c>
      <c r="F34" s="17"/>
    </row>
    <row r="35" spans="1:6" x14ac:dyDescent="0.25">
      <c r="A35" t="s">
        <v>1119</v>
      </c>
      <c r="F35" s="17"/>
    </row>
    <row r="36" spans="1:6" x14ac:dyDescent="0.25">
      <c r="A36" t="s">
        <v>1152</v>
      </c>
      <c r="B36" t="str">
        <f>'AP-Liste'!C20</f>
        <v>de0</v>
      </c>
      <c r="C36" t="str">
        <f>'AP-Liste'!D20</f>
        <v>632</v>
      </c>
      <c r="D36" t="str">
        <f>'AP-Liste'!E20</f>
        <v>ncap</v>
      </c>
      <c r="E36">
        <f>'AP-Liste'!F20</f>
        <v>20017</v>
      </c>
      <c r="F36" s="17"/>
    </row>
    <row r="37" spans="1:6" x14ac:dyDescent="0.25">
      <c r="A37" t="s">
        <v>1119</v>
      </c>
      <c r="F37" s="17"/>
    </row>
    <row r="38" spans="1:6" x14ac:dyDescent="0.25">
      <c r="A38" t="s">
        <v>1152</v>
      </c>
      <c r="B38" t="str">
        <f>'AP-Liste'!C21</f>
        <v>de0</v>
      </c>
      <c r="C38" t="str">
        <f>'AP-Liste'!D21</f>
        <v>632</v>
      </c>
      <c r="D38" t="str">
        <f>'AP-Liste'!E21</f>
        <v>ncap</v>
      </c>
      <c r="E38">
        <f>'AP-Liste'!F21</f>
        <v>20018</v>
      </c>
      <c r="F38" s="17"/>
    </row>
    <row r="39" spans="1:6" x14ac:dyDescent="0.25">
      <c r="A39" t="s">
        <v>1119</v>
      </c>
      <c r="F39" s="17"/>
    </row>
    <row r="40" spans="1:6" x14ac:dyDescent="0.25">
      <c r="A40" t="s">
        <v>1152</v>
      </c>
      <c r="B40" t="str">
        <f>'AP-Liste'!C22</f>
        <v>de0</v>
      </c>
      <c r="C40" t="str">
        <f>'AP-Liste'!D22</f>
        <v>632</v>
      </c>
      <c r="D40" t="str">
        <f>'AP-Liste'!E22</f>
        <v>ncap</v>
      </c>
      <c r="E40">
        <f>'AP-Liste'!F22</f>
        <v>20019</v>
      </c>
      <c r="F40" s="17"/>
    </row>
    <row r="41" spans="1:6" x14ac:dyDescent="0.25">
      <c r="A41" t="s">
        <v>1119</v>
      </c>
      <c r="F41" s="17"/>
    </row>
    <row r="42" spans="1:6" x14ac:dyDescent="0.25">
      <c r="A42" t="s">
        <v>1152</v>
      </c>
      <c r="B42" t="str">
        <f>'AP-Liste'!C23</f>
        <v>de0</v>
      </c>
      <c r="C42" t="str">
        <f>'AP-Liste'!D23</f>
        <v>632</v>
      </c>
      <c r="D42" t="str">
        <f>'AP-Liste'!E23</f>
        <v>ncap</v>
      </c>
      <c r="E42">
        <f>'AP-Liste'!F23</f>
        <v>20020</v>
      </c>
      <c r="F42" s="17"/>
    </row>
    <row r="43" spans="1:6" x14ac:dyDescent="0.25">
      <c r="A43" t="s">
        <v>1119</v>
      </c>
      <c r="F43" s="17"/>
    </row>
    <row r="44" spans="1:6" x14ac:dyDescent="0.25">
      <c r="A44" t="s">
        <v>1152</v>
      </c>
      <c r="B44" t="str">
        <f>'AP-Liste'!C24</f>
        <v>de0</v>
      </c>
      <c r="C44" t="str">
        <f>'AP-Liste'!D24</f>
        <v>632</v>
      </c>
      <c r="D44" t="str">
        <f>'AP-Liste'!E24</f>
        <v>ncap</v>
      </c>
      <c r="E44">
        <f>'AP-Liste'!F24</f>
        <v>20021</v>
      </c>
      <c r="F44" s="17"/>
    </row>
    <row r="45" spans="1:6" x14ac:dyDescent="0.25">
      <c r="A45" t="s">
        <v>1119</v>
      </c>
      <c r="F45" s="17"/>
    </row>
    <row r="46" spans="1:6" x14ac:dyDescent="0.25">
      <c r="A46" t="s">
        <v>1152</v>
      </c>
      <c r="B46" t="str">
        <f>'AP-Liste'!C25</f>
        <v>de0</v>
      </c>
      <c r="C46" t="str">
        <f>'AP-Liste'!D25</f>
        <v>632</v>
      </c>
      <c r="D46" t="str">
        <f>'AP-Liste'!E25</f>
        <v>ncap</v>
      </c>
      <c r="E46">
        <f>'AP-Liste'!F25</f>
        <v>20022</v>
      </c>
      <c r="F46" s="17"/>
    </row>
    <row r="47" spans="1:6" x14ac:dyDescent="0.25">
      <c r="A47" t="s">
        <v>1119</v>
      </c>
      <c r="F47" s="17"/>
    </row>
    <row r="48" spans="1:6" x14ac:dyDescent="0.25">
      <c r="A48" t="s">
        <v>1152</v>
      </c>
      <c r="B48" t="str">
        <f>'AP-Liste'!C26</f>
        <v>de0</v>
      </c>
      <c r="C48" t="str">
        <f>'AP-Liste'!D26</f>
        <v>632</v>
      </c>
      <c r="D48" t="str">
        <f>'AP-Liste'!E26</f>
        <v>ncap</v>
      </c>
      <c r="E48">
        <f>'AP-Liste'!F26</f>
        <v>20023</v>
      </c>
      <c r="F48" s="17"/>
    </row>
    <row r="49" spans="1:6" x14ac:dyDescent="0.25">
      <c r="A49" t="s">
        <v>1119</v>
      </c>
      <c r="F49" s="17"/>
    </row>
    <row r="50" spans="1:6" x14ac:dyDescent="0.25">
      <c r="A50" t="s">
        <v>1152</v>
      </c>
      <c r="B50" t="str">
        <f>'AP-Liste'!C27</f>
        <v>de0</v>
      </c>
      <c r="C50" t="str">
        <f>'AP-Liste'!D27</f>
        <v>632</v>
      </c>
      <c r="D50" t="str">
        <f>'AP-Liste'!E27</f>
        <v>ncap</v>
      </c>
      <c r="E50">
        <f>'AP-Liste'!F27</f>
        <v>20024</v>
      </c>
      <c r="F50" s="17"/>
    </row>
    <row r="51" spans="1:6" x14ac:dyDescent="0.25">
      <c r="A51" t="s">
        <v>1119</v>
      </c>
      <c r="F51" s="17"/>
    </row>
    <row r="52" spans="1:6" x14ac:dyDescent="0.25">
      <c r="A52" t="s">
        <v>1152</v>
      </c>
      <c r="B52" t="str">
        <f>'AP-Liste'!C28</f>
        <v>de0</v>
      </c>
      <c r="C52" t="str">
        <f>'AP-Liste'!D28</f>
        <v>632</v>
      </c>
      <c r="D52" t="str">
        <f>'AP-Liste'!E28</f>
        <v>ncap</v>
      </c>
      <c r="E52">
        <f>'AP-Liste'!F28</f>
        <v>20025</v>
      </c>
      <c r="F52" s="17"/>
    </row>
    <row r="53" spans="1:6" x14ac:dyDescent="0.25">
      <c r="A53" t="s">
        <v>1119</v>
      </c>
      <c r="F53" s="17"/>
    </row>
    <row r="54" spans="1:6" x14ac:dyDescent="0.25">
      <c r="A54" t="s">
        <v>1152</v>
      </c>
      <c r="B54" t="str">
        <f>'AP-Liste'!C29</f>
        <v>de0</v>
      </c>
      <c r="C54" t="str">
        <f>'AP-Liste'!D29</f>
        <v>632</v>
      </c>
      <c r="D54" t="str">
        <f>'AP-Liste'!E29</f>
        <v>ncap</v>
      </c>
      <c r="E54">
        <f>'AP-Liste'!F29</f>
        <v>20026</v>
      </c>
      <c r="F54" s="17"/>
    </row>
    <row r="55" spans="1:6" x14ac:dyDescent="0.25">
      <c r="A55" t="s">
        <v>1119</v>
      </c>
      <c r="F55" s="17"/>
    </row>
    <row r="56" spans="1:6" x14ac:dyDescent="0.25">
      <c r="A56" t="s">
        <v>1152</v>
      </c>
      <c r="B56" t="str">
        <f>'AP-Liste'!C30</f>
        <v>de0</v>
      </c>
      <c r="C56" t="str">
        <f>'AP-Liste'!D30</f>
        <v>632</v>
      </c>
      <c r="D56" t="str">
        <f>'AP-Liste'!E30</f>
        <v>ncap</v>
      </c>
      <c r="E56">
        <f>'AP-Liste'!F30</f>
        <v>20027</v>
      </c>
      <c r="F56" s="17"/>
    </row>
    <row r="57" spans="1:6" x14ac:dyDescent="0.25">
      <c r="A57" t="s">
        <v>1119</v>
      </c>
      <c r="F57" s="17"/>
    </row>
    <row r="58" spans="1:6" x14ac:dyDescent="0.25">
      <c r="A58" t="s">
        <v>1152</v>
      </c>
      <c r="B58" t="str">
        <f>'AP-Liste'!C31</f>
        <v>de0</v>
      </c>
      <c r="C58" t="str">
        <f>'AP-Liste'!D31</f>
        <v>632</v>
      </c>
      <c r="D58" t="str">
        <f>'AP-Liste'!E31</f>
        <v>ncap</v>
      </c>
      <c r="E58">
        <f>'AP-Liste'!F31</f>
        <v>20028</v>
      </c>
      <c r="F58" s="17"/>
    </row>
    <row r="59" spans="1:6" x14ac:dyDescent="0.25">
      <c r="A59" t="s">
        <v>1119</v>
      </c>
      <c r="F59" s="17"/>
    </row>
    <row r="60" spans="1:6" x14ac:dyDescent="0.25">
      <c r="A60" t="s">
        <v>1152</v>
      </c>
      <c r="B60" t="str">
        <f>'AP-Liste'!C32</f>
        <v>de0</v>
      </c>
      <c r="C60" t="str">
        <f>'AP-Liste'!D32</f>
        <v>632</v>
      </c>
      <c r="D60" t="str">
        <f>'AP-Liste'!E32</f>
        <v>ncap</v>
      </c>
      <c r="E60">
        <f>'AP-Liste'!F32</f>
        <v>20029</v>
      </c>
      <c r="F60" s="17"/>
    </row>
    <row r="61" spans="1:6" x14ac:dyDescent="0.25">
      <c r="A61" t="s">
        <v>1119</v>
      </c>
      <c r="F61" s="17"/>
    </row>
    <row r="62" spans="1:6" x14ac:dyDescent="0.25">
      <c r="A62" t="s">
        <v>1152</v>
      </c>
      <c r="B62" t="str">
        <f>'AP-Liste'!C33</f>
        <v>de0</v>
      </c>
      <c r="C62" t="str">
        <f>'AP-Liste'!D33</f>
        <v>632</v>
      </c>
      <c r="D62" t="str">
        <f>'AP-Liste'!E33</f>
        <v>ncap</v>
      </c>
      <c r="E62">
        <f>'AP-Liste'!F33</f>
        <v>20030</v>
      </c>
      <c r="F62" s="17"/>
    </row>
    <row r="63" spans="1:6" x14ac:dyDescent="0.25">
      <c r="A63" t="s">
        <v>1119</v>
      </c>
      <c r="F63" s="17"/>
    </row>
    <row r="64" spans="1:6" x14ac:dyDescent="0.25">
      <c r="A64" t="s">
        <v>1152</v>
      </c>
      <c r="B64" t="str">
        <f>'AP-Liste'!C34</f>
        <v>de0</v>
      </c>
      <c r="C64" t="str">
        <f>'AP-Liste'!D34</f>
        <v>632</v>
      </c>
      <c r="D64" t="str">
        <f>'AP-Liste'!E34</f>
        <v>ncap</v>
      </c>
      <c r="E64">
        <f>'AP-Liste'!F34</f>
        <v>20031</v>
      </c>
      <c r="F64" s="17"/>
    </row>
    <row r="65" spans="1:6" x14ac:dyDescent="0.25">
      <c r="A65" t="s">
        <v>1119</v>
      </c>
      <c r="F65" s="17"/>
    </row>
    <row r="66" spans="1:6" x14ac:dyDescent="0.25">
      <c r="A66" t="s">
        <v>1152</v>
      </c>
      <c r="B66" t="str">
        <f>'AP-Liste'!C35</f>
        <v>de0</v>
      </c>
      <c r="C66" t="str">
        <f>'AP-Liste'!D35</f>
        <v>632</v>
      </c>
      <c r="D66" t="str">
        <f>'AP-Liste'!E35</f>
        <v>ncap</v>
      </c>
      <c r="E66">
        <f>'AP-Liste'!F35</f>
        <v>20032</v>
      </c>
      <c r="F66" s="17"/>
    </row>
    <row r="67" spans="1:6" x14ac:dyDescent="0.25">
      <c r="A67" t="s">
        <v>1119</v>
      </c>
      <c r="F67" s="17"/>
    </row>
    <row r="68" spans="1:6" x14ac:dyDescent="0.25">
      <c r="A68" t="s">
        <v>1152</v>
      </c>
      <c r="B68" t="str">
        <f>'AP-Liste'!C36</f>
        <v>de0</v>
      </c>
      <c r="C68" t="str">
        <f>'AP-Liste'!D36</f>
        <v>632</v>
      </c>
      <c r="D68" t="str">
        <f>'AP-Liste'!E36</f>
        <v>ncap</v>
      </c>
      <c r="E68">
        <f>'AP-Liste'!F36</f>
        <v>20033</v>
      </c>
      <c r="F68" s="17"/>
    </row>
    <row r="69" spans="1:6" x14ac:dyDescent="0.25">
      <c r="A69" t="s">
        <v>1119</v>
      </c>
      <c r="F69" s="17"/>
    </row>
    <row r="70" spans="1:6" x14ac:dyDescent="0.25">
      <c r="A70" t="s">
        <v>1152</v>
      </c>
      <c r="B70" t="str">
        <f>'AP-Liste'!C37</f>
        <v>de0</v>
      </c>
      <c r="C70" t="str">
        <f>'AP-Liste'!D37</f>
        <v>632</v>
      </c>
      <c r="D70" t="str">
        <f>'AP-Liste'!E37</f>
        <v>ncap</v>
      </c>
      <c r="E70">
        <f>'AP-Liste'!F37</f>
        <v>20034</v>
      </c>
      <c r="F70" s="17"/>
    </row>
    <row r="71" spans="1:6" x14ac:dyDescent="0.25">
      <c r="A71" t="s">
        <v>1119</v>
      </c>
      <c r="F71" s="17"/>
    </row>
    <row r="72" spans="1:6" x14ac:dyDescent="0.25">
      <c r="A72" t="s">
        <v>1152</v>
      </c>
      <c r="B72" t="str">
        <f>'AP-Liste'!C38</f>
        <v>de0</v>
      </c>
      <c r="C72" t="str">
        <f>'AP-Liste'!D38</f>
        <v>632</v>
      </c>
      <c r="D72" t="str">
        <f>'AP-Liste'!E38</f>
        <v>ncap</v>
      </c>
      <c r="E72">
        <f>'AP-Liste'!F38</f>
        <v>20035</v>
      </c>
      <c r="F72" s="17"/>
    </row>
    <row r="73" spans="1:6" x14ac:dyDescent="0.25">
      <c r="A73" t="s">
        <v>1119</v>
      </c>
      <c r="F73" s="17"/>
    </row>
    <row r="74" spans="1:6" x14ac:dyDescent="0.25">
      <c r="A74" t="s">
        <v>1152</v>
      </c>
      <c r="B74" t="str">
        <f>'AP-Liste'!C39</f>
        <v>de0</v>
      </c>
      <c r="C74" t="str">
        <f>'AP-Liste'!D39</f>
        <v>632</v>
      </c>
      <c r="D74" t="str">
        <f>'AP-Liste'!E39</f>
        <v>ncap</v>
      </c>
      <c r="E74">
        <f>'AP-Liste'!F39</f>
        <v>20036</v>
      </c>
      <c r="F74" s="17"/>
    </row>
    <row r="75" spans="1:6" x14ac:dyDescent="0.25">
      <c r="A75" t="s">
        <v>1119</v>
      </c>
      <c r="F75" s="17"/>
    </row>
    <row r="76" spans="1:6" x14ac:dyDescent="0.25">
      <c r="A76" t="s">
        <v>1152</v>
      </c>
      <c r="B76" t="str">
        <f>'AP-Liste'!C40</f>
        <v>de0</v>
      </c>
      <c r="C76" t="str">
        <f>'AP-Liste'!D40</f>
        <v>632</v>
      </c>
      <c r="D76" t="str">
        <f>'AP-Liste'!E40</f>
        <v>ncap</v>
      </c>
      <c r="E76">
        <f>'AP-Liste'!F40</f>
        <v>20037</v>
      </c>
      <c r="F76" s="17"/>
    </row>
    <row r="77" spans="1:6" x14ac:dyDescent="0.25">
      <c r="A77" t="s">
        <v>1119</v>
      </c>
      <c r="F77" s="17"/>
    </row>
    <row r="78" spans="1:6" x14ac:dyDescent="0.25">
      <c r="A78" t="s">
        <v>1152</v>
      </c>
      <c r="B78" t="str">
        <f>'AP-Liste'!C41</f>
        <v>de0</v>
      </c>
      <c r="C78" t="str">
        <f>'AP-Liste'!D41</f>
        <v>632</v>
      </c>
      <c r="D78" t="str">
        <f>'AP-Liste'!E41</f>
        <v>ncap</v>
      </c>
      <c r="E78">
        <f>'AP-Liste'!F41</f>
        <v>20038</v>
      </c>
      <c r="F78" s="17"/>
    </row>
    <row r="79" spans="1:6" x14ac:dyDescent="0.25">
      <c r="A79" t="s">
        <v>1119</v>
      </c>
      <c r="F79" s="17"/>
    </row>
    <row r="80" spans="1:6" x14ac:dyDescent="0.25">
      <c r="A80" t="s">
        <v>1152</v>
      </c>
      <c r="B80" t="str">
        <f>'AP-Liste'!C42</f>
        <v>de0</v>
      </c>
      <c r="C80" t="str">
        <f>'AP-Liste'!D42</f>
        <v>632</v>
      </c>
      <c r="D80" t="str">
        <f>'AP-Liste'!E42</f>
        <v>ncap</v>
      </c>
      <c r="E80">
        <f>'AP-Liste'!F42</f>
        <v>20039</v>
      </c>
      <c r="F80" s="17"/>
    </row>
    <row r="81" spans="1:6" x14ac:dyDescent="0.25">
      <c r="A81" t="s">
        <v>1119</v>
      </c>
      <c r="F81" s="17"/>
    </row>
    <row r="82" spans="1:6" x14ac:dyDescent="0.25">
      <c r="A82" t="s">
        <v>1152</v>
      </c>
      <c r="B82" t="str">
        <f>'AP-Liste'!C43</f>
        <v>de0</v>
      </c>
      <c r="C82" t="str">
        <f>'AP-Liste'!D43</f>
        <v>632</v>
      </c>
      <c r="D82" t="str">
        <f>'AP-Liste'!E43</f>
        <v>ncap</v>
      </c>
      <c r="E82">
        <f>'AP-Liste'!F43</f>
        <v>20040</v>
      </c>
      <c r="F82" s="17"/>
    </row>
    <row r="83" spans="1:6" x14ac:dyDescent="0.25">
      <c r="A83" t="s">
        <v>1119</v>
      </c>
      <c r="F83" s="17"/>
    </row>
    <row r="84" spans="1:6" x14ac:dyDescent="0.25">
      <c r="A84" t="s">
        <v>1152</v>
      </c>
      <c r="B84" t="str">
        <f>'AP-Liste'!C44</f>
        <v>de0</v>
      </c>
      <c r="C84" t="str">
        <f>'AP-Liste'!D44</f>
        <v>632</v>
      </c>
      <c r="D84" t="str">
        <f>'AP-Liste'!E44</f>
        <v>ncap</v>
      </c>
      <c r="E84">
        <f>'AP-Liste'!F44</f>
        <v>20041</v>
      </c>
      <c r="F84" s="17"/>
    </row>
    <row r="85" spans="1:6" x14ac:dyDescent="0.25">
      <c r="A85" t="s">
        <v>1119</v>
      </c>
      <c r="F85" s="17"/>
    </row>
    <row r="86" spans="1:6" x14ac:dyDescent="0.25">
      <c r="A86" t="s">
        <v>1152</v>
      </c>
      <c r="B86" t="str">
        <f>'AP-Liste'!C45</f>
        <v>de0</v>
      </c>
      <c r="C86" t="str">
        <f>'AP-Liste'!D45</f>
        <v>632</v>
      </c>
      <c r="D86" t="str">
        <f>'AP-Liste'!E45</f>
        <v>ncap</v>
      </c>
      <c r="E86">
        <f>'AP-Liste'!F45</f>
        <v>20042</v>
      </c>
      <c r="F86" s="17"/>
    </row>
    <row r="87" spans="1:6" x14ac:dyDescent="0.25">
      <c r="A87" t="s">
        <v>1119</v>
      </c>
      <c r="F87" s="17"/>
    </row>
    <row r="88" spans="1:6" x14ac:dyDescent="0.25">
      <c r="A88" t="s">
        <v>1152</v>
      </c>
      <c r="B88" t="str">
        <f>'AP-Liste'!C46</f>
        <v>de0</v>
      </c>
      <c r="C88" t="str">
        <f>'AP-Liste'!D46</f>
        <v>632</v>
      </c>
      <c r="D88" t="str">
        <f>'AP-Liste'!E46</f>
        <v>ncap</v>
      </c>
      <c r="E88">
        <f>'AP-Liste'!F46</f>
        <v>20043</v>
      </c>
      <c r="F88" s="17"/>
    </row>
    <row r="89" spans="1:6" x14ac:dyDescent="0.25">
      <c r="A89" t="s">
        <v>1119</v>
      </c>
      <c r="F89" s="17"/>
    </row>
    <row r="90" spans="1:6" x14ac:dyDescent="0.25">
      <c r="A90" t="s">
        <v>1152</v>
      </c>
      <c r="B90" t="str">
        <f>'AP-Liste'!C47</f>
        <v>de0</v>
      </c>
      <c r="C90" t="str">
        <f>'AP-Liste'!D47</f>
        <v>632</v>
      </c>
      <c r="D90" t="str">
        <f>'AP-Liste'!E47</f>
        <v>ncap</v>
      </c>
      <c r="E90">
        <f>'AP-Liste'!F47</f>
        <v>20044</v>
      </c>
      <c r="F90" s="17"/>
    </row>
    <row r="91" spans="1:6" x14ac:dyDescent="0.25">
      <c r="A91" t="s">
        <v>1119</v>
      </c>
      <c r="F91" s="17"/>
    </row>
    <row r="92" spans="1:6" x14ac:dyDescent="0.25">
      <c r="A92" t="s">
        <v>1152</v>
      </c>
      <c r="B92" t="str">
        <f>'AP-Liste'!C48</f>
        <v>de0</v>
      </c>
      <c r="C92" t="str">
        <f>'AP-Liste'!D48</f>
        <v>632</v>
      </c>
      <c r="D92" t="str">
        <f>'AP-Liste'!E48</f>
        <v>ncap</v>
      </c>
      <c r="E92">
        <f>'AP-Liste'!F48</f>
        <v>20045</v>
      </c>
      <c r="F92" s="17"/>
    </row>
    <row r="93" spans="1:6" x14ac:dyDescent="0.25">
      <c r="A93" t="s">
        <v>1119</v>
      </c>
      <c r="F93" s="17"/>
    </row>
    <row r="94" spans="1:6" x14ac:dyDescent="0.25">
      <c r="A94" t="s">
        <v>1152</v>
      </c>
      <c r="B94" t="str">
        <f>'AP-Liste'!C49</f>
        <v>de0</v>
      </c>
      <c r="C94" t="str">
        <f>'AP-Liste'!D49</f>
        <v>632</v>
      </c>
      <c r="D94" t="str">
        <f>'AP-Liste'!E49</f>
        <v>ncap</v>
      </c>
      <c r="E94">
        <f>'AP-Liste'!F49</f>
        <v>20046</v>
      </c>
      <c r="F94" s="17"/>
    </row>
    <row r="95" spans="1:6" x14ac:dyDescent="0.25">
      <c r="A95" t="s">
        <v>1119</v>
      </c>
      <c r="F95" s="17"/>
    </row>
    <row r="96" spans="1:6" x14ac:dyDescent="0.25">
      <c r="A96" t="s">
        <v>1152</v>
      </c>
      <c r="B96" t="str">
        <f>'AP-Liste'!C50</f>
        <v>de0</v>
      </c>
      <c r="C96" t="str">
        <f>'AP-Liste'!D50</f>
        <v>632</v>
      </c>
      <c r="D96" t="str">
        <f>'AP-Liste'!E50</f>
        <v>ncap</v>
      </c>
      <c r="E96">
        <f>'AP-Liste'!F50</f>
        <v>20047</v>
      </c>
      <c r="F96" s="17"/>
    </row>
    <row r="97" spans="1:6" x14ac:dyDescent="0.25">
      <c r="A97" t="s">
        <v>1119</v>
      </c>
      <c r="F97" s="17"/>
    </row>
    <row r="98" spans="1:6" x14ac:dyDescent="0.25">
      <c r="A98" t="s">
        <v>1152</v>
      </c>
      <c r="B98" t="str">
        <f>'AP-Liste'!C51</f>
        <v>de0</v>
      </c>
      <c r="C98" t="str">
        <f>'AP-Liste'!D51</f>
        <v>632</v>
      </c>
      <c r="D98" t="str">
        <f>'AP-Liste'!E51</f>
        <v>ncap</v>
      </c>
      <c r="E98">
        <f>'AP-Liste'!F51</f>
        <v>20048</v>
      </c>
      <c r="F98" s="17"/>
    </row>
    <row r="99" spans="1:6" x14ac:dyDescent="0.25">
      <c r="A99" t="s">
        <v>1119</v>
      </c>
      <c r="F99" s="17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632</v>
      </c>
      <c r="D100" t="str">
        <f>'AP-Liste'!E52</f>
        <v>ncap</v>
      </c>
      <c r="E100">
        <f>'AP-Liste'!F52</f>
        <v>20049</v>
      </c>
      <c r="F100" s="17"/>
    </row>
    <row r="101" spans="1:6" x14ac:dyDescent="0.25">
      <c r="A101" t="s">
        <v>1119</v>
      </c>
      <c r="F101" s="17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632</v>
      </c>
      <c r="D102" t="str">
        <f>'AP-Liste'!E53</f>
        <v>ncap</v>
      </c>
      <c r="E102">
        <f>'AP-Liste'!F53</f>
        <v>20050</v>
      </c>
      <c r="F102" s="17"/>
    </row>
    <row r="103" spans="1:6" x14ac:dyDescent="0.25">
      <c r="A103" t="s">
        <v>1119</v>
      </c>
      <c r="F103" s="17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632</v>
      </c>
      <c r="D104" t="str">
        <f>'AP-Liste'!E54</f>
        <v>ncap</v>
      </c>
      <c r="E104">
        <f>'AP-Liste'!F54</f>
        <v>20051</v>
      </c>
      <c r="F104" s="17"/>
    </row>
    <row r="105" spans="1:6" x14ac:dyDescent="0.25">
      <c r="A105" t="s">
        <v>1119</v>
      </c>
      <c r="F105" s="17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632</v>
      </c>
      <c r="D106" t="str">
        <f>'AP-Liste'!E55</f>
        <v>ncap</v>
      </c>
      <c r="E106">
        <f>'AP-Liste'!F55</f>
        <v>20052</v>
      </c>
      <c r="F106" s="17"/>
    </row>
    <row r="107" spans="1:6" x14ac:dyDescent="0.25">
      <c r="A107" t="s">
        <v>1119</v>
      </c>
      <c r="F107" s="17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632</v>
      </c>
      <c r="D108" t="str">
        <f>'AP-Liste'!E56</f>
        <v>ncap</v>
      </c>
      <c r="E108">
        <f>'AP-Liste'!F56</f>
        <v>20053</v>
      </c>
      <c r="F108" s="17"/>
    </row>
    <row r="109" spans="1:6" x14ac:dyDescent="0.25">
      <c r="A109" t="s">
        <v>1119</v>
      </c>
      <c r="F109" s="17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632</v>
      </c>
      <c r="D110" t="str">
        <f>'AP-Liste'!E57</f>
        <v>ncap</v>
      </c>
      <c r="E110">
        <f>'AP-Liste'!F57</f>
        <v>20054</v>
      </c>
      <c r="F110" s="17"/>
    </row>
    <row r="111" spans="1:6" x14ac:dyDescent="0.25">
      <c r="A111" t="s">
        <v>1119</v>
      </c>
      <c r="F111" s="17"/>
    </row>
    <row r="112" spans="1:6" x14ac:dyDescent="0.25">
      <c r="A112" s="36" t="s">
        <v>1127</v>
      </c>
      <c r="B112" s="36"/>
      <c r="C112" s="36"/>
      <c r="D112" s="36"/>
      <c r="E112" s="36"/>
      <c r="F112" s="17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2" t="s">
        <v>1128</v>
      </c>
      <c r="B1" s="32"/>
      <c r="C1" s="32"/>
      <c r="D1" s="32"/>
      <c r="E1" s="32"/>
      <c r="F1" s="32"/>
      <c r="G1" s="32"/>
      <c r="H1" s="32"/>
      <c r="I1" s="32"/>
      <c r="J1" s="17"/>
    </row>
    <row r="2" spans="1:10" x14ac:dyDescent="0.25">
      <c r="J2" s="17"/>
    </row>
    <row r="3" spans="1:10" x14ac:dyDescent="0.25">
      <c r="A3" t="s">
        <v>1111</v>
      </c>
      <c r="J3" s="17"/>
    </row>
    <row r="4" spans="1:10" x14ac:dyDescent="0.25">
      <c r="A4" t="s">
        <v>1129</v>
      </c>
      <c r="B4" t="str">
        <f>'AP-Liste'!D4</f>
        <v>632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632</v>
      </c>
      <c r="H4" t="str">
        <f>'AP-Liste'!E4</f>
        <v>ncap</v>
      </c>
      <c r="I4">
        <f>'AP-Liste'!F4</f>
        <v>20001</v>
      </c>
      <c r="J4" s="17"/>
    </row>
    <row r="5" spans="1:10" x14ac:dyDescent="0.25">
      <c r="A5" t="s">
        <v>1119</v>
      </c>
      <c r="J5" s="17"/>
    </row>
    <row r="6" spans="1:10" x14ac:dyDescent="0.25">
      <c r="A6" t="s">
        <v>1129</v>
      </c>
      <c r="B6" t="str">
        <f>'AP-Liste'!D5</f>
        <v>632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632</v>
      </c>
      <c r="H6" t="str">
        <f>'AP-Liste'!E5</f>
        <v>ncap</v>
      </c>
      <c r="I6">
        <f>'AP-Liste'!F5</f>
        <v>20002</v>
      </c>
      <c r="J6" s="17"/>
    </row>
    <row r="7" spans="1:10" x14ac:dyDescent="0.25">
      <c r="A7" t="s">
        <v>1119</v>
      </c>
      <c r="J7" s="17"/>
    </row>
    <row r="8" spans="1:10" x14ac:dyDescent="0.25">
      <c r="A8" t="s">
        <v>1129</v>
      </c>
      <c r="B8" t="str">
        <f>'AP-Liste'!D6</f>
        <v>632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632</v>
      </c>
      <c r="H8" t="str">
        <f>'AP-Liste'!E6</f>
        <v>ncap</v>
      </c>
      <c r="I8">
        <f>'AP-Liste'!F6</f>
        <v>20003</v>
      </c>
      <c r="J8" s="17"/>
    </row>
    <row r="9" spans="1:10" x14ac:dyDescent="0.25">
      <c r="A9" t="s">
        <v>1119</v>
      </c>
      <c r="J9" s="17"/>
    </row>
    <row r="10" spans="1:10" x14ac:dyDescent="0.25">
      <c r="A10" t="s">
        <v>1129</v>
      </c>
      <c r="B10" t="str">
        <f>'AP-Liste'!D7</f>
        <v>632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632</v>
      </c>
      <c r="H10" t="str">
        <f>'AP-Liste'!E7</f>
        <v>ncap</v>
      </c>
      <c r="I10">
        <f>'AP-Liste'!F7</f>
        <v>20004</v>
      </c>
      <c r="J10" s="17"/>
    </row>
    <row r="11" spans="1:10" x14ac:dyDescent="0.25">
      <c r="A11" t="s">
        <v>1119</v>
      </c>
      <c r="J11" s="17"/>
    </row>
    <row r="12" spans="1:10" x14ac:dyDescent="0.25">
      <c r="A12" t="s">
        <v>1129</v>
      </c>
      <c r="B12" t="str">
        <f>'AP-Liste'!D8</f>
        <v>632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632</v>
      </c>
      <c r="H12" t="str">
        <f>'AP-Liste'!E8</f>
        <v>ncap</v>
      </c>
      <c r="I12">
        <f>'AP-Liste'!F8</f>
        <v>20005</v>
      </c>
      <c r="J12" s="17"/>
    </row>
    <row r="13" spans="1:10" x14ac:dyDescent="0.25">
      <c r="A13" t="s">
        <v>1119</v>
      </c>
      <c r="J13" s="17"/>
    </row>
    <row r="14" spans="1:10" x14ac:dyDescent="0.25">
      <c r="A14" t="s">
        <v>1129</v>
      </c>
      <c r="B14" t="str">
        <f>'AP-Liste'!D9</f>
        <v>632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632</v>
      </c>
      <c r="H14" t="str">
        <f>'AP-Liste'!E9</f>
        <v>ncap</v>
      </c>
      <c r="I14">
        <f>'AP-Liste'!F9</f>
        <v>20006</v>
      </c>
      <c r="J14" s="17"/>
    </row>
    <row r="15" spans="1:10" x14ac:dyDescent="0.25">
      <c r="A15" t="s">
        <v>1119</v>
      </c>
      <c r="J15" s="17"/>
    </row>
    <row r="16" spans="1:10" x14ac:dyDescent="0.25">
      <c r="A16" t="s">
        <v>1129</v>
      </c>
      <c r="B16" t="str">
        <f>'AP-Liste'!D10</f>
        <v>632</v>
      </c>
      <c r="C16" t="s">
        <v>1130</v>
      </c>
      <c r="D16" t="str">
        <f>'AP-Liste'!AA10</f>
        <v>outdoor</v>
      </c>
      <c r="E16" t="s">
        <v>1086</v>
      </c>
      <c r="F16" t="str">
        <f>'AP-Liste'!C10</f>
        <v>de0</v>
      </c>
      <c r="G16" t="str">
        <f>'AP-Liste'!D10</f>
        <v>632</v>
      </c>
      <c r="H16" t="str">
        <f>'AP-Liste'!E10</f>
        <v>ncap</v>
      </c>
      <c r="I16">
        <f>'AP-Liste'!F10</f>
        <v>20007</v>
      </c>
      <c r="J16" s="17"/>
    </row>
    <row r="17" spans="1:10" x14ac:dyDescent="0.25">
      <c r="A17" t="s">
        <v>1119</v>
      </c>
      <c r="J17" s="17"/>
    </row>
    <row r="18" spans="1:10" x14ac:dyDescent="0.25">
      <c r="A18" t="s">
        <v>1129</v>
      </c>
      <c r="B18" t="str">
        <f>'AP-Liste'!D11</f>
        <v>632</v>
      </c>
      <c r="C18" t="s">
        <v>1130</v>
      </c>
      <c r="D18" t="str">
        <f>'AP-Liste'!AA11</f>
        <v>outdoor</v>
      </c>
      <c r="E18" t="s">
        <v>1086</v>
      </c>
      <c r="F18" t="str">
        <f>'AP-Liste'!C11</f>
        <v>de0</v>
      </c>
      <c r="G18" t="str">
        <f>'AP-Liste'!D11</f>
        <v>632</v>
      </c>
      <c r="H18" t="str">
        <f>'AP-Liste'!E11</f>
        <v>ncap</v>
      </c>
      <c r="I18">
        <f>'AP-Liste'!F11</f>
        <v>20008</v>
      </c>
      <c r="J18" s="17"/>
    </row>
    <row r="19" spans="1:10" x14ac:dyDescent="0.25">
      <c r="A19" t="s">
        <v>1119</v>
      </c>
      <c r="J19" s="17"/>
    </row>
    <row r="20" spans="1:10" x14ac:dyDescent="0.25">
      <c r="A20" t="s">
        <v>1129</v>
      </c>
      <c r="B20" t="str">
        <f>'AP-Liste'!D12</f>
        <v>632</v>
      </c>
      <c r="C20" t="s">
        <v>1130</v>
      </c>
      <c r="D20" t="str">
        <f>'AP-Liste'!AA12</f>
        <v>outdoor</v>
      </c>
      <c r="E20" t="s">
        <v>1086</v>
      </c>
      <c r="F20" t="str">
        <f>'AP-Liste'!C12</f>
        <v>de0</v>
      </c>
      <c r="G20" t="str">
        <f>'AP-Liste'!D12</f>
        <v>632</v>
      </c>
      <c r="H20" t="str">
        <f>'AP-Liste'!E12</f>
        <v>ncap</v>
      </c>
      <c r="I20">
        <f>'AP-Liste'!F12</f>
        <v>20009</v>
      </c>
      <c r="J20" s="17"/>
    </row>
    <row r="21" spans="1:10" x14ac:dyDescent="0.25">
      <c r="A21" t="s">
        <v>1119</v>
      </c>
      <c r="J21" s="17"/>
    </row>
    <row r="22" spans="1:10" x14ac:dyDescent="0.25">
      <c r="A22" t="s">
        <v>1129</v>
      </c>
      <c r="B22" t="str">
        <f>'AP-Liste'!D13</f>
        <v>632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632</v>
      </c>
      <c r="H22" t="str">
        <f>'AP-Liste'!E13</f>
        <v>ncap</v>
      </c>
      <c r="I22">
        <f>'AP-Liste'!F13</f>
        <v>20010</v>
      </c>
      <c r="J22" s="17"/>
    </row>
    <row r="23" spans="1:10" x14ac:dyDescent="0.25">
      <c r="A23" t="s">
        <v>1119</v>
      </c>
      <c r="J23" s="17"/>
    </row>
    <row r="24" spans="1:10" x14ac:dyDescent="0.25">
      <c r="A24" t="s">
        <v>1129</v>
      </c>
      <c r="B24" t="str">
        <f>'AP-Liste'!D14</f>
        <v>632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632</v>
      </c>
      <c r="H24" t="str">
        <f>'AP-Liste'!E14</f>
        <v>ncap</v>
      </c>
      <c r="I24">
        <f>'AP-Liste'!F14</f>
        <v>20011</v>
      </c>
      <c r="J24" s="17"/>
    </row>
    <row r="25" spans="1:10" x14ac:dyDescent="0.25">
      <c r="A25" t="s">
        <v>1119</v>
      </c>
      <c r="J25" s="17"/>
    </row>
    <row r="26" spans="1:10" x14ac:dyDescent="0.25">
      <c r="A26" t="s">
        <v>1129</v>
      </c>
      <c r="B26" t="str">
        <f>'AP-Liste'!D15</f>
        <v>632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632</v>
      </c>
      <c r="H26" t="str">
        <f>'AP-Liste'!E15</f>
        <v>ncap</v>
      </c>
      <c r="I26">
        <f>'AP-Liste'!F15</f>
        <v>20012</v>
      </c>
      <c r="J26" s="17"/>
    </row>
    <row r="27" spans="1:10" x14ac:dyDescent="0.25">
      <c r="A27" t="s">
        <v>1119</v>
      </c>
      <c r="J27" s="17"/>
    </row>
    <row r="28" spans="1:10" x14ac:dyDescent="0.25">
      <c r="A28" t="s">
        <v>1129</v>
      </c>
      <c r="B28" t="str">
        <f>'AP-Liste'!D16</f>
        <v>632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632</v>
      </c>
      <c r="H28" t="str">
        <f>'AP-Liste'!E16</f>
        <v>ncap</v>
      </c>
      <c r="I28">
        <f>'AP-Liste'!F16</f>
        <v>20013</v>
      </c>
      <c r="J28" s="17"/>
    </row>
    <row r="29" spans="1:10" x14ac:dyDescent="0.25">
      <c r="A29" t="s">
        <v>1119</v>
      </c>
      <c r="J29" s="17"/>
    </row>
    <row r="30" spans="1:10" x14ac:dyDescent="0.25">
      <c r="A30" t="s">
        <v>1129</v>
      </c>
      <c r="B30" t="str">
        <f>'AP-Liste'!D17</f>
        <v>632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632</v>
      </c>
      <c r="H30" t="str">
        <f>'AP-Liste'!E17</f>
        <v>ncap</v>
      </c>
      <c r="I30">
        <f>'AP-Liste'!F17</f>
        <v>20014</v>
      </c>
      <c r="J30" s="17"/>
    </row>
    <row r="31" spans="1:10" x14ac:dyDescent="0.25">
      <c r="A31" t="s">
        <v>1119</v>
      </c>
      <c r="J31" s="17"/>
    </row>
    <row r="32" spans="1:10" x14ac:dyDescent="0.25">
      <c r="A32" t="s">
        <v>1129</v>
      </c>
      <c r="B32" t="str">
        <f>'AP-Liste'!D18</f>
        <v>632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632</v>
      </c>
      <c r="H32" t="str">
        <f>'AP-Liste'!E18</f>
        <v>ncap</v>
      </c>
      <c r="I32">
        <f>'AP-Liste'!F18</f>
        <v>20015</v>
      </c>
      <c r="J32" s="17"/>
    </row>
    <row r="33" spans="1:10" x14ac:dyDescent="0.25">
      <c r="A33" t="s">
        <v>1119</v>
      </c>
      <c r="J33" s="17"/>
    </row>
    <row r="34" spans="1:10" x14ac:dyDescent="0.25">
      <c r="A34" t="s">
        <v>1129</v>
      </c>
      <c r="B34" t="str">
        <f>'AP-Liste'!D19</f>
        <v>632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632</v>
      </c>
      <c r="H34" t="str">
        <f>'AP-Liste'!E19</f>
        <v>ncap</v>
      </c>
      <c r="I34">
        <f>'AP-Liste'!F19</f>
        <v>20016</v>
      </c>
      <c r="J34" s="17"/>
    </row>
    <row r="35" spans="1:10" x14ac:dyDescent="0.25">
      <c r="A35" t="s">
        <v>1119</v>
      </c>
      <c r="J35" s="17"/>
    </row>
    <row r="36" spans="1:10" x14ac:dyDescent="0.25">
      <c r="A36" t="s">
        <v>1129</v>
      </c>
      <c r="B36" t="str">
        <f>'AP-Liste'!D20</f>
        <v>632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632</v>
      </c>
      <c r="H36" t="str">
        <f>'AP-Liste'!E20</f>
        <v>ncap</v>
      </c>
      <c r="I36">
        <f>'AP-Liste'!F20</f>
        <v>20017</v>
      </c>
      <c r="J36" s="17"/>
    </row>
    <row r="37" spans="1:10" x14ac:dyDescent="0.25">
      <c r="A37" t="s">
        <v>1119</v>
      </c>
      <c r="J37" s="17"/>
    </row>
    <row r="38" spans="1:10" x14ac:dyDescent="0.25">
      <c r="A38" t="s">
        <v>1129</v>
      </c>
      <c r="B38" t="str">
        <f>'AP-Liste'!D21</f>
        <v>632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632</v>
      </c>
      <c r="H38" t="str">
        <f>'AP-Liste'!E21</f>
        <v>ncap</v>
      </c>
      <c r="I38">
        <f>'AP-Liste'!F21</f>
        <v>20018</v>
      </c>
      <c r="J38" s="17"/>
    </row>
    <row r="39" spans="1:10" x14ac:dyDescent="0.25">
      <c r="A39" t="s">
        <v>1119</v>
      </c>
      <c r="J39" s="17"/>
    </row>
    <row r="40" spans="1:10" x14ac:dyDescent="0.25">
      <c r="A40" t="s">
        <v>1129</v>
      </c>
      <c r="B40" t="str">
        <f>'AP-Liste'!D22</f>
        <v>632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632</v>
      </c>
      <c r="H40" t="str">
        <f>'AP-Liste'!E22</f>
        <v>ncap</v>
      </c>
      <c r="I40">
        <f>'AP-Liste'!F22</f>
        <v>20019</v>
      </c>
      <c r="J40" s="17"/>
    </row>
    <row r="41" spans="1:10" x14ac:dyDescent="0.25">
      <c r="A41" t="s">
        <v>1119</v>
      </c>
      <c r="J41" s="17"/>
    </row>
    <row r="42" spans="1:10" x14ac:dyDescent="0.25">
      <c r="A42" t="s">
        <v>1129</v>
      </c>
      <c r="B42" t="str">
        <f>'AP-Liste'!D23</f>
        <v>632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632</v>
      </c>
      <c r="H42" t="str">
        <f>'AP-Liste'!E23</f>
        <v>ncap</v>
      </c>
      <c r="I42">
        <f>'AP-Liste'!F23</f>
        <v>20020</v>
      </c>
      <c r="J42" s="17"/>
    </row>
    <row r="43" spans="1:10" x14ac:dyDescent="0.25">
      <c r="A43" t="s">
        <v>1119</v>
      </c>
      <c r="J43" s="17"/>
    </row>
    <row r="44" spans="1:10" x14ac:dyDescent="0.25">
      <c r="A44" t="s">
        <v>1129</v>
      </c>
      <c r="B44" t="str">
        <f>'AP-Liste'!D24</f>
        <v>632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632</v>
      </c>
      <c r="H44" t="str">
        <f>'AP-Liste'!E24</f>
        <v>ncap</v>
      </c>
      <c r="I44">
        <f>'AP-Liste'!F24</f>
        <v>20021</v>
      </c>
      <c r="J44" s="17"/>
    </row>
    <row r="45" spans="1:10" x14ac:dyDescent="0.25">
      <c r="A45" t="s">
        <v>1119</v>
      </c>
      <c r="J45" s="17"/>
    </row>
    <row r="46" spans="1:10" x14ac:dyDescent="0.25">
      <c r="A46" t="s">
        <v>1129</v>
      </c>
      <c r="B46" t="str">
        <f>'AP-Liste'!D25</f>
        <v>632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632</v>
      </c>
      <c r="H46" t="str">
        <f>'AP-Liste'!E25</f>
        <v>ncap</v>
      </c>
      <c r="I46">
        <f>'AP-Liste'!F25</f>
        <v>20022</v>
      </c>
      <c r="J46" s="17"/>
    </row>
    <row r="47" spans="1:10" x14ac:dyDescent="0.25">
      <c r="A47" t="s">
        <v>1119</v>
      </c>
      <c r="J47" s="17"/>
    </row>
    <row r="48" spans="1:10" x14ac:dyDescent="0.25">
      <c r="A48" t="s">
        <v>1129</v>
      </c>
      <c r="B48" t="str">
        <f>'AP-Liste'!D26</f>
        <v>632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632</v>
      </c>
      <c r="H48" t="str">
        <f>'AP-Liste'!E26</f>
        <v>ncap</v>
      </c>
      <c r="I48">
        <f>'AP-Liste'!F26</f>
        <v>20023</v>
      </c>
      <c r="J48" s="17"/>
    </row>
    <row r="49" spans="1:10" x14ac:dyDescent="0.25">
      <c r="A49" t="s">
        <v>1119</v>
      </c>
      <c r="J49" s="17"/>
    </row>
    <row r="50" spans="1:10" x14ac:dyDescent="0.25">
      <c r="A50" t="s">
        <v>1129</v>
      </c>
      <c r="B50" t="str">
        <f>'AP-Liste'!D27</f>
        <v>632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632</v>
      </c>
      <c r="H50" t="str">
        <f>'AP-Liste'!E27</f>
        <v>ncap</v>
      </c>
      <c r="I50">
        <f>'AP-Liste'!F27</f>
        <v>20024</v>
      </c>
      <c r="J50" s="17"/>
    </row>
    <row r="51" spans="1:10" x14ac:dyDescent="0.25">
      <c r="A51" t="s">
        <v>1119</v>
      </c>
      <c r="J51" s="17"/>
    </row>
    <row r="52" spans="1:10" x14ac:dyDescent="0.25">
      <c r="A52" t="s">
        <v>1129</v>
      </c>
      <c r="B52" t="str">
        <f>'AP-Liste'!D28</f>
        <v>632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632</v>
      </c>
      <c r="H52" t="str">
        <f>'AP-Liste'!E28</f>
        <v>ncap</v>
      </c>
      <c r="I52">
        <f>'AP-Liste'!F28</f>
        <v>20025</v>
      </c>
      <c r="J52" s="17"/>
    </row>
    <row r="53" spans="1:10" x14ac:dyDescent="0.25">
      <c r="A53" t="s">
        <v>1119</v>
      </c>
      <c r="J53" s="17"/>
    </row>
    <row r="54" spans="1:10" x14ac:dyDescent="0.25">
      <c r="A54" t="s">
        <v>1129</v>
      </c>
      <c r="B54" t="str">
        <f>'AP-Liste'!D29</f>
        <v>632</v>
      </c>
      <c r="C54" t="s">
        <v>1130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632</v>
      </c>
      <c r="H54" t="str">
        <f>'AP-Liste'!E29</f>
        <v>ncap</v>
      </c>
      <c r="I54">
        <f>'AP-Liste'!F29</f>
        <v>20026</v>
      </c>
      <c r="J54" s="17"/>
    </row>
    <row r="55" spans="1:10" x14ac:dyDescent="0.25">
      <c r="A55" t="s">
        <v>1119</v>
      </c>
      <c r="J55" s="17"/>
    </row>
    <row r="56" spans="1:10" x14ac:dyDescent="0.25">
      <c r="A56" t="s">
        <v>1129</v>
      </c>
      <c r="B56" t="str">
        <f>'AP-Liste'!D30</f>
        <v>632</v>
      </c>
      <c r="C56" t="s">
        <v>1130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632</v>
      </c>
      <c r="H56" t="str">
        <f>'AP-Liste'!E30</f>
        <v>ncap</v>
      </c>
      <c r="I56">
        <f>'AP-Liste'!F30</f>
        <v>20027</v>
      </c>
      <c r="J56" s="17"/>
    </row>
    <row r="57" spans="1:10" x14ac:dyDescent="0.25">
      <c r="A57" t="s">
        <v>1119</v>
      </c>
      <c r="J57" s="17"/>
    </row>
    <row r="58" spans="1:10" x14ac:dyDescent="0.25">
      <c r="A58" t="s">
        <v>1129</v>
      </c>
      <c r="B58" t="str">
        <f>'AP-Liste'!D31</f>
        <v>632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632</v>
      </c>
      <c r="H58" t="str">
        <f>'AP-Liste'!E31</f>
        <v>ncap</v>
      </c>
      <c r="I58">
        <f>'AP-Liste'!F31</f>
        <v>20028</v>
      </c>
      <c r="J58" s="17"/>
    </row>
    <row r="59" spans="1:10" x14ac:dyDescent="0.25">
      <c r="A59" t="s">
        <v>1119</v>
      </c>
      <c r="J59" s="17"/>
    </row>
    <row r="60" spans="1:10" x14ac:dyDescent="0.25">
      <c r="A60" t="s">
        <v>1129</v>
      </c>
      <c r="B60" t="str">
        <f>'AP-Liste'!D32</f>
        <v>632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632</v>
      </c>
      <c r="H60" t="str">
        <f>'AP-Liste'!E32</f>
        <v>ncap</v>
      </c>
      <c r="I60">
        <f>'AP-Liste'!F32</f>
        <v>20029</v>
      </c>
      <c r="J60" s="17"/>
    </row>
    <row r="61" spans="1:10" x14ac:dyDescent="0.25">
      <c r="A61" t="s">
        <v>1119</v>
      </c>
      <c r="J61" s="17"/>
    </row>
    <row r="62" spans="1:10" x14ac:dyDescent="0.25">
      <c r="A62" t="s">
        <v>1129</v>
      </c>
      <c r="B62" t="str">
        <f>'AP-Liste'!D33</f>
        <v>632</v>
      </c>
      <c r="C62" t="s">
        <v>1130</v>
      </c>
      <c r="D62" t="str">
        <f>'AP-Liste'!AA33</f>
        <v>outdoor</v>
      </c>
      <c r="E62" t="s">
        <v>1086</v>
      </c>
      <c r="F62" t="str">
        <f>'AP-Liste'!C33</f>
        <v>de0</v>
      </c>
      <c r="G62" t="str">
        <f>'AP-Liste'!D33</f>
        <v>632</v>
      </c>
      <c r="H62" t="str">
        <f>'AP-Liste'!E33</f>
        <v>ncap</v>
      </c>
      <c r="I62">
        <f>'AP-Liste'!F33</f>
        <v>20030</v>
      </c>
      <c r="J62" s="17"/>
    </row>
    <row r="63" spans="1:10" x14ac:dyDescent="0.25">
      <c r="A63" t="s">
        <v>1119</v>
      </c>
      <c r="J63" s="17"/>
    </row>
    <row r="64" spans="1:10" x14ac:dyDescent="0.25">
      <c r="A64" t="s">
        <v>1129</v>
      </c>
      <c r="B64" t="str">
        <f>'AP-Liste'!D34</f>
        <v>632</v>
      </c>
      <c r="C64" t="s">
        <v>1130</v>
      </c>
      <c r="D64" t="str">
        <f>'AP-Liste'!AA34</f>
        <v>outdoor</v>
      </c>
      <c r="E64" t="s">
        <v>1086</v>
      </c>
      <c r="F64" t="str">
        <f>'AP-Liste'!C34</f>
        <v>de0</v>
      </c>
      <c r="G64" t="str">
        <f>'AP-Liste'!D34</f>
        <v>632</v>
      </c>
      <c r="H64" t="str">
        <f>'AP-Liste'!E34</f>
        <v>ncap</v>
      </c>
      <c r="I64">
        <f>'AP-Liste'!F34</f>
        <v>20031</v>
      </c>
      <c r="J64" s="17"/>
    </row>
    <row r="65" spans="1:10" x14ac:dyDescent="0.25">
      <c r="A65" t="s">
        <v>1119</v>
      </c>
      <c r="J65" s="17"/>
    </row>
    <row r="66" spans="1:10" x14ac:dyDescent="0.25">
      <c r="A66" t="s">
        <v>1129</v>
      </c>
      <c r="B66" t="str">
        <f>'AP-Liste'!D35</f>
        <v>632</v>
      </c>
      <c r="C66" t="s">
        <v>1130</v>
      </c>
      <c r="D66" t="str">
        <f>'AP-Liste'!AA35</f>
        <v>outdoor</v>
      </c>
      <c r="E66" t="s">
        <v>1086</v>
      </c>
      <c r="F66" t="str">
        <f>'AP-Liste'!C35</f>
        <v>de0</v>
      </c>
      <c r="G66" t="str">
        <f>'AP-Liste'!D35</f>
        <v>632</v>
      </c>
      <c r="H66" t="str">
        <f>'AP-Liste'!E35</f>
        <v>ncap</v>
      </c>
      <c r="I66">
        <f>'AP-Liste'!F35</f>
        <v>20032</v>
      </c>
      <c r="J66" s="17"/>
    </row>
    <row r="67" spans="1:10" x14ac:dyDescent="0.25">
      <c r="A67" t="s">
        <v>1119</v>
      </c>
      <c r="J67" s="17"/>
    </row>
    <row r="68" spans="1:10" x14ac:dyDescent="0.25">
      <c r="A68" t="s">
        <v>1129</v>
      </c>
      <c r="B68" t="str">
        <f>'AP-Liste'!D36</f>
        <v>632</v>
      </c>
      <c r="C68" t="s">
        <v>1130</v>
      </c>
      <c r="D68" t="str">
        <f>'AP-Liste'!AA36</f>
        <v>outdoor</v>
      </c>
      <c r="E68" t="s">
        <v>1086</v>
      </c>
      <c r="F68" t="str">
        <f>'AP-Liste'!C36</f>
        <v>de0</v>
      </c>
      <c r="G68" t="str">
        <f>'AP-Liste'!D36</f>
        <v>632</v>
      </c>
      <c r="H68" t="str">
        <f>'AP-Liste'!E36</f>
        <v>ncap</v>
      </c>
      <c r="I68">
        <f>'AP-Liste'!F36</f>
        <v>20033</v>
      </c>
      <c r="J68" s="17"/>
    </row>
    <row r="69" spans="1:10" x14ac:dyDescent="0.25">
      <c r="A69" t="s">
        <v>1119</v>
      </c>
      <c r="J69" s="17"/>
    </row>
    <row r="70" spans="1:10" x14ac:dyDescent="0.25">
      <c r="A70" t="s">
        <v>1129</v>
      </c>
      <c r="B70" t="str">
        <f>'AP-Liste'!D37</f>
        <v>632</v>
      </c>
      <c r="C70" t="s">
        <v>1130</v>
      </c>
      <c r="D70" t="str">
        <f>'AP-Liste'!AA37</f>
        <v>outdoor</v>
      </c>
      <c r="E70" t="s">
        <v>1086</v>
      </c>
      <c r="F70" t="str">
        <f>'AP-Liste'!C37</f>
        <v>de0</v>
      </c>
      <c r="G70" t="str">
        <f>'AP-Liste'!D37</f>
        <v>632</v>
      </c>
      <c r="H70" t="str">
        <f>'AP-Liste'!E37</f>
        <v>ncap</v>
      </c>
      <c r="I70">
        <f>'AP-Liste'!F37</f>
        <v>20034</v>
      </c>
      <c r="J70" s="17"/>
    </row>
    <row r="71" spans="1:10" x14ac:dyDescent="0.25">
      <c r="A71" t="s">
        <v>1119</v>
      </c>
      <c r="J71" s="17"/>
    </row>
    <row r="72" spans="1:10" x14ac:dyDescent="0.25">
      <c r="A72" t="s">
        <v>1129</v>
      </c>
      <c r="B72" t="str">
        <f>'AP-Liste'!D38</f>
        <v>632</v>
      </c>
      <c r="C72" t="s">
        <v>1130</v>
      </c>
      <c r="D72" t="str">
        <f>'AP-Liste'!AA38</f>
        <v>outdoor</v>
      </c>
      <c r="E72" t="s">
        <v>1086</v>
      </c>
      <c r="F72" t="str">
        <f>'AP-Liste'!C38</f>
        <v>de0</v>
      </c>
      <c r="G72" t="str">
        <f>'AP-Liste'!D38</f>
        <v>632</v>
      </c>
      <c r="H72" t="str">
        <f>'AP-Liste'!E38</f>
        <v>ncap</v>
      </c>
      <c r="I72">
        <f>'AP-Liste'!F38</f>
        <v>20035</v>
      </c>
      <c r="J72" s="17"/>
    </row>
    <row r="73" spans="1:10" x14ac:dyDescent="0.25">
      <c r="A73" t="s">
        <v>1119</v>
      </c>
      <c r="J73" s="17"/>
    </row>
    <row r="74" spans="1:10" x14ac:dyDescent="0.25">
      <c r="A74" t="s">
        <v>1129</v>
      </c>
      <c r="B74" t="str">
        <f>'AP-Liste'!D39</f>
        <v>632</v>
      </c>
      <c r="C74" t="s">
        <v>1130</v>
      </c>
      <c r="D74" t="str">
        <f>'AP-Liste'!AA39</f>
        <v>outdoor</v>
      </c>
      <c r="E74" t="s">
        <v>1086</v>
      </c>
      <c r="F74" t="str">
        <f>'AP-Liste'!C39</f>
        <v>de0</v>
      </c>
      <c r="G74" t="str">
        <f>'AP-Liste'!D39</f>
        <v>632</v>
      </c>
      <c r="H74" t="str">
        <f>'AP-Liste'!E39</f>
        <v>ncap</v>
      </c>
      <c r="I74">
        <f>'AP-Liste'!F39</f>
        <v>20036</v>
      </c>
      <c r="J74" s="17"/>
    </row>
    <row r="75" spans="1:10" x14ac:dyDescent="0.25">
      <c r="A75" t="s">
        <v>1119</v>
      </c>
      <c r="J75" s="17"/>
    </row>
    <row r="76" spans="1:10" x14ac:dyDescent="0.25">
      <c r="A76" t="s">
        <v>1129</v>
      </c>
      <c r="B76" t="str">
        <f>'AP-Liste'!D40</f>
        <v>632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632</v>
      </c>
      <c r="H76" t="str">
        <f>'AP-Liste'!E40</f>
        <v>ncap</v>
      </c>
      <c r="I76">
        <f>'AP-Liste'!F40</f>
        <v>20037</v>
      </c>
      <c r="J76" s="17"/>
    </row>
    <row r="77" spans="1:10" x14ac:dyDescent="0.25">
      <c r="A77" t="s">
        <v>1119</v>
      </c>
      <c r="J77" s="17"/>
    </row>
    <row r="78" spans="1:10" x14ac:dyDescent="0.25">
      <c r="A78" t="s">
        <v>1129</v>
      </c>
      <c r="B78" t="str">
        <f>'AP-Liste'!D41</f>
        <v>632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632</v>
      </c>
      <c r="H78" t="str">
        <f>'AP-Liste'!E41</f>
        <v>ncap</v>
      </c>
      <c r="I78">
        <f>'AP-Liste'!F41</f>
        <v>20038</v>
      </c>
      <c r="J78" s="17"/>
    </row>
    <row r="79" spans="1:10" x14ac:dyDescent="0.25">
      <c r="A79" t="s">
        <v>1119</v>
      </c>
      <c r="J79" s="17"/>
    </row>
    <row r="80" spans="1:10" x14ac:dyDescent="0.25">
      <c r="A80" t="s">
        <v>1129</v>
      </c>
      <c r="B80" t="str">
        <f>'AP-Liste'!D42</f>
        <v>632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632</v>
      </c>
      <c r="H80" t="str">
        <f>'AP-Liste'!E42</f>
        <v>ncap</v>
      </c>
      <c r="I80">
        <f>'AP-Liste'!F42</f>
        <v>20039</v>
      </c>
      <c r="J80" s="17"/>
    </row>
    <row r="81" spans="1:10" x14ac:dyDescent="0.25">
      <c r="A81" t="s">
        <v>1119</v>
      </c>
      <c r="J81" s="17"/>
    </row>
    <row r="82" spans="1:10" x14ac:dyDescent="0.25">
      <c r="A82" t="s">
        <v>1129</v>
      </c>
      <c r="B82" t="str">
        <f>'AP-Liste'!D43</f>
        <v>632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632</v>
      </c>
      <c r="H82" t="str">
        <f>'AP-Liste'!E43</f>
        <v>ncap</v>
      </c>
      <c r="I82">
        <f>'AP-Liste'!F43</f>
        <v>20040</v>
      </c>
      <c r="J82" s="17"/>
    </row>
    <row r="83" spans="1:10" x14ac:dyDescent="0.25">
      <c r="A83" t="s">
        <v>1119</v>
      </c>
      <c r="J83" s="17"/>
    </row>
    <row r="84" spans="1:10" x14ac:dyDescent="0.25">
      <c r="A84" t="s">
        <v>1129</v>
      </c>
      <c r="B84" t="str">
        <f>'AP-Liste'!D44</f>
        <v>632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632</v>
      </c>
      <c r="H84" t="str">
        <f>'AP-Liste'!E44</f>
        <v>ncap</v>
      </c>
      <c r="I84">
        <f>'AP-Liste'!F44</f>
        <v>20041</v>
      </c>
      <c r="J84" s="17"/>
    </row>
    <row r="85" spans="1:10" x14ac:dyDescent="0.25">
      <c r="A85" t="s">
        <v>1119</v>
      </c>
      <c r="J85" s="17"/>
    </row>
    <row r="86" spans="1:10" x14ac:dyDescent="0.25">
      <c r="A86" t="s">
        <v>1129</v>
      </c>
      <c r="B86" t="str">
        <f>'AP-Liste'!D45</f>
        <v>632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632</v>
      </c>
      <c r="H86" t="str">
        <f>'AP-Liste'!E45</f>
        <v>ncap</v>
      </c>
      <c r="I86">
        <f>'AP-Liste'!F45</f>
        <v>20042</v>
      </c>
      <c r="J86" s="17"/>
    </row>
    <row r="87" spans="1:10" x14ac:dyDescent="0.25">
      <c r="A87" t="s">
        <v>1119</v>
      </c>
      <c r="J87" s="17"/>
    </row>
    <row r="88" spans="1:10" x14ac:dyDescent="0.25">
      <c r="A88" t="s">
        <v>1129</v>
      </c>
      <c r="B88" t="str">
        <f>'AP-Liste'!D46</f>
        <v>632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632</v>
      </c>
      <c r="H88" t="str">
        <f>'AP-Liste'!E46</f>
        <v>ncap</v>
      </c>
      <c r="I88">
        <f>'AP-Liste'!F46</f>
        <v>20043</v>
      </c>
      <c r="J88" s="17"/>
    </row>
    <row r="89" spans="1:10" x14ac:dyDescent="0.25">
      <c r="A89" t="s">
        <v>1119</v>
      </c>
      <c r="J89" s="17"/>
    </row>
    <row r="90" spans="1:10" x14ac:dyDescent="0.25">
      <c r="A90" t="s">
        <v>1129</v>
      </c>
      <c r="B90" t="str">
        <f>'AP-Liste'!D47</f>
        <v>632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632</v>
      </c>
      <c r="H90" t="str">
        <f>'AP-Liste'!E47</f>
        <v>ncap</v>
      </c>
      <c r="I90">
        <f>'AP-Liste'!F47</f>
        <v>20044</v>
      </c>
      <c r="J90" s="17"/>
    </row>
    <row r="91" spans="1:10" x14ac:dyDescent="0.25">
      <c r="A91" t="s">
        <v>1119</v>
      </c>
      <c r="J91" s="17"/>
    </row>
    <row r="92" spans="1:10" x14ac:dyDescent="0.25">
      <c r="A92" t="s">
        <v>1129</v>
      </c>
      <c r="B92" t="str">
        <f>'AP-Liste'!D48</f>
        <v>632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632</v>
      </c>
      <c r="H92" t="str">
        <f>'AP-Liste'!E48</f>
        <v>ncap</v>
      </c>
      <c r="I92">
        <f>'AP-Liste'!F48</f>
        <v>20045</v>
      </c>
      <c r="J92" s="17"/>
    </row>
    <row r="93" spans="1:10" x14ac:dyDescent="0.25">
      <c r="A93" t="s">
        <v>1119</v>
      </c>
      <c r="J93" s="17"/>
    </row>
    <row r="94" spans="1:10" x14ac:dyDescent="0.25">
      <c r="A94" t="s">
        <v>1129</v>
      </c>
      <c r="B94" t="str">
        <f>'AP-Liste'!D49</f>
        <v>632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632</v>
      </c>
      <c r="H94" t="str">
        <f>'AP-Liste'!E49</f>
        <v>ncap</v>
      </c>
      <c r="I94">
        <f>'AP-Liste'!F49</f>
        <v>20046</v>
      </c>
      <c r="J94" s="17"/>
    </row>
    <row r="95" spans="1:10" x14ac:dyDescent="0.25">
      <c r="A95" t="s">
        <v>1119</v>
      </c>
      <c r="J95" s="17"/>
    </row>
    <row r="96" spans="1:10" x14ac:dyDescent="0.25">
      <c r="A96" t="s">
        <v>1129</v>
      </c>
      <c r="B96" t="str">
        <f>'AP-Liste'!D50</f>
        <v>632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632</v>
      </c>
      <c r="H96" t="str">
        <f>'AP-Liste'!E50</f>
        <v>ncap</v>
      </c>
      <c r="I96">
        <f>'AP-Liste'!F50</f>
        <v>20047</v>
      </c>
      <c r="J96" s="17"/>
    </row>
    <row r="97" spans="1:10" x14ac:dyDescent="0.25">
      <c r="A97" t="s">
        <v>1119</v>
      </c>
      <c r="J97" s="17"/>
    </row>
    <row r="98" spans="1:10" x14ac:dyDescent="0.25">
      <c r="A98" t="s">
        <v>1129</v>
      </c>
      <c r="B98" t="str">
        <f>'AP-Liste'!D51</f>
        <v>632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632</v>
      </c>
      <c r="H98" t="str">
        <f>'AP-Liste'!E51</f>
        <v>ncap</v>
      </c>
      <c r="I98">
        <f>'AP-Liste'!F51</f>
        <v>20048</v>
      </c>
      <c r="J98" s="17"/>
    </row>
    <row r="99" spans="1:10" x14ac:dyDescent="0.25">
      <c r="A99" t="s">
        <v>1119</v>
      </c>
      <c r="J99" s="17"/>
    </row>
    <row r="100" spans="1:10" x14ac:dyDescent="0.25">
      <c r="A100" t="s">
        <v>1129</v>
      </c>
      <c r="B100" t="str">
        <f>'AP-Liste'!D52</f>
        <v>632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632</v>
      </c>
      <c r="H100" t="str">
        <f>'AP-Liste'!E52</f>
        <v>ncap</v>
      </c>
      <c r="I100">
        <f>'AP-Liste'!F52</f>
        <v>20049</v>
      </c>
      <c r="J100" s="17"/>
    </row>
    <row r="101" spans="1:10" x14ac:dyDescent="0.25">
      <c r="A101" t="s">
        <v>1119</v>
      </c>
      <c r="J101" s="17"/>
    </row>
    <row r="102" spans="1:10" x14ac:dyDescent="0.25">
      <c r="A102" t="s">
        <v>1129</v>
      </c>
      <c r="B102" t="str">
        <f>'AP-Liste'!D53</f>
        <v>632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632</v>
      </c>
      <c r="H102" t="str">
        <f>'AP-Liste'!E53</f>
        <v>ncap</v>
      </c>
      <c r="I102">
        <f>'AP-Liste'!F53</f>
        <v>20050</v>
      </c>
      <c r="J102" s="17"/>
    </row>
    <row r="103" spans="1:10" x14ac:dyDescent="0.25">
      <c r="A103" t="s">
        <v>1119</v>
      </c>
      <c r="J103" s="17"/>
    </row>
    <row r="104" spans="1:10" x14ac:dyDescent="0.25">
      <c r="A104" t="s">
        <v>1129</v>
      </c>
      <c r="B104" t="str">
        <f>'AP-Liste'!D54</f>
        <v>632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632</v>
      </c>
      <c r="H104" t="str">
        <f>'AP-Liste'!E54</f>
        <v>ncap</v>
      </c>
      <c r="I104">
        <f>'AP-Liste'!F54</f>
        <v>20051</v>
      </c>
      <c r="J104" s="17"/>
    </row>
    <row r="105" spans="1:10" x14ac:dyDescent="0.25">
      <c r="A105" t="s">
        <v>1119</v>
      </c>
      <c r="J105" s="17"/>
    </row>
    <row r="106" spans="1:10" x14ac:dyDescent="0.25">
      <c r="A106" t="s">
        <v>1129</v>
      </c>
      <c r="B106" t="str">
        <f>'AP-Liste'!D55</f>
        <v>632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632</v>
      </c>
      <c r="H106" t="str">
        <f>'AP-Liste'!E55</f>
        <v>ncap</v>
      </c>
      <c r="I106">
        <f>'AP-Liste'!F55</f>
        <v>20052</v>
      </c>
      <c r="J106" s="17"/>
    </row>
    <row r="107" spans="1:10" x14ac:dyDescent="0.25">
      <c r="A107" t="s">
        <v>1119</v>
      </c>
      <c r="J107" s="17"/>
    </row>
    <row r="108" spans="1:10" x14ac:dyDescent="0.25">
      <c r="A108" t="s">
        <v>1129</v>
      </c>
      <c r="B108" t="str">
        <f>'AP-Liste'!D56</f>
        <v>632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632</v>
      </c>
      <c r="H108" t="str">
        <f>'AP-Liste'!E56</f>
        <v>ncap</v>
      </c>
      <c r="I108">
        <f>'AP-Liste'!F56</f>
        <v>20053</v>
      </c>
      <c r="J108" s="17"/>
    </row>
    <row r="109" spans="1:10" x14ac:dyDescent="0.25">
      <c r="A109" t="s">
        <v>1119</v>
      </c>
      <c r="J109" s="17"/>
    </row>
    <row r="110" spans="1:10" x14ac:dyDescent="0.25">
      <c r="A110" t="s">
        <v>1129</v>
      </c>
      <c r="B110" t="str">
        <f>'AP-Liste'!D57</f>
        <v>632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632</v>
      </c>
      <c r="H110" t="str">
        <f>'AP-Liste'!E57</f>
        <v>ncap</v>
      </c>
      <c r="I110">
        <f>'AP-Liste'!F57</f>
        <v>20054</v>
      </c>
      <c r="J110" s="17"/>
    </row>
    <row r="111" spans="1:10" x14ac:dyDescent="0.25">
      <c r="A111" t="s">
        <v>1119</v>
      </c>
      <c r="J111" s="17"/>
    </row>
    <row r="112" spans="1:10" x14ac:dyDescent="0.25">
      <c r="A112" s="37" t="s">
        <v>1127</v>
      </c>
      <c r="B112" s="37"/>
      <c r="C112" s="37"/>
      <c r="D112" s="37"/>
      <c r="E112" s="37"/>
      <c r="F112" s="37"/>
      <c r="G112" s="37"/>
      <c r="H112" s="37"/>
      <c r="I112" s="37"/>
      <c r="J112" s="17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2" workbookViewId="0">
      <selection activeCell="A3" sqref="A3:E57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2" t="s">
        <v>1131</v>
      </c>
      <c r="B1" s="32"/>
      <c r="C1" s="32"/>
      <c r="D1" s="32"/>
      <c r="E1" s="32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1132</v>
      </c>
      <c r="B4" t="str">
        <f>'AP-Liste'!D4</f>
        <v>632</v>
      </c>
      <c r="C4" t="s">
        <v>1086</v>
      </c>
      <c r="D4" t="s">
        <v>1133</v>
      </c>
      <c r="E4" t="str">
        <f>'AP-Liste'!K4</f>
        <v>003A7DD48193</v>
      </c>
      <c r="F4" s="16"/>
    </row>
    <row r="5" spans="1:6" x14ac:dyDescent="0.25">
      <c r="A5" t="s">
        <v>1132</v>
      </c>
      <c r="B5" t="str">
        <f>'AP-Liste'!D5</f>
        <v>632</v>
      </c>
      <c r="C5" t="s">
        <v>1086</v>
      </c>
      <c r="D5" t="s">
        <v>1133</v>
      </c>
      <c r="E5" t="str">
        <f>'AP-Liste'!K5</f>
        <v>003A7DD4818C</v>
      </c>
      <c r="F5" s="16"/>
    </row>
    <row r="6" spans="1:6" x14ac:dyDescent="0.25">
      <c r="A6" t="s">
        <v>1132</v>
      </c>
      <c r="B6" t="str">
        <f>'AP-Liste'!D6</f>
        <v>632</v>
      </c>
      <c r="C6" t="s">
        <v>1086</v>
      </c>
      <c r="D6" t="s">
        <v>1133</v>
      </c>
      <c r="E6" t="str">
        <f>'AP-Liste'!K6</f>
        <v>003A7DD4818F</v>
      </c>
      <c r="F6" s="16"/>
    </row>
    <row r="7" spans="1:6" x14ac:dyDescent="0.25">
      <c r="A7" t="s">
        <v>1132</v>
      </c>
      <c r="B7" t="str">
        <f>'AP-Liste'!D7</f>
        <v>632</v>
      </c>
      <c r="C7" t="s">
        <v>1086</v>
      </c>
      <c r="D7" t="s">
        <v>1133</v>
      </c>
      <c r="E7" t="str">
        <f>'AP-Liste'!K7</f>
        <v>003A7DD48185</v>
      </c>
      <c r="F7" s="16"/>
    </row>
    <row r="8" spans="1:6" x14ac:dyDescent="0.25">
      <c r="A8" t="s">
        <v>1132</v>
      </c>
      <c r="B8" t="str">
        <f>'AP-Liste'!D8</f>
        <v>632</v>
      </c>
      <c r="C8" t="s">
        <v>1086</v>
      </c>
      <c r="D8" t="s">
        <v>1133</v>
      </c>
      <c r="E8" t="str">
        <f>'AP-Liste'!K8</f>
        <v>003A7DD4815A</v>
      </c>
      <c r="F8" s="16"/>
    </row>
    <row r="9" spans="1:6" x14ac:dyDescent="0.25">
      <c r="A9" t="s">
        <v>1132</v>
      </c>
      <c r="B9" t="str">
        <f>'AP-Liste'!D9</f>
        <v>632</v>
      </c>
      <c r="C9" t="s">
        <v>1086</v>
      </c>
      <c r="D9" t="s">
        <v>1133</v>
      </c>
      <c r="E9" t="str">
        <f>'AP-Liste'!K9</f>
        <v>00C1649AB7CF</v>
      </c>
      <c r="F9" s="16"/>
    </row>
    <row r="10" spans="1:6" x14ac:dyDescent="0.25">
      <c r="A10" t="s">
        <v>1132</v>
      </c>
      <c r="B10" t="str">
        <f>'AP-Liste'!D10</f>
        <v>632</v>
      </c>
      <c r="C10" t="s">
        <v>1086</v>
      </c>
      <c r="D10" t="s">
        <v>1133</v>
      </c>
      <c r="E10" t="str">
        <f>'AP-Liste'!K10</f>
        <v>003A7DD48197</v>
      </c>
      <c r="F10" s="16"/>
    </row>
    <row r="11" spans="1:6" x14ac:dyDescent="0.25">
      <c r="A11" t="s">
        <v>1132</v>
      </c>
      <c r="B11" t="str">
        <f>'AP-Liste'!D11</f>
        <v>632</v>
      </c>
      <c r="C11" t="s">
        <v>1086</v>
      </c>
      <c r="D11" t="s">
        <v>1133</v>
      </c>
      <c r="E11" t="str">
        <f>'AP-Liste'!K11</f>
        <v>003A7DD4818D</v>
      </c>
      <c r="F11" s="16"/>
    </row>
    <row r="12" spans="1:6" x14ac:dyDescent="0.25">
      <c r="A12" t="s">
        <v>1132</v>
      </c>
      <c r="B12" t="str">
        <f>'AP-Liste'!D12</f>
        <v>632</v>
      </c>
      <c r="C12" t="s">
        <v>1086</v>
      </c>
      <c r="D12" t="s">
        <v>1133</v>
      </c>
      <c r="E12" t="str">
        <f>'AP-Liste'!K12</f>
        <v>003A7DD48118</v>
      </c>
      <c r="F12" s="16"/>
    </row>
    <row r="13" spans="1:6" x14ac:dyDescent="0.25">
      <c r="A13" t="s">
        <v>1132</v>
      </c>
      <c r="B13" t="str">
        <f>'AP-Liste'!D13</f>
        <v>632</v>
      </c>
      <c r="C13" t="s">
        <v>1086</v>
      </c>
      <c r="D13" t="s">
        <v>1133</v>
      </c>
      <c r="E13" t="str">
        <f>'AP-Liste'!K13</f>
        <v>003A7DD4810A</v>
      </c>
      <c r="F13" s="16"/>
    </row>
    <row r="14" spans="1:6" x14ac:dyDescent="0.25">
      <c r="A14" t="s">
        <v>1132</v>
      </c>
      <c r="B14" t="str">
        <f>'AP-Liste'!D14</f>
        <v>632</v>
      </c>
      <c r="C14" t="s">
        <v>1086</v>
      </c>
      <c r="D14" t="s">
        <v>1133</v>
      </c>
      <c r="E14" t="str">
        <f>'AP-Liste'!K14</f>
        <v>003A7DD4811B</v>
      </c>
      <c r="F14" s="16"/>
    </row>
    <row r="15" spans="1:6" x14ac:dyDescent="0.25">
      <c r="A15" t="s">
        <v>1132</v>
      </c>
      <c r="B15" t="str">
        <f>'AP-Liste'!D15</f>
        <v>632</v>
      </c>
      <c r="C15" t="s">
        <v>1086</v>
      </c>
      <c r="D15" t="s">
        <v>1133</v>
      </c>
      <c r="E15" t="str">
        <f>'AP-Liste'!K15</f>
        <v>003A7DD48196</v>
      </c>
      <c r="F15" s="16"/>
    </row>
    <row r="16" spans="1:6" x14ac:dyDescent="0.25">
      <c r="A16" t="s">
        <v>1132</v>
      </c>
      <c r="B16" t="str">
        <f>'AP-Liste'!D16</f>
        <v>632</v>
      </c>
      <c r="C16" t="s">
        <v>1086</v>
      </c>
      <c r="D16" t="s">
        <v>1133</v>
      </c>
      <c r="E16" t="str">
        <f>'AP-Liste'!K16</f>
        <v>003A7DD4819B</v>
      </c>
      <c r="F16" s="16"/>
    </row>
    <row r="17" spans="1:6" x14ac:dyDescent="0.25">
      <c r="A17" t="s">
        <v>1132</v>
      </c>
      <c r="B17" t="str">
        <f>'AP-Liste'!D17</f>
        <v>632</v>
      </c>
      <c r="C17" t="s">
        <v>1086</v>
      </c>
      <c r="D17" t="s">
        <v>1133</v>
      </c>
      <c r="E17" t="str">
        <f>'AP-Liste'!K17</f>
        <v>003A7DD48139</v>
      </c>
      <c r="F17" s="16"/>
    </row>
    <row r="18" spans="1:6" x14ac:dyDescent="0.25">
      <c r="A18" t="s">
        <v>1132</v>
      </c>
      <c r="B18" t="str">
        <f>'AP-Liste'!D18</f>
        <v>632</v>
      </c>
      <c r="C18" t="s">
        <v>1086</v>
      </c>
      <c r="D18" t="s">
        <v>1133</v>
      </c>
      <c r="E18" t="str">
        <f>'AP-Liste'!K18</f>
        <v>003A7DD48134</v>
      </c>
      <c r="F18" s="16"/>
    </row>
    <row r="19" spans="1:6" x14ac:dyDescent="0.25">
      <c r="A19" t="s">
        <v>1132</v>
      </c>
      <c r="B19" t="str">
        <f>'AP-Liste'!D19</f>
        <v>632</v>
      </c>
      <c r="C19" t="s">
        <v>1086</v>
      </c>
      <c r="D19" t="s">
        <v>1133</v>
      </c>
      <c r="E19" t="str">
        <f>'AP-Liste'!K19</f>
        <v>003A7DD4813A</v>
      </c>
      <c r="F19" s="16"/>
    </row>
    <row r="20" spans="1:6" x14ac:dyDescent="0.25">
      <c r="A20" t="s">
        <v>1132</v>
      </c>
      <c r="B20" t="str">
        <f>'AP-Liste'!D20</f>
        <v>632</v>
      </c>
      <c r="C20" t="s">
        <v>1086</v>
      </c>
      <c r="D20" t="s">
        <v>1133</v>
      </c>
      <c r="E20" t="str">
        <f>'AP-Liste'!K20</f>
        <v>003A7DD48116</v>
      </c>
      <c r="F20" s="16"/>
    </row>
    <row r="21" spans="1:6" x14ac:dyDescent="0.25">
      <c r="A21" t="s">
        <v>1132</v>
      </c>
      <c r="B21" t="str">
        <f>'AP-Liste'!D21</f>
        <v>632</v>
      </c>
      <c r="C21" t="s">
        <v>1086</v>
      </c>
      <c r="D21" t="s">
        <v>1133</v>
      </c>
      <c r="E21" t="str">
        <f>'AP-Liste'!K21</f>
        <v>003A7DD480F0</v>
      </c>
      <c r="F21" s="16"/>
    </row>
    <row r="22" spans="1:6" x14ac:dyDescent="0.25">
      <c r="A22" t="s">
        <v>1132</v>
      </c>
      <c r="B22" t="str">
        <f>'AP-Liste'!D22</f>
        <v>632</v>
      </c>
      <c r="C22" t="s">
        <v>1086</v>
      </c>
      <c r="D22" t="s">
        <v>1133</v>
      </c>
      <c r="E22" t="str">
        <f>'AP-Liste'!K22</f>
        <v>003A7DD4818B</v>
      </c>
      <c r="F22" s="16"/>
    </row>
    <row r="23" spans="1:6" x14ac:dyDescent="0.25">
      <c r="A23" t="s">
        <v>1132</v>
      </c>
      <c r="B23" t="str">
        <f>'AP-Liste'!D23</f>
        <v>632</v>
      </c>
      <c r="C23" t="s">
        <v>1086</v>
      </c>
      <c r="D23" t="s">
        <v>1133</v>
      </c>
      <c r="E23" t="str">
        <f>'AP-Liste'!K23</f>
        <v>003A7DD48125</v>
      </c>
      <c r="F23" s="16"/>
    </row>
    <row r="24" spans="1:6" x14ac:dyDescent="0.25">
      <c r="A24" t="s">
        <v>1132</v>
      </c>
      <c r="B24" t="str">
        <f>'AP-Liste'!D24</f>
        <v>632</v>
      </c>
      <c r="C24" t="s">
        <v>1086</v>
      </c>
      <c r="D24" t="s">
        <v>1133</v>
      </c>
      <c r="E24" t="str">
        <f>'AP-Liste'!K24</f>
        <v>003A7DD4819E</v>
      </c>
      <c r="F24" s="16"/>
    </row>
    <row r="25" spans="1:6" x14ac:dyDescent="0.25">
      <c r="A25" t="s">
        <v>1132</v>
      </c>
      <c r="B25" t="str">
        <f>'AP-Liste'!D25</f>
        <v>632</v>
      </c>
      <c r="C25" t="s">
        <v>1086</v>
      </c>
      <c r="D25" t="s">
        <v>1133</v>
      </c>
      <c r="E25" t="str">
        <f>'AP-Liste'!K25</f>
        <v>003A7DD4818E</v>
      </c>
      <c r="F25" s="16"/>
    </row>
    <row r="26" spans="1:6" x14ac:dyDescent="0.25">
      <c r="A26" t="s">
        <v>1132</v>
      </c>
      <c r="B26" t="str">
        <f>'AP-Liste'!D26</f>
        <v>632</v>
      </c>
      <c r="C26" t="s">
        <v>1086</v>
      </c>
      <c r="D26" t="s">
        <v>1133</v>
      </c>
      <c r="E26" t="str">
        <f>'AP-Liste'!K26</f>
        <v>003A7DD48131</v>
      </c>
      <c r="F26" s="16"/>
    </row>
    <row r="27" spans="1:6" x14ac:dyDescent="0.25">
      <c r="A27" t="s">
        <v>1132</v>
      </c>
      <c r="B27" t="str">
        <f>'AP-Liste'!D27</f>
        <v>632</v>
      </c>
      <c r="C27" t="s">
        <v>1086</v>
      </c>
      <c r="D27" t="s">
        <v>1133</v>
      </c>
      <c r="E27" t="str">
        <f>'AP-Liste'!K27</f>
        <v>003A7DD48172</v>
      </c>
      <c r="F27" s="16"/>
    </row>
    <row r="28" spans="1:6" x14ac:dyDescent="0.25">
      <c r="A28" t="s">
        <v>1132</v>
      </c>
      <c r="B28" t="str">
        <f>'AP-Liste'!D28</f>
        <v>632</v>
      </c>
      <c r="C28" t="s">
        <v>1086</v>
      </c>
      <c r="D28" t="s">
        <v>1133</v>
      </c>
      <c r="E28" t="str">
        <f>'AP-Liste'!K28</f>
        <v>003A7DD48186</v>
      </c>
      <c r="F28" s="16"/>
    </row>
    <row r="29" spans="1:6" x14ac:dyDescent="0.25">
      <c r="A29" t="s">
        <v>1132</v>
      </c>
      <c r="B29" t="str">
        <f>'AP-Liste'!D29</f>
        <v>632</v>
      </c>
      <c r="C29" t="s">
        <v>1086</v>
      </c>
      <c r="D29" t="s">
        <v>1133</v>
      </c>
      <c r="E29" t="str">
        <f>'AP-Liste'!K29</f>
        <v>003A7DD48167</v>
      </c>
      <c r="F29" s="16"/>
    </row>
    <row r="30" spans="1:6" x14ac:dyDescent="0.25">
      <c r="A30" t="s">
        <v>1132</v>
      </c>
      <c r="B30" t="str">
        <f>'AP-Liste'!D30</f>
        <v>632</v>
      </c>
      <c r="C30" t="s">
        <v>1086</v>
      </c>
      <c r="D30" t="s">
        <v>1133</v>
      </c>
      <c r="E30" t="str">
        <f>'AP-Liste'!K30</f>
        <v>70E422CEFE90</v>
      </c>
      <c r="F30" s="16"/>
    </row>
    <row r="31" spans="1:6" x14ac:dyDescent="0.25">
      <c r="A31" t="s">
        <v>1132</v>
      </c>
      <c r="B31" t="str">
        <f>'AP-Liste'!D31</f>
        <v>632</v>
      </c>
      <c r="C31" t="s">
        <v>1086</v>
      </c>
      <c r="D31" t="s">
        <v>1133</v>
      </c>
      <c r="E31" t="str">
        <f>'AP-Liste'!K31</f>
        <v>70E422CEFE40</v>
      </c>
      <c r="F31" s="16"/>
    </row>
    <row r="32" spans="1:6" x14ac:dyDescent="0.25">
      <c r="A32" t="s">
        <v>1132</v>
      </c>
      <c r="B32" t="str">
        <f>'AP-Liste'!D32</f>
        <v>632</v>
      </c>
      <c r="C32" t="s">
        <v>1086</v>
      </c>
      <c r="D32" t="s">
        <v>1133</v>
      </c>
      <c r="E32" t="str">
        <f>'AP-Liste'!K32</f>
        <v>70E422CEFD44</v>
      </c>
      <c r="F32" s="16"/>
    </row>
    <row r="33" spans="1:6" x14ac:dyDescent="0.25">
      <c r="A33" t="s">
        <v>1132</v>
      </c>
      <c r="B33" t="str">
        <f>'AP-Liste'!D33</f>
        <v>632</v>
      </c>
      <c r="C33" t="s">
        <v>1086</v>
      </c>
      <c r="D33" t="s">
        <v>1133</v>
      </c>
      <c r="E33" t="str">
        <f>'AP-Liste'!K33</f>
        <v>70E422CEFE14</v>
      </c>
      <c r="F33" s="16"/>
    </row>
    <row r="34" spans="1:6" x14ac:dyDescent="0.25">
      <c r="A34" t="s">
        <v>1132</v>
      </c>
      <c r="B34" t="str">
        <f>'AP-Liste'!D34</f>
        <v>632</v>
      </c>
      <c r="C34" t="s">
        <v>1086</v>
      </c>
      <c r="D34" t="s">
        <v>1133</v>
      </c>
      <c r="E34" t="str">
        <f>'AP-Liste'!K34</f>
        <v>003A7DD48163</v>
      </c>
      <c r="F34" s="16"/>
    </row>
    <row r="35" spans="1:6" x14ac:dyDescent="0.25">
      <c r="A35" t="s">
        <v>1132</v>
      </c>
      <c r="B35" t="str">
        <f>'AP-Liste'!D35</f>
        <v>632</v>
      </c>
      <c r="C35" t="s">
        <v>1086</v>
      </c>
      <c r="D35" t="s">
        <v>1133</v>
      </c>
      <c r="E35" t="str">
        <f>'AP-Liste'!K35</f>
        <v>70E422CEFEC2</v>
      </c>
      <c r="F35" s="16"/>
    </row>
    <row r="36" spans="1:6" x14ac:dyDescent="0.25">
      <c r="A36" t="s">
        <v>1132</v>
      </c>
      <c r="B36" t="str">
        <f>'AP-Liste'!D36</f>
        <v>632</v>
      </c>
      <c r="C36" t="s">
        <v>1086</v>
      </c>
      <c r="D36" t="s">
        <v>1133</v>
      </c>
      <c r="E36" t="str">
        <f>'AP-Liste'!K36</f>
        <v>70E422CEFE72</v>
      </c>
      <c r="F36" s="16"/>
    </row>
    <row r="37" spans="1:6" x14ac:dyDescent="0.25">
      <c r="A37" t="s">
        <v>1132</v>
      </c>
      <c r="B37" t="str">
        <f>'AP-Liste'!D37</f>
        <v>632</v>
      </c>
      <c r="C37" t="s">
        <v>1086</v>
      </c>
      <c r="D37" t="s">
        <v>1133</v>
      </c>
      <c r="E37" t="str">
        <f>'AP-Liste'!K37</f>
        <v>003A7DD48129</v>
      </c>
      <c r="F37" s="16"/>
    </row>
    <row r="38" spans="1:6" x14ac:dyDescent="0.25">
      <c r="A38" t="s">
        <v>1132</v>
      </c>
      <c r="B38" t="str">
        <f>'AP-Liste'!D38</f>
        <v>632</v>
      </c>
      <c r="C38" t="s">
        <v>1086</v>
      </c>
      <c r="D38" t="s">
        <v>1133</v>
      </c>
      <c r="E38" t="str">
        <f>'AP-Liste'!K38</f>
        <v>003A7DD48165</v>
      </c>
      <c r="F38" s="16"/>
    </row>
    <row r="39" spans="1:6" x14ac:dyDescent="0.25">
      <c r="A39" t="s">
        <v>1132</v>
      </c>
      <c r="B39" t="str">
        <f>'AP-Liste'!D39</f>
        <v>632</v>
      </c>
      <c r="C39" t="s">
        <v>1086</v>
      </c>
      <c r="D39" t="s">
        <v>1133</v>
      </c>
      <c r="E39" t="str">
        <f>'AP-Liste'!K39</f>
        <v>70E422CEFD9A</v>
      </c>
      <c r="F39" s="16"/>
    </row>
    <row r="40" spans="1:6" x14ac:dyDescent="0.25">
      <c r="A40" t="s">
        <v>1132</v>
      </c>
      <c r="B40" t="str">
        <f>'AP-Liste'!D40</f>
        <v>632</v>
      </c>
      <c r="C40" t="s">
        <v>1086</v>
      </c>
      <c r="D40" t="s">
        <v>1133</v>
      </c>
      <c r="E40">
        <f>'AP-Liste'!K40</f>
        <v>0</v>
      </c>
      <c r="F40" s="16"/>
    </row>
    <row r="41" spans="1:6" x14ac:dyDescent="0.25">
      <c r="A41" t="s">
        <v>1132</v>
      </c>
      <c r="B41" t="str">
        <f>'AP-Liste'!D41</f>
        <v>632</v>
      </c>
      <c r="C41" t="s">
        <v>1086</v>
      </c>
      <c r="D41" t="s">
        <v>1133</v>
      </c>
      <c r="E41">
        <f>'AP-Liste'!K41</f>
        <v>0</v>
      </c>
      <c r="F41" s="16"/>
    </row>
    <row r="42" spans="1:6" x14ac:dyDescent="0.25">
      <c r="A42" t="s">
        <v>1132</v>
      </c>
      <c r="B42" t="str">
        <f>'AP-Liste'!D42</f>
        <v>632</v>
      </c>
      <c r="C42" t="s">
        <v>1086</v>
      </c>
      <c r="D42" t="s">
        <v>1133</v>
      </c>
      <c r="E42">
        <f>'AP-Liste'!K42</f>
        <v>0</v>
      </c>
      <c r="F42" s="16"/>
    </row>
    <row r="43" spans="1:6" x14ac:dyDescent="0.25">
      <c r="A43" t="s">
        <v>1132</v>
      </c>
      <c r="B43" t="str">
        <f>'AP-Liste'!D43</f>
        <v>632</v>
      </c>
      <c r="C43" t="s">
        <v>1086</v>
      </c>
      <c r="D43" t="s">
        <v>1133</v>
      </c>
      <c r="E43">
        <f>'AP-Liste'!K43</f>
        <v>0</v>
      </c>
      <c r="F43" s="16"/>
    </row>
    <row r="44" spans="1:6" x14ac:dyDescent="0.25">
      <c r="A44" t="s">
        <v>1132</v>
      </c>
      <c r="B44" t="str">
        <f>'AP-Liste'!D44</f>
        <v>632</v>
      </c>
      <c r="C44" t="s">
        <v>1086</v>
      </c>
      <c r="D44" t="s">
        <v>1133</v>
      </c>
      <c r="E44">
        <f>'AP-Liste'!K44</f>
        <v>0</v>
      </c>
      <c r="F44" s="16"/>
    </row>
    <row r="45" spans="1:6" x14ac:dyDescent="0.25">
      <c r="A45" t="s">
        <v>1132</v>
      </c>
      <c r="B45" t="str">
        <f>'AP-Liste'!D45</f>
        <v>632</v>
      </c>
      <c r="C45" t="s">
        <v>1086</v>
      </c>
      <c r="D45" t="s">
        <v>1133</v>
      </c>
      <c r="E45">
        <f>'AP-Liste'!K45</f>
        <v>0</v>
      </c>
      <c r="F45" s="16"/>
    </row>
    <row r="46" spans="1:6" x14ac:dyDescent="0.25">
      <c r="A46" t="s">
        <v>1132</v>
      </c>
      <c r="B46" t="str">
        <f>'AP-Liste'!D46</f>
        <v>632</v>
      </c>
      <c r="C46" t="s">
        <v>1086</v>
      </c>
      <c r="D46" t="s">
        <v>1133</v>
      </c>
      <c r="E46">
        <f>'AP-Liste'!K46</f>
        <v>0</v>
      </c>
      <c r="F46" s="16"/>
    </row>
    <row r="47" spans="1:6" x14ac:dyDescent="0.25">
      <c r="A47" t="s">
        <v>1132</v>
      </c>
      <c r="B47" t="str">
        <f>'AP-Liste'!D47</f>
        <v>632</v>
      </c>
      <c r="C47" t="s">
        <v>1086</v>
      </c>
      <c r="D47" t="s">
        <v>1133</v>
      </c>
      <c r="E47">
        <f>'AP-Liste'!K47</f>
        <v>0</v>
      </c>
      <c r="F47" s="16"/>
    </row>
    <row r="48" spans="1:6" x14ac:dyDescent="0.25">
      <c r="A48" t="s">
        <v>1132</v>
      </c>
      <c r="B48" t="str">
        <f>'AP-Liste'!D48</f>
        <v>632</v>
      </c>
      <c r="C48" t="s">
        <v>1086</v>
      </c>
      <c r="D48" t="s">
        <v>1133</v>
      </c>
      <c r="E48">
        <f>'AP-Liste'!K48</f>
        <v>0</v>
      </c>
      <c r="F48" s="16"/>
    </row>
    <row r="49" spans="1:6" x14ac:dyDescent="0.25">
      <c r="A49" t="s">
        <v>1132</v>
      </c>
      <c r="B49" t="str">
        <f>'AP-Liste'!D49</f>
        <v>632</v>
      </c>
      <c r="C49" t="s">
        <v>1086</v>
      </c>
      <c r="D49" t="s">
        <v>1133</v>
      </c>
      <c r="E49">
        <f>'AP-Liste'!K49</f>
        <v>0</v>
      </c>
      <c r="F49" s="16"/>
    </row>
    <row r="50" spans="1:6" x14ac:dyDescent="0.25">
      <c r="A50" t="s">
        <v>1132</v>
      </c>
      <c r="B50" t="str">
        <f>'AP-Liste'!D50</f>
        <v>632</v>
      </c>
      <c r="C50" t="s">
        <v>1086</v>
      </c>
      <c r="D50" t="s">
        <v>1133</v>
      </c>
      <c r="E50">
        <f>'AP-Liste'!K50</f>
        <v>0</v>
      </c>
      <c r="F50" s="16"/>
    </row>
    <row r="51" spans="1:6" x14ac:dyDescent="0.25">
      <c r="A51" t="s">
        <v>1132</v>
      </c>
      <c r="B51" t="str">
        <f>'AP-Liste'!D51</f>
        <v>632</v>
      </c>
      <c r="C51" t="s">
        <v>1086</v>
      </c>
      <c r="D51" t="s">
        <v>1133</v>
      </c>
      <c r="E51">
        <f>'AP-Liste'!K51</f>
        <v>0</v>
      </c>
      <c r="F51" s="16"/>
    </row>
    <row r="52" spans="1:6" x14ac:dyDescent="0.25">
      <c r="A52" t="s">
        <v>1132</v>
      </c>
      <c r="B52" t="str">
        <f>'AP-Liste'!D52</f>
        <v>632</v>
      </c>
      <c r="C52" t="s">
        <v>1086</v>
      </c>
      <c r="D52" t="s">
        <v>1133</v>
      </c>
      <c r="E52">
        <f>'AP-Liste'!K52</f>
        <v>0</v>
      </c>
      <c r="F52" s="16"/>
    </row>
    <row r="53" spans="1:6" x14ac:dyDescent="0.25">
      <c r="A53" t="s">
        <v>1132</v>
      </c>
      <c r="B53" t="str">
        <f>'AP-Liste'!D53</f>
        <v>632</v>
      </c>
      <c r="C53" t="s">
        <v>1086</v>
      </c>
      <c r="D53" t="s">
        <v>1133</v>
      </c>
      <c r="E53">
        <f>'AP-Liste'!K53</f>
        <v>0</v>
      </c>
      <c r="F53" s="16"/>
    </row>
    <row r="54" spans="1:6" x14ac:dyDescent="0.25">
      <c r="A54" t="s">
        <v>1132</v>
      </c>
      <c r="B54" t="str">
        <f>'AP-Liste'!D54</f>
        <v>632</v>
      </c>
      <c r="C54" t="s">
        <v>1086</v>
      </c>
      <c r="D54" t="s">
        <v>1133</v>
      </c>
      <c r="E54">
        <f>'AP-Liste'!K54</f>
        <v>0</v>
      </c>
      <c r="F54" s="16"/>
    </row>
    <row r="55" spans="1:6" x14ac:dyDescent="0.25">
      <c r="A55" t="s">
        <v>1132</v>
      </c>
      <c r="B55" t="str">
        <f>'AP-Liste'!D55</f>
        <v>632</v>
      </c>
      <c r="C55" t="s">
        <v>1086</v>
      </c>
      <c r="D55" t="s">
        <v>1133</v>
      </c>
      <c r="E55">
        <f>'AP-Liste'!K55</f>
        <v>0</v>
      </c>
      <c r="F55" s="16"/>
    </row>
    <row r="56" spans="1:6" x14ac:dyDescent="0.25">
      <c r="A56" t="s">
        <v>1132</v>
      </c>
      <c r="B56" t="str">
        <f>'AP-Liste'!D56</f>
        <v>632</v>
      </c>
      <c r="C56" t="s">
        <v>1086</v>
      </c>
      <c r="D56" t="s">
        <v>1133</v>
      </c>
      <c r="E56">
        <f>'AP-Liste'!K56</f>
        <v>0</v>
      </c>
      <c r="F56" s="16"/>
    </row>
    <row r="57" spans="1:6" x14ac:dyDescent="0.25">
      <c r="A57" t="s">
        <v>1132</v>
      </c>
      <c r="B57" t="str">
        <f>'AP-Liste'!D57</f>
        <v>632</v>
      </c>
      <c r="C57" t="s">
        <v>1086</v>
      </c>
      <c r="D57" t="s">
        <v>1133</v>
      </c>
      <c r="E57">
        <f>'AP-Liste'!K57</f>
        <v>0</v>
      </c>
      <c r="F57" s="16"/>
    </row>
    <row r="58" spans="1:6" x14ac:dyDescent="0.25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3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1134</v>
      </c>
      <c r="B1" s="32"/>
      <c r="C1" s="32"/>
      <c r="D1" s="32"/>
      <c r="E1" s="32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1135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s="16"/>
    </row>
    <row r="5" spans="1:6" x14ac:dyDescent="0.25">
      <c r="A5" t="s">
        <v>1135</v>
      </c>
      <c r="B5" t="str">
        <f>'AP-Liste'!C5</f>
        <v>de0</v>
      </c>
      <c r="C5" t="str">
        <f>'AP-Liste'!D5</f>
        <v>632</v>
      </c>
      <c r="D5" t="str">
        <f>'AP-Liste'!E5</f>
        <v>ncap</v>
      </c>
      <c r="E5">
        <f>'AP-Liste'!F5</f>
        <v>20002</v>
      </c>
      <c r="F5" s="16"/>
    </row>
    <row r="6" spans="1:6" x14ac:dyDescent="0.25">
      <c r="A6" t="s">
        <v>1135</v>
      </c>
      <c r="B6" t="str">
        <f>'AP-Liste'!C6</f>
        <v>de0</v>
      </c>
      <c r="C6" t="str">
        <f>'AP-Liste'!D6</f>
        <v>632</v>
      </c>
      <c r="D6" t="str">
        <f>'AP-Liste'!E6</f>
        <v>ncap</v>
      </c>
      <c r="E6">
        <f>'AP-Liste'!F6</f>
        <v>20003</v>
      </c>
      <c r="F6" s="16"/>
    </row>
    <row r="7" spans="1:6" x14ac:dyDescent="0.25">
      <c r="A7" t="s">
        <v>1135</v>
      </c>
      <c r="B7" t="str">
        <f>'AP-Liste'!C7</f>
        <v>de0</v>
      </c>
      <c r="C7" t="str">
        <f>'AP-Liste'!D7</f>
        <v>632</v>
      </c>
      <c r="D7" t="str">
        <f>'AP-Liste'!E7</f>
        <v>ncap</v>
      </c>
      <c r="E7">
        <f>'AP-Liste'!F7</f>
        <v>20004</v>
      </c>
      <c r="F7" s="16"/>
    </row>
    <row r="8" spans="1:6" x14ac:dyDescent="0.25">
      <c r="A8" t="s">
        <v>1135</v>
      </c>
      <c r="B8" t="str">
        <f>'AP-Liste'!C8</f>
        <v>de0</v>
      </c>
      <c r="C8" t="str">
        <f>'AP-Liste'!D8</f>
        <v>632</v>
      </c>
      <c r="D8" t="str">
        <f>'AP-Liste'!E8</f>
        <v>ncap</v>
      </c>
      <c r="E8">
        <f>'AP-Liste'!F8</f>
        <v>20005</v>
      </c>
      <c r="F8" s="16"/>
    </row>
    <row r="9" spans="1:6" x14ac:dyDescent="0.25">
      <c r="A9" t="s">
        <v>1135</v>
      </c>
      <c r="B9" t="str">
        <f>'AP-Liste'!C9</f>
        <v>de0</v>
      </c>
      <c r="C9" t="str">
        <f>'AP-Liste'!D9</f>
        <v>632</v>
      </c>
      <c r="D9" t="str">
        <f>'AP-Liste'!E9</f>
        <v>ncap</v>
      </c>
      <c r="E9">
        <f>'AP-Liste'!F9</f>
        <v>20006</v>
      </c>
      <c r="F9" s="16"/>
    </row>
    <row r="10" spans="1:6" x14ac:dyDescent="0.25">
      <c r="A10" t="s">
        <v>1135</v>
      </c>
      <c r="B10" t="str">
        <f>'AP-Liste'!C10</f>
        <v>de0</v>
      </c>
      <c r="C10" t="str">
        <f>'AP-Liste'!D10</f>
        <v>632</v>
      </c>
      <c r="D10" t="str">
        <f>'AP-Liste'!E10</f>
        <v>ncap</v>
      </c>
      <c r="E10">
        <f>'AP-Liste'!F10</f>
        <v>20007</v>
      </c>
      <c r="F10" s="16"/>
    </row>
    <row r="11" spans="1:6" x14ac:dyDescent="0.25">
      <c r="A11" t="s">
        <v>1135</v>
      </c>
      <c r="B11" t="str">
        <f>'AP-Liste'!C11</f>
        <v>de0</v>
      </c>
      <c r="C11" t="str">
        <f>'AP-Liste'!D11</f>
        <v>632</v>
      </c>
      <c r="D11" t="str">
        <f>'AP-Liste'!E11</f>
        <v>ncap</v>
      </c>
      <c r="E11">
        <f>'AP-Liste'!F11</f>
        <v>20008</v>
      </c>
      <c r="F11" s="16"/>
    </row>
    <row r="12" spans="1:6" x14ac:dyDescent="0.25">
      <c r="A12" t="s">
        <v>1135</v>
      </c>
      <c r="B12" t="str">
        <f>'AP-Liste'!C12</f>
        <v>de0</v>
      </c>
      <c r="C12" t="str">
        <f>'AP-Liste'!D12</f>
        <v>632</v>
      </c>
      <c r="D12" t="str">
        <f>'AP-Liste'!E12</f>
        <v>ncap</v>
      </c>
      <c r="E12">
        <f>'AP-Liste'!F12</f>
        <v>20009</v>
      </c>
      <c r="F12" s="16"/>
    </row>
    <row r="13" spans="1:6" x14ac:dyDescent="0.25">
      <c r="A13" t="s">
        <v>1135</v>
      </c>
      <c r="B13" t="str">
        <f>'AP-Liste'!C13</f>
        <v>de0</v>
      </c>
      <c r="C13" t="str">
        <f>'AP-Liste'!D13</f>
        <v>632</v>
      </c>
      <c r="D13" t="str">
        <f>'AP-Liste'!E13</f>
        <v>ncap</v>
      </c>
      <c r="E13">
        <f>'AP-Liste'!F13</f>
        <v>20010</v>
      </c>
      <c r="F13" s="16"/>
    </row>
    <row r="14" spans="1:6" x14ac:dyDescent="0.25">
      <c r="A14" t="s">
        <v>1135</v>
      </c>
      <c r="B14" t="str">
        <f>'AP-Liste'!C14</f>
        <v>de0</v>
      </c>
      <c r="C14" t="str">
        <f>'AP-Liste'!D14</f>
        <v>632</v>
      </c>
      <c r="D14" t="str">
        <f>'AP-Liste'!E14</f>
        <v>ncap</v>
      </c>
      <c r="E14">
        <f>'AP-Liste'!F14</f>
        <v>20011</v>
      </c>
      <c r="F14" s="16"/>
    </row>
    <row r="15" spans="1:6" x14ac:dyDescent="0.25">
      <c r="A15" t="s">
        <v>1135</v>
      </c>
      <c r="B15" t="str">
        <f>'AP-Liste'!C15</f>
        <v>de0</v>
      </c>
      <c r="C15" t="str">
        <f>'AP-Liste'!D15</f>
        <v>632</v>
      </c>
      <c r="D15" t="str">
        <f>'AP-Liste'!E15</f>
        <v>ncap</v>
      </c>
      <c r="E15">
        <f>'AP-Liste'!F15</f>
        <v>20012</v>
      </c>
      <c r="F15" s="16"/>
    </row>
    <row r="16" spans="1:6" x14ac:dyDescent="0.25">
      <c r="A16" t="s">
        <v>1135</v>
      </c>
      <c r="B16" t="str">
        <f>'AP-Liste'!C16</f>
        <v>de0</v>
      </c>
      <c r="C16" t="str">
        <f>'AP-Liste'!D16</f>
        <v>632</v>
      </c>
      <c r="D16" t="str">
        <f>'AP-Liste'!E16</f>
        <v>ncap</v>
      </c>
      <c r="E16">
        <f>'AP-Liste'!F16</f>
        <v>20013</v>
      </c>
      <c r="F16" s="16"/>
    </row>
    <row r="17" spans="1:6" x14ac:dyDescent="0.25">
      <c r="A17" t="s">
        <v>1135</v>
      </c>
      <c r="B17" t="str">
        <f>'AP-Liste'!C17</f>
        <v>de0</v>
      </c>
      <c r="C17" t="str">
        <f>'AP-Liste'!D17</f>
        <v>632</v>
      </c>
      <c r="D17" t="str">
        <f>'AP-Liste'!E17</f>
        <v>ncap</v>
      </c>
      <c r="E17">
        <f>'AP-Liste'!F17</f>
        <v>20014</v>
      </c>
      <c r="F17" s="16"/>
    </row>
    <row r="18" spans="1:6" x14ac:dyDescent="0.25">
      <c r="A18" t="s">
        <v>1135</v>
      </c>
      <c r="B18" t="str">
        <f>'AP-Liste'!C18</f>
        <v>de0</v>
      </c>
      <c r="C18" t="str">
        <f>'AP-Liste'!D18</f>
        <v>632</v>
      </c>
      <c r="D18" t="str">
        <f>'AP-Liste'!E18</f>
        <v>ncap</v>
      </c>
      <c r="E18">
        <f>'AP-Liste'!F18</f>
        <v>20015</v>
      </c>
      <c r="F18" s="16"/>
    </row>
    <row r="19" spans="1:6" x14ac:dyDescent="0.25">
      <c r="A19" t="s">
        <v>1135</v>
      </c>
      <c r="B19" t="str">
        <f>'AP-Liste'!C19</f>
        <v>de0</v>
      </c>
      <c r="C19" t="str">
        <f>'AP-Liste'!D19</f>
        <v>632</v>
      </c>
      <c r="D19" t="str">
        <f>'AP-Liste'!E19</f>
        <v>ncap</v>
      </c>
      <c r="E19">
        <f>'AP-Liste'!F19</f>
        <v>20016</v>
      </c>
      <c r="F19" s="16"/>
    </row>
    <row r="20" spans="1:6" x14ac:dyDescent="0.25">
      <c r="A20" t="s">
        <v>1135</v>
      </c>
      <c r="B20" t="str">
        <f>'AP-Liste'!C20</f>
        <v>de0</v>
      </c>
      <c r="C20" t="str">
        <f>'AP-Liste'!D20</f>
        <v>632</v>
      </c>
      <c r="D20" t="str">
        <f>'AP-Liste'!E20</f>
        <v>ncap</v>
      </c>
      <c r="E20">
        <f>'AP-Liste'!F20</f>
        <v>20017</v>
      </c>
      <c r="F20" s="16"/>
    </row>
    <row r="21" spans="1:6" x14ac:dyDescent="0.25">
      <c r="A21" t="s">
        <v>1135</v>
      </c>
      <c r="B21" t="str">
        <f>'AP-Liste'!C21</f>
        <v>de0</v>
      </c>
      <c r="C21" t="str">
        <f>'AP-Liste'!D21</f>
        <v>632</v>
      </c>
      <c r="D21" t="str">
        <f>'AP-Liste'!E21</f>
        <v>ncap</v>
      </c>
      <c r="E21">
        <f>'AP-Liste'!F21</f>
        <v>20018</v>
      </c>
      <c r="F21" s="16"/>
    </row>
    <row r="22" spans="1:6" x14ac:dyDescent="0.25">
      <c r="A22" t="s">
        <v>1135</v>
      </c>
      <c r="B22" t="str">
        <f>'AP-Liste'!C22</f>
        <v>de0</v>
      </c>
      <c r="C22" t="str">
        <f>'AP-Liste'!D22</f>
        <v>632</v>
      </c>
      <c r="D22" t="str">
        <f>'AP-Liste'!E22</f>
        <v>ncap</v>
      </c>
      <c r="E22">
        <f>'AP-Liste'!F22</f>
        <v>20019</v>
      </c>
      <c r="F22" s="16"/>
    </row>
    <row r="23" spans="1:6" x14ac:dyDescent="0.25">
      <c r="A23" t="s">
        <v>1135</v>
      </c>
      <c r="B23" t="str">
        <f>'AP-Liste'!C23</f>
        <v>de0</v>
      </c>
      <c r="C23" t="str">
        <f>'AP-Liste'!D23</f>
        <v>632</v>
      </c>
      <c r="D23" t="str">
        <f>'AP-Liste'!E23</f>
        <v>ncap</v>
      </c>
      <c r="E23">
        <f>'AP-Liste'!F23</f>
        <v>20020</v>
      </c>
      <c r="F23" s="16"/>
    </row>
    <row r="24" spans="1:6" x14ac:dyDescent="0.25">
      <c r="A24" t="s">
        <v>1135</v>
      </c>
      <c r="B24" t="str">
        <f>'AP-Liste'!C24</f>
        <v>de0</v>
      </c>
      <c r="C24" t="str">
        <f>'AP-Liste'!D24</f>
        <v>632</v>
      </c>
      <c r="D24" t="str">
        <f>'AP-Liste'!E24</f>
        <v>ncap</v>
      </c>
      <c r="E24">
        <f>'AP-Liste'!F24</f>
        <v>20021</v>
      </c>
      <c r="F24" s="16"/>
    </row>
    <row r="25" spans="1:6" x14ac:dyDescent="0.25">
      <c r="A25" t="s">
        <v>1135</v>
      </c>
      <c r="B25" t="str">
        <f>'AP-Liste'!C25</f>
        <v>de0</v>
      </c>
      <c r="C25" t="str">
        <f>'AP-Liste'!D25</f>
        <v>632</v>
      </c>
      <c r="D25" t="str">
        <f>'AP-Liste'!E25</f>
        <v>ncap</v>
      </c>
      <c r="E25">
        <f>'AP-Liste'!F25</f>
        <v>20022</v>
      </c>
      <c r="F25" s="16"/>
    </row>
    <row r="26" spans="1:6" x14ac:dyDescent="0.25">
      <c r="A26" t="s">
        <v>1135</v>
      </c>
      <c r="B26" t="str">
        <f>'AP-Liste'!C26</f>
        <v>de0</v>
      </c>
      <c r="C26" t="str">
        <f>'AP-Liste'!D26</f>
        <v>632</v>
      </c>
      <c r="D26" t="str">
        <f>'AP-Liste'!E26</f>
        <v>ncap</v>
      </c>
      <c r="E26">
        <f>'AP-Liste'!F26</f>
        <v>20023</v>
      </c>
      <c r="F26" s="16"/>
    </row>
    <row r="27" spans="1:6" x14ac:dyDescent="0.25">
      <c r="A27" t="s">
        <v>1135</v>
      </c>
      <c r="B27" t="str">
        <f>'AP-Liste'!C27</f>
        <v>de0</v>
      </c>
      <c r="C27" t="str">
        <f>'AP-Liste'!D27</f>
        <v>632</v>
      </c>
      <c r="D27" t="str">
        <f>'AP-Liste'!E27</f>
        <v>ncap</v>
      </c>
      <c r="E27">
        <f>'AP-Liste'!F27</f>
        <v>20024</v>
      </c>
      <c r="F27" s="16"/>
    </row>
    <row r="28" spans="1:6" x14ac:dyDescent="0.25">
      <c r="A28" t="s">
        <v>1135</v>
      </c>
      <c r="B28" t="str">
        <f>'AP-Liste'!C28</f>
        <v>de0</v>
      </c>
      <c r="C28" t="str">
        <f>'AP-Liste'!D28</f>
        <v>632</v>
      </c>
      <c r="D28" t="str">
        <f>'AP-Liste'!E28</f>
        <v>ncap</v>
      </c>
      <c r="E28">
        <f>'AP-Liste'!F28</f>
        <v>20025</v>
      </c>
      <c r="F28" s="16"/>
    </row>
    <row r="29" spans="1:6" x14ac:dyDescent="0.25">
      <c r="A29" t="s">
        <v>1135</v>
      </c>
      <c r="B29" t="str">
        <f>'AP-Liste'!C29</f>
        <v>de0</v>
      </c>
      <c r="C29" t="str">
        <f>'AP-Liste'!D29</f>
        <v>632</v>
      </c>
      <c r="D29" t="str">
        <f>'AP-Liste'!E29</f>
        <v>ncap</v>
      </c>
      <c r="E29">
        <f>'AP-Liste'!F29</f>
        <v>20026</v>
      </c>
      <c r="F29" s="16"/>
    </row>
    <row r="30" spans="1:6" x14ac:dyDescent="0.25">
      <c r="A30" t="s">
        <v>1135</v>
      </c>
      <c r="B30" t="str">
        <f>'AP-Liste'!C30</f>
        <v>de0</v>
      </c>
      <c r="C30" t="str">
        <f>'AP-Liste'!D30</f>
        <v>632</v>
      </c>
      <c r="D30" t="str">
        <f>'AP-Liste'!E30</f>
        <v>ncap</v>
      </c>
      <c r="E30">
        <f>'AP-Liste'!F30</f>
        <v>20027</v>
      </c>
      <c r="F30" s="16"/>
    </row>
    <row r="31" spans="1:6" x14ac:dyDescent="0.25">
      <c r="A31" t="s">
        <v>1135</v>
      </c>
      <c r="B31" t="str">
        <f>'AP-Liste'!C31</f>
        <v>de0</v>
      </c>
      <c r="C31" t="str">
        <f>'AP-Liste'!D31</f>
        <v>632</v>
      </c>
      <c r="D31" t="str">
        <f>'AP-Liste'!E31</f>
        <v>ncap</v>
      </c>
      <c r="E31">
        <f>'AP-Liste'!F31</f>
        <v>20028</v>
      </c>
      <c r="F31" s="16"/>
    </row>
    <row r="32" spans="1:6" x14ac:dyDescent="0.25">
      <c r="A32" t="s">
        <v>1135</v>
      </c>
      <c r="B32" t="str">
        <f>'AP-Liste'!C32</f>
        <v>de0</v>
      </c>
      <c r="C32" t="str">
        <f>'AP-Liste'!D32</f>
        <v>632</v>
      </c>
      <c r="D32" t="str">
        <f>'AP-Liste'!E32</f>
        <v>ncap</v>
      </c>
      <c r="E32">
        <f>'AP-Liste'!F32</f>
        <v>20029</v>
      </c>
      <c r="F32" s="16"/>
    </row>
    <row r="33" spans="1:6" x14ac:dyDescent="0.25">
      <c r="A33" t="s">
        <v>1135</v>
      </c>
      <c r="B33" t="str">
        <f>'AP-Liste'!C33</f>
        <v>de0</v>
      </c>
      <c r="C33" t="str">
        <f>'AP-Liste'!D33</f>
        <v>632</v>
      </c>
      <c r="D33" t="str">
        <f>'AP-Liste'!E33</f>
        <v>ncap</v>
      </c>
      <c r="E33">
        <f>'AP-Liste'!F33</f>
        <v>20030</v>
      </c>
      <c r="F33" s="16"/>
    </row>
    <row r="34" spans="1:6" x14ac:dyDescent="0.25">
      <c r="A34" t="s">
        <v>1135</v>
      </c>
      <c r="B34" t="str">
        <f>'AP-Liste'!C34</f>
        <v>de0</v>
      </c>
      <c r="C34" t="str">
        <f>'AP-Liste'!D34</f>
        <v>632</v>
      </c>
      <c r="D34" t="str">
        <f>'AP-Liste'!E34</f>
        <v>ncap</v>
      </c>
      <c r="E34">
        <f>'AP-Liste'!F34</f>
        <v>20031</v>
      </c>
      <c r="F34" s="16"/>
    </row>
    <row r="35" spans="1:6" x14ac:dyDescent="0.25">
      <c r="A35" t="s">
        <v>1135</v>
      </c>
      <c r="B35" t="str">
        <f>'AP-Liste'!C35</f>
        <v>de0</v>
      </c>
      <c r="C35" t="str">
        <f>'AP-Liste'!D35</f>
        <v>632</v>
      </c>
      <c r="D35" t="str">
        <f>'AP-Liste'!E35</f>
        <v>ncap</v>
      </c>
      <c r="E35">
        <f>'AP-Liste'!F35</f>
        <v>20032</v>
      </c>
      <c r="F35" s="16"/>
    </row>
    <row r="36" spans="1:6" x14ac:dyDescent="0.25">
      <c r="A36" t="s">
        <v>1135</v>
      </c>
      <c r="B36" t="str">
        <f>'AP-Liste'!C36</f>
        <v>de0</v>
      </c>
      <c r="C36" t="str">
        <f>'AP-Liste'!D36</f>
        <v>632</v>
      </c>
      <c r="D36" t="str">
        <f>'AP-Liste'!E36</f>
        <v>ncap</v>
      </c>
      <c r="E36">
        <f>'AP-Liste'!F36</f>
        <v>20033</v>
      </c>
      <c r="F36" s="16"/>
    </row>
    <row r="37" spans="1:6" x14ac:dyDescent="0.25">
      <c r="A37" t="s">
        <v>1135</v>
      </c>
      <c r="B37" t="str">
        <f>'AP-Liste'!C37</f>
        <v>de0</v>
      </c>
      <c r="C37" t="str">
        <f>'AP-Liste'!D37</f>
        <v>632</v>
      </c>
      <c r="D37" t="str">
        <f>'AP-Liste'!E37</f>
        <v>ncap</v>
      </c>
      <c r="E37">
        <f>'AP-Liste'!F37</f>
        <v>20034</v>
      </c>
      <c r="F37" s="16"/>
    </row>
    <row r="38" spans="1:6" x14ac:dyDescent="0.25">
      <c r="A38" t="s">
        <v>1135</v>
      </c>
      <c r="B38" t="str">
        <f>'AP-Liste'!C38</f>
        <v>de0</v>
      </c>
      <c r="C38" t="str">
        <f>'AP-Liste'!D38</f>
        <v>632</v>
      </c>
      <c r="D38" t="str">
        <f>'AP-Liste'!E38</f>
        <v>ncap</v>
      </c>
      <c r="E38">
        <f>'AP-Liste'!F38</f>
        <v>20035</v>
      </c>
      <c r="F38" s="16"/>
    </row>
    <row r="39" spans="1:6" x14ac:dyDescent="0.25">
      <c r="A39" t="s">
        <v>1135</v>
      </c>
      <c r="B39" t="str">
        <f>'AP-Liste'!C39</f>
        <v>de0</v>
      </c>
      <c r="C39" t="str">
        <f>'AP-Liste'!D39</f>
        <v>632</v>
      </c>
      <c r="D39" t="str">
        <f>'AP-Liste'!E39</f>
        <v>ncap</v>
      </c>
      <c r="E39">
        <f>'AP-Liste'!F39</f>
        <v>20036</v>
      </c>
      <c r="F39" s="16"/>
    </row>
    <row r="40" spans="1:6" x14ac:dyDescent="0.25">
      <c r="A40" t="s">
        <v>1135</v>
      </c>
      <c r="B40" t="str">
        <f>'AP-Liste'!C40</f>
        <v>de0</v>
      </c>
      <c r="C40" t="str">
        <f>'AP-Liste'!D40</f>
        <v>632</v>
      </c>
      <c r="D40" t="str">
        <f>'AP-Liste'!E40</f>
        <v>ncap</v>
      </c>
      <c r="E40">
        <f>'AP-Liste'!F40</f>
        <v>20037</v>
      </c>
      <c r="F40" s="16"/>
    </row>
    <row r="41" spans="1:6" x14ac:dyDescent="0.25">
      <c r="A41" t="s">
        <v>1135</v>
      </c>
      <c r="B41" t="str">
        <f>'AP-Liste'!C41</f>
        <v>de0</v>
      </c>
      <c r="C41" t="str">
        <f>'AP-Liste'!D41</f>
        <v>632</v>
      </c>
      <c r="D41" t="str">
        <f>'AP-Liste'!E41</f>
        <v>ncap</v>
      </c>
      <c r="E41">
        <f>'AP-Liste'!F41</f>
        <v>20038</v>
      </c>
      <c r="F41" s="16"/>
    </row>
    <row r="42" spans="1:6" x14ac:dyDescent="0.25">
      <c r="A42" t="s">
        <v>1135</v>
      </c>
      <c r="B42" t="str">
        <f>'AP-Liste'!C42</f>
        <v>de0</v>
      </c>
      <c r="C42" t="str">
        <f>'AP-Liste'!D42</f>
        <v>632</v>
      </c>
      <c r="D42" t="str">
        <f>'AP-Liste'!E42</f>
        <v>ncap</v>
      </c>
      <c r="E42">
        <f>'AP-Liste'!F42</f>
        <v>20039</v>
      </c>
      <c r="F42" s="16"/>
    </row>
    <row r="43" spans="1:6" x14ac:dyDescent="0.25">
      <c r="A43" t="s">
        <v>1135</v>
      </c>
      <c r="B43" t="str">
        <f>'AP-Liste'!C43</f>
        <v>de0</v>
      </c>
      <c r="C43" t="str">
        <f>'AP-Liste'!D43</f>
        <v>632</v>
      </c>
      <c r="D43" t="str">
        <f>'AP-Liste'!E43</f>
        <v>ncap</v>
      </c>
      <c r="E43">
        <f>'AP-Liste'!F43</f>
        <v>20040</v>
      </c>
      <c r="F43" s="16"/>
    </row>
    <row r="44" spans="1:6" x14ac:dyDescent="0.25">
      <c r="A44" t="s">
        <v>1135</v>
      </c>
      <c r="B44" t="str">
        <f>'AP-Liste'!C44</f>
        <v>de0</v>
      </c>
      <c r="C44" t="str">
        <f>'AP-Liste'!D44</f>
        <v>632</v>
      </c>
      <c r="D44" t="str">
        <f>'AP-Liste'!E44</f>
        <v>ncap</v>
      </c>
      <c r="E44">
        <f>'AP-Liste'!F44</f>
        <v>20041</v>
      </c>
      <c r="F44" s="16"/>
    </row>
    <row r="45" spans="1:6" x14ac:dyDescent="0.25">
      <c r="A45" t="s">
        <v>1135</v>
      </c>
      <c r="B45" t="str">
        <f>'AP-Liste'!C45</f>
        <v>de0</v>
      </c>
      <c r="C45" t="str">
        <f>'AP-Liste'!D45</f>
        <v>632</v>
      </c>
      <c r="D45" t="str">
        <f>'AP-Liste'!E45</f>
        <v>ncap</v>
      </c>
      <c r="E45">
        <f>'AP-Liste'!F45</f>
        <v>20042</v>
      </c>
      <c r="F45" s="16"/>
    </row>
    <row r="46" spans="1:6" x14ac:dyDescent="0.25">
      <c r="A46" t="s">
        <v>1135</v>
      </c>
      <c r="B46" t="str">
        <f>'AP-Liste'!C46</f>
        <v>de0</v>
      </c>
      <c r="C46" t="str">
        <f>'AP-Liste'!D46</f>
        <v>632</v>
      </c>
      <c r="D46" t="str">
        <f>'AP-Liste'!E46</f>
        <v>ncap</v>
      </c>
      <c r="E46">
        <f>'AP-Liste'!F46</f>
        <v>20043</v>
      </c>
      <c r="F46" s="16"/>
    </row>
    <row r="47" spans="1:6" x14ac:dyDescent="0.25">
      <c r="A47" t="s">
        <v>1135</v>
      </c>
      <c r="B47" t="str">
        <f>'AP-Liste'!C47</f>
        <v>de0</v>
      </c>
      <c r="C47" t="str">
        <f>'AP-Liste'!D47</f>
        <v>632</v>
      </c>
      <c r="D47" t="str">
        <f>'AP-Liste'!E47</f>
        <v>ncap</v>
      </c>
      <c r="E47">
        <f>'AP-Liste'!F47</f>
        <v>20044</v>
      </c>
      <c r="F47" s="16"/>
    </row>
    <row r="48" spans="1:6" x14ac:dyDescent="0.25">
      <c r="A48" t="s">
        <v>1135</v>
      </c>
      <c r="B48" t="str">
        <f>'AP-Liste'!C48</f>
        <v>de0</v>
      </c>
      <c r="C48" t="str">
        <f>'AP-Liste'!D48</f>
        <v>632</v>
      </c>
      <c r="D48" t="str">
        <f>'AP-Liste'!E48</f>
        <v>ncap</v>
      </c>
      <c r="E48">
        <f>'AP-Liste'!F48</f>
        <v>20045</v>
      </c>
      <c r="F48" s="16"/>
    </row>
    <row r="49" spans="1:6" x14ac:dyDescent="0.25">
      <c r="A49" t="s">
        <v>1135</v>
      </c>
      <c r="B49" t="str">
        <f>'AP-Liste'!C49</f>
        <v>de0</v>
      </c>
      <c r="C49" t="str">
        <f>'AP-Liste'!D49</f>
        <v>632</v>
      </c>
      <c r="D49" t="str">
        <f>'AP-Liste'!E49</f>
        <v>ncap</v>
      </c>
      <c r="E49">
        <f>'AP-Liste'!F49</f>
        <v>20046</v>
      </c>
      <c r="F49" s="16"/>
    </row>
    <row r="50" spans="1:6" x14ac:dyDescent="0.25">
      <c r="A50" t="s">
        <v>1135</v>
      </c>
      <c r="B50" t="str">
        <f>'AP-Liste'!C50</f>
        <v>de0</v>
      </c>
      <c r="C50" t="str">
        <f>'AP-Liste'!D50</f>
        <v>632</v>
      </c>
      <c r="D50" t="str">
        <f>'AP-Liste'!E50</f>
        <v>ncap</v>
      </c>
      <c r="E50">
        <f>'AP-Liste'!F50</f>
        <v>20047</v>
      </c>
      <c r="F50" s="16"/>
    </row>
    <row r="51" spans="1:6" x14ac:dyDescent="0.25">
      <c r="A51" t="s">
        <v>1135</v>
      </c>
      <c r="B51" t="str">
        <f>'AP-Liste'!C51</f>
        <v>de0</v>
      </c>
      <c r="C51" t="str">
        <f>'AP-Liste'!D51</f>
        <v>632</v>
      </c>
      <c r="D51" t="str">
        <f>'AP-Liste'!E51</f>
        <v>ncap</v>
      </c>
      <c r="E51">
        <f>'AP-Liste'!F51</f>
        <v>20048</v>
      </c>
      <c r="F51" s="16"/>
    </row>
    <row r="52" spans="1:6" x14ac:dyDescent="0.25">
      <c r="A52" t="s">
        <v>1135</v>
      </c>
      <c r="B52" t="str">
        <f>'AP-Liste'!C52</f>
        <v>de0</v>
      </c>
      <c r="C52" t="str">
        <f>'AP-Liste'!D52</f>
        <v>632</v>
      </c>
      <c r="D52" t="str">
        <f>'AP-Liste'!E52</f>
        <v>ncap</v>
      </c>
      <c r="E52">
        <f>'AP-Liste'!F52</f>
        <v>20049</v>
      </c>
      <c r="F52" s="16"/>
    </row>
    <row r="53" spans="1:6" x14ac:dyDescent="0.25">
      <c r="A53" t="s">
        <v>1135</v>
      </c>
      <c r="B53" t="str">
        <f>'AP-Liste'!C53</f>
        <v>de0</v>
      </c>
      <c r="C53" t="str">
        <f>'AP-Liste'!D53</f>
        <v>632</v>
      </c>
      <c r="D53" t="str">
        <f>'AP-Liste'!E53</f>
        <v>ncap</v>
      </c>
      <c r="E53">
        <f>'AP-Liste'!F53</f>
        <v>20050</v>
      </c>
      <c r="F53" s="16"/>
    </row>
    <row r="54" spans="1:6" x14ac:dyDescent="0.25">
      <c r="A54" t="s">
        <v>1135</v>
      </c>
      <c r="B54" t="str">
        <f>'AP-Liste'!C54</f>
        <v>de0</v>
      </c>
      <c r="C54" t="str">
        <f>'AP-Liste'!D54</f>
        <v>632</v>
      </c>
      <c r="D54" t="str">
        <f>'AP-Liste'!E54</f>
        <v>ncap</v>
      </c>
      <c r="E54">
        <f>'AP-Liste'!F54</f>
        <v>20051</v>
      </c>
      <c r="F54" s="16"/>
    </row>
    <row r="55" spans="1:6" x14ac:dyDescent="0.25">
      <c r="A55" t="s">
        <v>1135</v>
      </c>
      <c r="B55" t="str">
        <f>'AP-Liste'!C55</f>
        <v>de0</v>
      </c>
      <c r="C55" t="str">
        <f>'AP-Liste'!D55</f>
        <v>632</v>
      </c>
      <c r="D55" t="str">
        <f>'AP-Liste'!E55</f>
        <v>ncap</v>
      </c>
      <c r="E55">
        <f>'AP-Liste'!F55</f>
        <v>20052</v>
      </c>
      <c r="F55" s="16"/>
    </row>
    <row r="56" spans="1:6" x14ac:dyDescent="0.25">
      <c r="A56" t="s">
        <v>1135</v>
      </c>
      <c r="B56" t="str">
        <f>'AP-Liste'!C56</f>
        <v>de0</v>
      </c>
      <c r="C56" t="str">
        <f>'AP-Liste'!D56</f>
        <v>632</v>
      </c>
      <c r="D56" t="str">
        <f>'AP-Liste'!E56</f>
        <v>ncap</v>
      </c>
      <c r="E56">
        <f>'AP-Liste'!F56</f>
        <v>20053</v>
      </c>
      <c r="F56" s="16"/>
    </row>
    <row r="57" spans="1:6" x14ac:dyDescent="0.25">
      <c r="A57" t="s">
        <v>1135</v>
      </c>
      <c r="B57" t="str">
        <f>'AP-Liste'!C57</f>
        <v>de0</v>
      </c>
      <c r="C57" t="str">
        <f>'AP-Liste'!D57</f>
        <v>632</v>
      </c>
      <c r="D57" t="str">
        <f>'AP-Liste'!E57</f>
        <v>ncap</v>
      </c>
      <c r="E57">
        <f>'AP-Liste'!F57</f>
        <v>20054</v>
      </c>
      <c r="F57" s="16"/>
    </row>
    <row r="58" spans="1:6" x14ac:dyDescent="0.25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7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1136</v>
      </c>
      <c r="B1" s="32"/>
      <c r="C1" s="32"/>
      <c r="D1" s="32"/>
      <c r="E1" s="32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1137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s="16"/>
    </row>
    <row r="5" spans="1:6" x14ac:dyDescent="0.25">
      <c r="A5" t="s">
        <v>1137</v>
      </c>
      <c r="B5" t="str">
        <f>'AP-Liste'!C5</f>
        <v>de0</v>
      </c>
      <c r="C5" t="str">
        <f>'AP-Liste'!D5</f>
        <v>632</v>
      </c>
      <c r="D5" t="str">
        <f>'AP-Liste'!E5</f>
        <v>ncap</v>
      </c>
      <c r="E5">
        <f>'AP-Liste'!F5</f>
        <v>20002</v>
      </c>
      <c r="F5" s="16"/>
    </row>
    <row r="6" spans="1:6" x14ac:dyDescent="0.25">
      <c r="A6" t="s">
        <v>1137</v>
      </c>
      <c r="B6" t="str">
        <f>'AP-Liste'!C6</f>
        <v>de0</v>
      </c>
      <c r="C6" t="str">
        <f>'AP-Liste'!D6</f>
        <v>632</v>
      </c>
      <c r="D6" t="str">
        <f>'AP-Liste'!E6</f>
        <v>ncap</v>
      </c>
      <c r="E6">
        <f>'AP-Liste'!F6</f>
        <v>20003</v>
      </c>
      <c r="F6" s="16"/>
    </row>
    <row r="7" spans="1:6" x14ac:dyDescent="0.25">
      <c r="A7" t="s">
        <v>1137</v>
      </c>
      <c r="B7" t="str">
        <f>'AP-Liste'!C7</f>
        <v>de0</v>
      </c>
      <c r="C7" t="str">
        <f>'AP-Liste'!D7</f>
        <v>632</v>
      </c>
      <c r="D7" t="str">
        <f>'AP-Liste'!E7</f>
        <v>ncap</v>
      </c>
      <c r="E7">
        <f>'AP-Liste'!F7</f>
        <v>20004</v>
      </c>
      <c r="F7" s="16"/>
    </row>
    <row r="8" spans="1:6" x14ac:dyDescent="0.25">
      <c r="A8" t="s">
        <v>1137</v>
      </c>
      <c r="B8" t="str">
        <f>'AP-Liste'!C8</f>
        <v>de0</v>
      </c>
      <c r="C8" t="str">
        <f>'AP-Liste'!D8</f>
        <v>632</v>
      </c>
      <c r="D8" t="str">
        <f>'AP-Liste'!E8</f>
        <v>ncap</v>
      </c>
      <c r="E8">
        <f>'AP-Liste'!F8</f>
        <v>20005</v>
      </c>
      <c r="F8" s="16"/>
    </row>
    <row r="9" spans="1:6" x14ac:dyDescent="0.25">
      <c r="A9" t="s">
        <v>1137</v>
      </c>
      <c r="B9" t="str">
        <f>'AP-Liste'!C9</f>
        <v>de0</v>
      </c>
      <c r="C9" t="str">
        <f>'AP-Liste'!D9</f>
        <v>632</v>
      </c>
      <c r="D9" t="str">
        <f>'AP-Liste'!E9</f>
        <v>ncap</v>
      </c>
      <c r="E9">
        <f>'AP-Liste'!F9</f>
        <v>20006</v>
      </c>
      <c r="F9" s="16"/>
    </row>
    <row r="10" spans="1:6" x14ac:dyDescent="0.25">
      <c r="A10" t="s">
        <v>1137</v>
      </c>
      <c r="B10" t="str">
        <f>'AP-Liste'!C10</f>
        <v>de0</v>
      </c>
      <c r="C10" t="str">
        <f>'AP-Liste'!D10</f>
        <v>632</v>
      </c>
      <c r="D10" t="str">
        <f>'AP-Liste'!E10</f>
        <v>ncap</v>
      </c>
      <c r="E10">
        <f>'AP-Liste'!F10</f>
        <v>20007</v>
      </c>
      <c r="F10" s="16"/>
    </row>
    <row r="11" spans="1:6" x14ac:dyDescent="0.25">
      <c r="A11" t="s">
        <v>1137</v>
      </c>
      <c r="B11" t="str">
        <f>'AP-Liste'!C11</f>
        <v>de0</v>
      </c>
      <c r="C11" t="str">
        <f>'AP-Liste'!D11</f>
        <v>632</v>
      </c>
      <c r="D11" t="str">
        <f>'AP-Liste'!E11</f>
        <v>ncap</v>
      </c>
      <c r="E11">
        <f>'AP-Liste'!F11</f>
        <v>20008</v>
      </c>
      <c r="F11" s="16"/>
    </row>
    <row r="12" spans="1:6" x14ac:dyDescent="0.25">
      <c r="A12" t="s">
        <v>1137</v>
      </c>
      <c r="B12" t="str">
        <f>'AP-Liste'!C12</f>
        <v>de0</v>
      </c>
      <c r="C12" t="str">
        <f>'AP-Liste'!D12</f>
        <v>632</v>
      </c>
      <c r="D12" t="str">
        <f>'AP-Liste'!E12</f>
        <v>ncap</v>
      </c>
      <c r="E12">
        <f>'AP-Liste'!F12</f>
        <v>20009</v>
      </c>
      <c r="F12" s="16"/>
    </row>
    <row r="13" spans="1:6" x14ac:dyDescent="0.25">
      <c r="A13" t="s">
        <v>1137</v>
      </c>
      <c r="B13" t="str">
        <f>'AP-Liste'!C13</f>
        <v>de0</v>
      </c>
      <c r="C13" t="str">
        <f>'AP-Liste'!D13</f>
        <v>632</v>
      </c>
      <c r="D13" t="str">
        <f>'AP-Liste'!E13</f>
        <v>ncap</v>
      </c>
      <c r="E13">
        <f>'AP-Liste'!F13</f>
        <v>20010</v>
      </c>
      <c r="F13" s="16"/>
    </row>
    <row r="14" spans="1:6" x14ac:dyDescent="0.25">
      <c r="A14" t="s">
        <v>1137</v>
      </c>
      <c r="B14" t="str">
        <f>'AP-Liste'!C14</f>
        <v>de0</v>
      </c>
      <c r="C14" t="str">
        <f>'AP-Liste'!D14</f>
        <v>632</v>
      </c>
      <c r="D14" t="str">
        <f>'AP-Liste'!E14</f>
        <v>ncap</v>
      </c>
      <c r="E14">
        <f>'AP-Liste'!F14</f>
        <v>20011</v>
      </c>
      <c r="F14" s="16"/>
    </row>
    <row r="15" spans="1:6" x14ac:dyDescent="0.25">
      <c r="A15" t="s">
        <v>1137</v>
      </c>
      <c r="B15" t="str">
        <f>'AP-Liste'!C15</f>
        <v>de0</v>
      </c>
      <c r="C15" t="str">
        <f>'AP-Liste'!D15</f>
        <v>632</v>
      </c>
      <c r="D15" t="str">
        <f>'AP-Liste'!E15</f>
        <v>ncap</v>
      </c>
      <c r="E15">
        <f>'AP-Liste'!F15</f>
        <v>20012</v>
      </c>
      <c r="F15" s="16"/>
    </row>
    <row r="16" spans="1:6" x14ac:dyDescent="0.25">
      <c r="A16" t="s">
        <v>1137</v>
      </c>
      <c r="B16" t="str">
        <f>'AP-Liste'!C16</f>
        <v>de0</v>
      </c>
      <c r="C16" t="str">
        <f>'AP-Liste'!D16</f>
        <v>632</v>
      </c>
      <c r="D16" t="str">
        <f>'AP-Liste'!E16</f>
        <v>ncap</v>
      </c>
      <c r="E16">
        <f>'AP-Liste'!F16</f>
        <v>20013</v>
      </c>
      <c r="F16" s="16"/>
    </row>
    <row r="17" spans="1:6" x14ac:dyDescent="0.25">
      <c r="A17" t="s">
        <v>1137</v>
      </c>
      <c r="B17" t="str">
        <f>'AP-Liste'!C17</f>
        <v>de0</v>
      </c>
      <c r="C17" t="str">
        <f>'AP-Liste'!D17</f>
        <v>632</v>
      </c>
      <c r="D17" t="str">
        <f>'AP-Liste'!E17</f>
        <v>ncap</v>
      </c>
      <c r="E17">
        <f>'AP-Liste'!F17</f>
        <v>20014</v>
      </c>
      <c r="F17" s="16"/>
    </row>
    <row r="18" spans="1:6" x14ac:dyDescent="0.25">
      <c r="A18" t="s">
        <v>1137</v>
      </c>
      <c r="B18" t="str">
        <f>'AP-Liste'!C18</f>
        <v>de0</v>
      </c>
      <c r="C18" t="str">
        <f>'AP-Liste'!D18</f>
        <v>632</v>
      </c>
      <c r="D18" t="str">
        <f>'AP-Liste'!E18</f>
        <v>ncap</v>
      </c>
      <c r="E18">
        <f>'AP-Liste'!F18</f>
        <v>20015</v>
      </c>
      <c r="F18" s="16"/>
    </row>
    <row r="19" spans="1:6" x14ac:dyDescent="0.25">
      <c r="A19" t="s">
        <v>1137</v>
      </c>
      <c r="B19" t="str">
        <f>'AP-Liste'!C19</f>
        <v>de0</v>
      </c>
      <c r="C19" t="str">
        <f>'AP-Liste'!D19</f>
        <v>632</v>
      </c>
      <c r="D19" t="str">
        <f>'AP-Liste'!E19</f>
        <v>ncap</v>
      </c>
      <c r="E19">
        <f>'AP-Liste'!F19</f>
        <v>20016</v>
      </c>
      <c r="F19" s="16"/>
    </row>
    <row r="20" spans="1:6" x14ac:dyDescent="0.25">
      <c r="A20" t="s">
        <v>1137</v>
      </c>
      <c r="B20" t="str">
        <f>'AP-Liste'!C20</f>
        <v>de0</v>
      </c>
      <c r="C20" t="str">
        <f>'AP-Liste'!D20</f>
        <v>632</v>
      </c>
      <c r="D20" t="str">
        <f>'AP-Liste'!E20</f>
        <v>ncap</v>
      </c>
      <c r="E20">
        <f>'AP-Liste'!F20</f>
        <v>20017</v>
      </c>
      <c r="F20" s="16"/>
    </row>
    <row r="21" spans="1:6" x14ac:dyDescent="0.25">
      <c r="A21" t="s">
        <v>1137</v>
      </c>
      <c r="B21" t="str">
        <f>'AP-Liste'!C21</f>
        <v>de0</v>
      </c>
      <c r="C21" t="str">
        <f>'AP-Liste'!D21</f>
        <v>632</v>
      </c>
      <c r="D21" t="str">
        <f>'AP-Liste'!E21</f>
        <v>ncap</v>
      </c>
      <c r="E21">
        <f>'AP-Liste'!F21</f>
        <v>20018</v>
      </c>
      <c r="F21" s="16"/>
    </row>
    <row r="22" spans="1:6" x14ac:dyDescent="0.25">
      <c r="A22" t="s">
        <v>1137</v>
      </c>
      <c r="B22" t="str">
        <f>'AP-Liste'!C22</f>
        <v>de0</v>
      </c>
      <c r="C22" t="str">
        <f>'AP-Liste'!D22</f>
        <v>632</v>
      </c>
      <c r="D22" t="str">
        <f>'AP-Liste'!E22</f>
        <v>ncap</v>
      </c>
      <c r="E22">
        <f>'AP-Liste'!F22</f>
        <v>20019</v>
      </c>
      <c r="F22" s="16"/>
    </row>
    <row r="23" spans="1:6" x14ac:dyDescent="0.25">
      <c r="A23" t="s">
        <v>1137</v>
      </c>
      <c r="B23" t="str">
        <f>'AP-Liste'!C23</f>
        <v>de0</v>
      </c>
      <c r="C23" t="str">
        <f>'AP-Liste'!D23</f>
        <v>632</v>
      </c>
      <c r="D23" t="str">
        <f>'AP-Liste'!E23</f>
        <v>ncap</v>
      </c>
      <c r="E23">
        <f>'AP-Liste'!F23</f>
        <v>20020</v>
      </c>
      <c r="F23" s="16"/>
    </row>
    <row r="24" spans="1:6" x14ac:dyDescent="0.25">
      <c r="A24" t="s">
        <v>1137</v>
      </c>
      <c r="B24" t="str">
        <f>'AP-Liste'!C24</f>
        <v>de0</v>
      </c>
      <c r="C24" t="str">
        <f>'AP-Liste'!D24</f>
        <v>632</v>
      </c>
      <c r="D24" t="str">
        <f>'AP-Liste'!E24</f>
        <v>ncap</v>
      </c>
      <c r="E24">
        <f>'AP-Liste'!F24</f>
        <v>20021</v>
      </c>
      <c r="F24" s="16"/>
    </row>
    <row r="25" spans="1:6" x14ac:dyDescent="0.25">
      <c r="A25" t="s">
        <v>1137</v>
      </c>
      <c r="B25" t="str">
        <f>'AP-Liste'!C25</f>
        <v>de0</v>
      </c>
      <c r="C25" t="str">
        <f>'AP-Liste'!D25</f>
        <v>632</v>
      </c>
      <c r="D25" t="str">
        <f>'AP-Liste'!E25</f>
        <v>ncap</v>
      </c>
      <c r="E25">
        <f>'AP-Liste'!F25</f>
        <v>20022</v>
      </c>
      <c r="F25" s="16"/>
    </row>
    <row r="26" spans="1:6" x14ac:dyDescent="0.25">
      <c r="A26" t="s">
        <v>1137</v>
      </c>
      <c r="B26" t="str">
        <f>'AP-Liste'!C26</f>
        <v>de0</v>
      </c>
      <c r="C26" t="str">
        <f>'AP-Liste'!D26</f>
        <v>632</v>
      </c>
      <c r="D26" t="str">
        <f>'AP-Liste'!E26</f>
        <v>ncap</v>
      </c>
      <c r="E26">
        <f>'AP-Liste'!F26</f>
        <v>20023</v>
      </c>
      <c r="F26" s="16"/>
    </row>
    <row r="27" spans="1:6" x14ac:dyDescent="0.25">
      <c r="A27" t="s">
        <v>1137</v>
      </c>
      <c r="B27" t="str">
        <f>'AP-Liste'!C27</f>
        <v>de0</v>
      </c>
      <c r="C27" t="str">
        <f>'AP-Liste'!D27</f>
        <v>632</v>
      </c>
      <c r="D27" t="str">
        <f>'AP-Liste'!E27</f>
        <v>ncap</v>
      </c>
      <c r="E27">
        <f>'AP-Liste'!F27</f>
        <v>20024</v>
      </c>
      <c r="F27" s="16"/>
    </row>
    <row r="28" spans="1:6" x14ac:dyDescent="0.25">
      <c r="A28" t="s">
        <v>1137</v>
      </c>
      <c r="B28" t="str">
        <f>'AP-Liste'!C28</f>
        <v>de0</v>
      </c>
      <c r="C28" t="str">
        <f>'AP-Liste'!D28</f>
        <v>632</v>
      </c>
      <c r="D28" t="str">
        <f>'AP-Liste'!E28</f>
        <v>ncap</v>
      </c>
      <c r="E28">
        <f>'AP-Liste'!F28</f>
        <v>20025</v>
      </c>
      <c r="F28" s="16"/>
    </row>
    <row r="29" spans="1:6" x14ac:dyDescent="0.25">
      <c r="A29" t="s">
        <v>1137</v>
      </c>
      <c r="B29" t="str">
        <f>'AP-Liste'!C29</f>
        <v>de0</v>
      </c>
      <c r="C29" t="str">
        <f>'AP-Liste'!D29</f>
        <v>632</v>
      </c>
      <c r="D29" t="str">
        <f>'AP-Liste'!E29</f>
        <v>ncap</v>
      </c>
      <c r="E29">
        <f>'AP-Liste'!F29</f>
        <v>20026</v>
      </c>
      <c r="F29" s="16"/>
    </row>
    <row r="30" spans="1:6" x14ac:dyDescent="0.25">
      <c r="A30" t="s">
        <v>1137</v>
      </c>
      <c r="B30" t="str">
        <f>'AP-Liste'!C30</f>
        <v>de0</v>
      </c>
      <c r="C30" t="str">
        <f>'AP-Liste'!D30</f>
        <v>632</v>
      </c>
      <c r="D30" t="str">
        <f>'AP-Liste'!E30</f>
        <v>ncap</v>
      </c>
      <c r="E30">
        <f>'AP-Liste'!F30</f>
        <v>20027</v>
      </c>
      <c r="F30" s="16"/>
    </row>
    <row r="31" spans="1:6" x14ac:dyDescent="0.25">
      <c r="A31" t="s">
        <v>1137</v>
      </c>
      <c r="B31" t="str">
        <f>'AP-Liste'!C31</f>
        <v>de0</v>
      </c>
      <c r="C31" t="str">
        <f>'AP-Liste'!D31</f>
        <v>632</v>
      </c>
      <c r="D31" t="str">
        <f>'AP-Liste'!E31</f>
        <v>ncap</v>
      </c>
      <c r="E31">
        <f>'AP-Liste'!F31</f>
        <v>20028</v>
      </c>
      <c r="F31" s="16"/>
    </row>
    <row r="32" spans="1:6" x14ac:dyDescent="0.25">
      <c r="A32" t="s">
        <v>1137</v>
      </c>
      <c r="B32" t="str">
        <f>'AP-Liste'!C32</f>
        <v>de0</v>
      </c>
      <c r="C32" t="str">
        <f>'AP-Liste'!D32</f>
        <v>632</v>
      </c>
      <c r="D32" t="str">
        <f>'AP-Liste'!E32</f>
        <v>ncap</v>
      </c>
      <c r="E32">
        <f>'AP-Liste'!F32</f>
        <v>20029</v>
      </c>
      <c r="F32" s="16"/>
    </row>
    <row r="33" spans="1:6" x14ac:dyDescent="0.25">
      <c r="A33" t="s">
        <v>1137</v>
      </c>
      <c r="B33" t="str">
        <f>'AP-Liste'!C33</f>
        <v>de0</v>
      </c>
      <c r="C33" t="str">
        <f>'AP-Liste'!D33</f>
        <v>632</v>
      </c>
      <c r="D33" t="str">
        <f>'AP-Liste'!E33</f>
        <v>ncap</v>
      </c>
      <c r="E33">
        <f>'AP-Liste'!F33</f>
        <v>20030</v>
      </c>
      <c r="F33" s="16"/>
    </row>
    <row r="34" spans="1:6" x14ac:dyDescent="0.25">
      <c r="A34" t="s">
        <v>1137</v>
      </c>
      <c r="B34" t="str">
        <f>'AP-Liste'!C34</f>
        <v>de0</v>
      </c>
      <c r="C34" t="str">
        <f>'AP-Liste'!D34</f>
        <v>632</v>
      </c>
      <c r="D34" t="str">
        <f>'AP-Liste'!E34</f>
        <v>ncap</v>
      </c>
      <c r="E34">
        <f>'AP-Liste'!F34</f>
        <v>20031</v>
      </c>
      <c r="F34" s="16"/>
    </row>
    <row r="35" spans="1:6" x14ac:dyDescent="0.25">
      <c r="A35" t="s">
        <v>1137</v>
      </c>
      <c r="B35" t="str">
        <f>'AP-Liste'!C35</f>
        <v>de0</v>
      </c>
      <c r="C35" t="str">
        <f>'AP-Liste'!D35</f>
        <v>632</v>
      </c>
      <c r="D35" t="str">
        <f>'AP-Liste'!E35</f>
        <v>ncap</v>
      </c>
      <c r="E35">
        <f>'AP-Liste'!F35</f>
        <v>20032</v>
      </c>
      <c r="F35" s="16"/>
    </row>
    <row r="36" spans="1:6" x14ac:dyDescent="0.25">
      <c r="A36" t="s">
        <v>1137</v>
      </c>
      <c r="B36" t="str">
        <f>'AP-Liste'!C36</f>
        <v>de0</v>
      </c>
      <c r="C36" t="str">
        <f>'AP-Liste'!D36</f>
        <v>632</v>
      </c>
      <c r="D36" t="str">
        <f>'AP-Liste'!E36</f>
        <v>ncap</v>
      </c>
      <c r="E36">
        <f>'AP-Liste'!F36</f>
        <v>20033</v>
      </c>
      <c r="F36" s="16"/>
    </row>
    <row r="37" spans="1:6" x14ac:dyDescent="0.25">
      <c r="A37" t="s">
        <v>1137</v>
      </c>
      <c r="B37" t="str">
        <f>'AP-Liste'!C37</f>
        <v>de0</v>
      </c>
      <c r="C37" t="str">
        <f>'AP-Liste'!D37</f>
        <v>632</v>
      </c>
      <c r="D37" t="str">
        <f>'AP-Liste'!E37</f>
        <v>ncap</v>
      </c>
      <c r="E37">
        <f>'AP-Liste'!F37</f>
        <v>20034</v>
      </c>
      <c r="F37" s="16"/>
    </row>
    <row r="38" spans="1:6" x14ac:dyDescent="0.25">
      <c r="A38" t="s">
        <v>1137</v>
      </c>
      <c r="B38" t="str">
        <f>'AP-Liste'!C38</f>
        <v>de0</v>
      </c>
      <c r="C38" t="str">
        <f>'AP-Liste'!D38</f>
        <v>632</v>
      </c>
      <c r="D38" t="str">
        <f>'AP-Liste'!E38</f>
        <v>ncap</v>
      </c>
      <c r="E38">
        <f>'AP-Liste'!F38</f>
        <v>20035</v>
      </c>
      <c r="F38" s="16"/>
    </row>
    <row r="39" spans="1:6" x14ac:dyDescent="0.25">
      <c r="A39" t="s">
        <v>1137</v>
      </c>
      <c r="B39" t="str">
        <f>'AP-Liste'!C39</f>
        <v>de0</v>
      </c>
      <c r="C39" t="str">
        <f>'AP-Liste'!D39</f>
        <v>632</v>
      </c>
      <c r="D39" t="str">
        <f>'AP-Liste'!E39</f>
        <v>ncap</v>
      </c>
      <c r="E39">
        <f>'AP-Liste'!F39</f>
        <v>20036</v>
      </c>
      <c r="F39" s="16"/>
    </row>
    <row r="40" spans="1:6" x14ac:dyDescent="0.25">
      <c r="A40" t="s">
        <v>1137</v>
      </c>
      <c r="B40" t="str">
        <f>'AP-Liste'!C40</f>
        <v>de0</v>
      </c>
      <c r="C40" t="str">
        <f>'AP-Liste'!D40</f>
        <v>632</v>
      </c>
      <c r="D40" t="str">
        <f>'AP-Liste'!E40</f>
        <v>ncap</v>
      </c>
      <c r="E40">
        <f>'AP-Liste'!F40</f>
        <v>20037</v>
      </c>
      <c r="F40" s="16"/>
    </row>
    <row r="41" spans="1:6" x14ac:dyDescent="0.25">
      <c r="A41" t="s">
        <v>1137</v>
      </c>
      <c r="B41" t="str">
        <f>'AP-Liste'!C41</f>
        <v>de0</v>
      </c>
      <c r="C41" t="str">
        <f>'AP-Liste'!D41</f>
        <v>632</v>
      </c>
      <c r="D41" t="str">
        <f>'AP-Liste'!E41</f>
        <v>ncap</v>
      </c>
      <c r="E41">
        <f>'AP-Liste'!F41</f>
        <v>20038</v>
      </c>
      <c r="F41" s="16"/>
    </row>
    <row r="42" spans="1:6" x14ac:dyDescent="0.25">
      <c r="A42" t="s">
        <v>1137</v>
      </c>
      <c r="B42" t="str">
        <f>'AP-Liste'!C42</f>
        <v>de0</v>
      </c>
      <c r="C42" t="str">
        <f>'AP-Liste'!D42</f>
        <v>632</v>
      </c>
      <c r="D42" t="str">
        <f>'AP-Liste'!E42</f>
        <v>ncap</v>
      </c>
      <c r="E42">
        <f>'AP-Liste'!F42</f>
        <v>20039</v>
      </c>
      <c r="F42" s="16"/>
    </row>
    <row r="43" spans="1:6" x14ac:dyDescent="0.25">
      <c r="A43" t="s">
        <v>1137</v>
      </c>
      <c r="B43" t="str">
        <f>'AP-Liste'!C43</f>
        <v>de0</v>
      </c>
      <c r="C43" t="str">
        <f>'AP-Liste'!D43</f>
        <v>632</v>
      </c>
      <c r="D43" t="str">
        <f>'AP-Liste'!E43</f>
        <v>ncap</v>
      </c>
      <c r="E43">
        <f>'AP-Liste'!F43</f>
        <v>20040</v>
      </c>
      <c r="F43" s="16"/>
    </row>
    <row r="44" spans="1:6" x14ac:dyDescent="0.25">
      <c r="A44" t="s">
        <v>1137</v>
      </c>
      <c r="B44" t="str">
        <f>'AP-Liste'!C44</f>
        <v>de0</v>
      </c>
      <c r="C44" t="str">
        <f>'AP-Liste'!D44</f>
        <v>632</v>
      </c>
      <c r="D44" t="str">
        <f>'AP-Liste'!E44</f>
        <v>ncap</v>
      </c>
      <c r="E44">
        <f>'AP-Liste'!F44</f>
        <v>20041</v>
      </c>
      <c r="F44" s="16"/>
    </row>
    <row r="45" spans="1:6" x14ac:dyDescent="0.25">
      <c r="A45" t="s">
        <v>1137</v>
      </c>
      <c r="B45" t="str">
        <f>'AP-Liste'!C45</f>
        <v>de0</v>
      </c>
      <c r="C45" t="str">
        <f>'AP-Liste'!D45</f>
        <v>632</v>
      </c>
      <c r="D45" t="str">
        <f>'AP-Liste'!E45</f>
        <v>ncap</v>
      </c>
      <c r="E45">
        <f>'AP-Liste'!F45</f>
        <v>20042</v>
      </c>
      <c r="F45" s="16"/>
    </row>
    <row r="46" spans="1:6" x14ac:dyDescent="0.25">
      <c r="A46" t="s">
        <v>1137</v>
      </c>
      <c r="B46" t="str">
        <f>'AP-Liste'!C46</f>
        <v>de0</v>
      </c>
      <c r="C46" t="str">
        <f>'AP-Liste'!D46</f>
        <v>632</v>
      </c>
      <c r="D46" t="str">
        <f>'AP-Liste'!E46</f>
        <v>ncap</v>
      </c>
      <c r="E46">
        <f>'AP-Liste'!F46</f>
        <v>20043</v>
      </c>
      <c r="F46" s="16"/>
    </row>
    <row r="47" spans="1:6" x14ac:dyDescent="0.25">
      <c r="A47" t="s">
        <v>1137</v>
      </c>
      <c r="B47" t="str">
        <f>'AP-Liste'!C47</f>
        <v>de0</v>
      </c>
      <c r="C47" t="str">
        <f>'AP-Liste'!D47</f>
        <v>632</v>
      </c>
      <c r="D47" t="str">
        <f>'AP-Liste'!E47</f>
        <v>ncap</v>
      </c>
      <c r="E47">
        <f>'AP-Liste'!F47</f>
        <v>20044</v>
      </c>
      <c r="F47" s="16"/>
    </row>
    <row r="48" spans="1:6" x14ac:dyDescent="0.25">
      <c r="A48" t="s">
        <v>1137</v>
      </c>
      <c r="B48" t="str">
        <f>'AP-Liste'!C48</f>
        <v>de0</v>
      </c>
      <c r="C48" t="str">
        <f>'AP-Liste'!D48</f>
        <v>632</v>
      </c>
      <c r="D48" t="str">
        <f>'AP-Liste'!E48</f>
        <v>ncap</v>
      </c>
      <c r="E48">
        <f>'AP-Liste'!F48</f>
        <v>20045</v>
      </c>
      <c r="F48" s="16"/>
    </row>
    <row r="49" spans="1:6" x14ac:dyDescent="0.25">
      <c r="A49" t="s">
        <v>1137</v>
      </c>
      <c r="B49" t="str">
        <f>'AP-Liste'!C49</f>
        <v>de0</v>
      </c>
      <c r="C49" t="str">
        <f>'AP-Liste'!D49</f>
        <v>632</v>
      </c>
      <c r="D49" t="str">
        <f>'AP-Liste'!E49</f>
        <v>ncap</v>
      </c>
      <c r="E49">
        <f>'AP-Liste'!F49</f>
        <v>20046</v>
      </c>
      <c r="F49" s="16"/>
    </row>
    <row r="50" spans="1:6" x14ac:dyDescent="0.25">
      <c r="A50" t="s">
        <v>1137</v>
      </c>
      <c r="B50" t="str">
        <f>'AP-Liste'!C50</f>
        <v>de0</v>
      </c>
      <c r="C50" t="str">
        <f>'AP-Liste'!D50</f>
        <v>632</v>
      </c>
      <c r="D50" t="str">
        <f>'AP-Liste'!E50</f>
        <v>ncap</v>
      </c>
      <c r="E50">
        <f>'AP-Liste'!F50</f>
        <v>20047</v>
      </c>
      <c r="F50" s="16"/>
    </row>
    <row r="51" spans="1:6" x14ac:dyDescent="0.25">
      <c r="A51" t="s">
        <v>1137</v>
      </c>
      <c r="B51" t="str">
        <f>'AP-Liste'!C51</f>
        <v>de0</v>
      </c>
      <c r="C51" t="str">
        <f>'AP-Liste'!D51</f>
        <v>632</v>
      </c>
      <c r="D51" t="str">
        <f>'AP-Liste'!E51</f>
        <v>ncap</v>
      </c>
      <c r="E51">
        <f>'AP-Liste'!F51</f>
        <v>20048</v>
      </c>
      <c r="F51" s="16"/>
    </row>
    <row r="52" spans="1:6" x14ac:dyDescent="0.25">
      <c r="A52" t="s">
        <v>1137</v>
      </c>
      <c r="B52" t="str">
        <f>'AP-Liste'!C52</f>
        <v>de0</v>
      </c>
      <c r="C52" t="str">
        <f>'AP-Liste'!D52</f>
        <v>632</v>
      </c>
      <c r="D52" t="str">
        <f>'AP-Liste'!E52</f>
        <v>ncap</v>
      </c>
      <c r="E52">
        <f>'AP-Liste'!F52</f>
        <v>20049</v>
      </c>
      <c r="F52" s="16"/>
    </row>
    <row r="53" spans="1:6" x14ac:dyDescent="0.25">
      <c r="A53" t="s">
        <v>1137</v>
      </c>
      <c r="B53" t="str">
        <f>'AP-Liste'!C53</f>
        <v>de0</v>
      </c>
      <c r="C53" t="str">
        <f>'AP-Liste'!D53</f>
        <v>632</v>
      </c>
      <c r="D53" t="str">
        <f>'AP-Liste'!E53</f>
        <v>ncap</v>
      </c>
      <c r="E53">
        <f>'AP-Liste'!F53</f>
        <v>20050</v>
      </c>
      <c r="F53" s="16"/>
    </row>
    <row r="54" spans="1:6" x14ac:dyDescent="0.25">
      <c r="A54" t="s">
        <v>1137</v>
      </c>
      <c r="B54" t="str">
        <f>'AP-Liste'!C54</f>
        <v>de0</v>
      </c>
      <c r="C54" t="str">
        <f>'AP-Liste'!D54</f>
        <v>632</v>
      </c>
      <c r="D54" t="str">
        <f>'AP-Liste'!E54</f>
        <v>ncap</v>
      </c>
      <c r="E54">
        <f>'AP-Liste'!F54</f>
        <v>20051</v>
      </c>
      <c r="F54" s="16"/>
    </row>
    <row r="55" spans="1:6" x14ac:dyDescent="0.25">
      <c r="A55" t="s">
        <v>1137</v>
      </c>
      <c r="B55" t="str">
        <f>'AP-Liste'!C55</f>
        <v>de0</v>
      </c>
      <c r="C55" t="str">
        <f>'AP-Liste'!D55</f>
        <v>632</v>
      </c>
      <c r="D55" t="str">
        <f>'AP-Liste'!E55</f>
        <v>ncap</v>
      </c>
      <c r="E55">
        <f>'AP-Liste'!F55</f>
        <v>20052</v>
      </c>
      <c r="F55" s="16"/>
    </row>
    <row r="56" spans="1:6" x14ac:dyDescent="0.25">
      <c r="A56" t="s">
        <v>1137</v>
      </c>
      <c r="B56" t="str">
        <f>'AP-Liste'!C56</f>
        <v>de0</v>
      </c>
      <c r="C56" t="str">
        <f>'AP-Liste'!D56</f>
        <v>632</v>
      </c>
      <c r="D56" t="str">
        <f>'AP-Liste'!E56</f>
        <v>ncap</v>
      </c>
      <c r="E56">
        <f>'AP-Liste'!F56</f>
        <v>20053</v>
      </c>
      <c r="F56" s="16"/>
    </row>
    <row r="57" spans="1:6" x14ac:dyDescent="0.25">
      <c r="A57" t="s">
        <v>1137</v>
      </c>
      <c r="B57" t="str">
        <f>'AP-Liste'!C57</f>
        <v>de0</v>
      </c>
      <c r="C57" t="str">
        <f>'AP-Liste'!D57</f>
        <v>632</v>
      </c>
      <c r="D57" t="str">
        <f>'AP-Liste'!E57</f>
        <v>ncap</v>
      </c>
      <c r="E57">
        <f>'AP-Liste'!F57</f>
        <v>20054</v>
      </c>
      <c r="F57" s="16"/>
    </row>
    <row r="58" spans="1:6" x14ac:dyDescent="0.25">
      <c r="F58" s="16"/>
    </row>
    <row r="59" spans="1:6" x14ac:dyDescent="0.25">
      <c r="A59" t="s">
        <v>1138</v>
      </c>
      <c r="B59" t="str">
        <f>'AP-Liste'!C4</f>
        <v>de0</v>
      </c>
      <c r="C59" t="str">
        <f>'AP-Liste'!D4</f>
        <v>632</v>
      </c>
      <c r="D59" t="str">
        <f>'AP-Liste'!E4</f>
        <v>ncap</v>
      </c>
      <c r="E59">
        <f>'AP-Liste'!F4</f>
        <v>20001</v>
      </c>
      <c r="F59" s="16"/>
    </row>
    <row r="60" spans="1:6" x14ac:dyDescent="0.25">
      <c r="A60" t="s">
        <v>1138</v>
      </c>
      <c r="B60" t="str">
        <f>'AP-Liste'!C5</f>
        <v>de0</v>
      </c>
      <c r="C60" t="str">
        <f>'AP-Liste'!D5</f>
        <v>632</v>
      </c>
      <c r="D60" t="str">
        <f>'AP-Liste'!E5</f>
        <v>ncap</v>
      </c>
      <c r="E60">
        <f>'AP-Liste'!F5</f>
        <v>20002</v>
      </c>
      <c r="F60" s="16"/>
    </row>
    <row r="61" spans="1:6" x14ac:dyDescent="0.25">
      <c r="A61" t="s">
        <v>1138</v>
      </c>
      <c r="B61" t="str">
        <f>'AP-Liste'!C6</f>
        <v>de0</v>
      </c>
      <c r="C61" t="str">
        <f>'AP-Liste'!D6</f>
        <v>632</v>
      </c>
      <c r="D61" t="str">
        <f>'AP-Liste'!E6</f>
        <v>ncap</v>
      </c>
      <c r="E61">
        <f>'AP-Liste'!F6</f>
        <v>20003</v>
      </c>
      <c r="F61" s="16"/>
    </row>
    <row r="62" spans="1:6" x14ac:dyDescent="0.25">
      <c r="A62" t="s">
        <v>1138</v>
      </c>
      <c r="B62" t="str">
        <f>'AP-Liste'!C7</f>
        <v>de0</v>
      </c>
      <c r="C62" t="str">
        <f>'AP-Liste'!D7</f>
        <v>632</v>
      </c>
      <c r="D62" t="str">
        <f>'AP-Liste'!E7</f>
        <v>ncap</v>
      </c>
      <c r="E62">
        <f>'AP-Liste'!F7</f>
        <v>20004</v>
      </c>
      <c r="F62" s="16"/>
    </row>
    <row r="63" spans="1:6" x14ac:dyDescent="0.25">
      <c r="A63" t="s">
        <v>1138</v>
      </c>
      <c r="B63" t="str">
        <f>'AP-Liste'!C8</f>
        <v>de0</v>
      </c>
      <c r="C63" t="str">
        <f>'AP-Liste'!D8</f>
        <v>632</v>
      </c>
      <c r="D63" t="str">
        <f>'AP-Liste'!E8</f>
        <v>ncap</v>
      </c>
      <c r="E63">
        <f>'AP-Liste'!F8</f>
        <v>20005</v>
      </c>
      <c r="F63" s="16"/>
    </row>
    <row r="64" spans="1:6" x14ac:dyDescent="0.25">
      <c r="A64" t="s">
        <v>1138</v>
      </c>
      <c r="B64" t="str">
        <f>'AP-Liste'!C9</f>
        <v>de0</v>
      </c>
      <c r="C64" t="str">
        <f>'AP-Liste'!D9</f>
        <v>632</v>
      </c>
      <c r="D64" t="str">
        <f>'AP-Liste'!E9</f>
        <v>ncap</v>
      </c>
      <c r="E64">
        <f>'AP-Liste'!F9</f>
        <v>20006</v>
      </c>
      <c r="F64" s="16"/>
    </row>
    <row r="65" spans="1:6" x14ac:dyDescent="0.25">
      <c r="A65" t="s">
        <v>1138</v>
      </c>
      <c r="B65" t="str">
        <f>'AP-Liste'!C10</f>
        <v>de0</v>
      </c>
      <c r="C65" t="str">
        <f>'AP-Liste'!D10</f>
        <v>632</v>
      </c>
      <c r="D65" t="str">
        <f>'AP-Liste'!E10</f>
        <v>ncap</v>
      </c>
      <c r="E65">
        <f>'AP-Liste'!F10</f>
        <v>20007</v>
      </c>
      <c r="F65" s="16"/>
    </row>
    <row r="66" spans="1:6" x14ac:dyDescent="0.25">
      <c r="A66" t="s">
        <v>1138</v>
      </c>
      <c r="B66" t="str">
        <f>'AP-Liste'!C11</f>
        <v>de0</v>
      </c>
      <c r="C66" t="str">
        <f>'AP-Liste'!D11</f>
        <v>632</v>
      </c>
      <c r="D66" t="str">
        <f>'AP-Liste'!E11</f>
        <v>ncap</v>
      </c>
      <c r="E66">
        <f>'AP-Liste'!F11</f>
        <v>20008</v>
      </c>
      <c r="F66" s="16"/>
    </row>
    <row r="67" spans="1:6" x14ac:dyDescent="0.25">
      <c r="A67" t="s">
        <v>1138</v>
      </c>
      <c r="B67" t="str">
        <f>'AP-Liste'!C12</f>
        <v>de0</v>
      </c>
      <c r="C67" t="str">
        <f>'AP-Liste'!D12</f>
        <v>632</v>
      </c>
      <c r="D67" t="str">
        <f>'AP-Liste'!E12</f>
        <v>ncap</v>
      </c>
      <c r="E67">
        <f>'AP-Liste'!F12</f>
        <v>20009</v>
      </c>
      <c r="F67" s="16"/>
    </row>
    <row r="68" spans="1:6" x14ac:dyDescent="0.25">
      <c r="A68" t="s">
        <v>1138</v>
      </c>
      <c r="B68" t="str">
        <f>'AP-Liste'!C13</f>
        <v>de0</v>
      </c>
      <c r="C68" t="str">
        <f>'AP-Liste'!D13</f>
        <v>632</v>
      </c>
      <c r="D68" t="str">
        <f>'AP-Liste'!E13</f>
        <v>ncap</v>
      </c>
      <c r="E68">
        <f>'AP-Liste'!F13</f>
        <v>20010</v>
      </c>
      <c r="F68" s="16"/>
    </row>
    <row r="69" spans="1:6" x14ac:dyDescent="0.25">
      <c r="A69" t="s">
        <v>1138</v>
      </c>
      <c r="B69" t="str">
        <f>'AP-Liste'!C14</f>
        <v>de0</v>
      </c>
      <c r="C69" t="str">
        <f>'AP-Liste'!D14</f>
        <v>632</v>
      </c>
      <c r="D69" t="str">
        <f>'AP-Liste'!E14</f>
        <v>ncap</v>
      </c>
      <c r="E69">
        <f>'AP-Liste'!F14</f>
        <v>20011</v>
      </c>
      <c r="F69" s="16"/>
    </row>
    <row r="70" spans="1:6" x14ac:dyDescent="0.25">
      <c r="A70" t="s">
        <v>1138</v>
      </c>
      <c r="B70" t="str">
        <f>'AP-Liste'!C15</f>
        <v>de0</v>
      </c>
      <c r="C70" t="str">
        <f>'AP-Liste'!D15</f>
        <v>632</v>
      </c>
      <c r="D70" t="str">
        <f>'AP-Liste'!E15</f>
        <v>ncap</v>
      </c>
      <c r="E70">
        <f>'AP-Liste'!F15</f>
        <v>20012</v>
      </c>
      <c r="F70" s="16"/>
    </row>
    <row r="71" spans="1:6" x14ac:dyDescent="0.25">
      <c r="A71" t="s">
        <v>1138</v>
      </c>
      <c r="B71" t="str">
        <f>'AP-Liste'!C16</f>
        <v>de0</v>
      </c>
      <c r="C71" t="str">
        <f>'AP-Liste'!D16</f>
        <v>632</v>
      </c>
      <c r="D71" t="str">
        <f>'AP-Liste'!E16</f>
        <v>ncap</v>
      </c>
      <c r="E71">
        <f>'AP-Liste'!F16</f>
        <v>20013</v>
      </c>
      <c r="F71" s="16"/>
    </row>
    <row r="72" spans="1:6" x14ac:dyDescent="0.25">
      <c r="A72" t="s">
        <v>1138</v>
      </c>
      <c r="B72" t="str">
        <f>'AP-Liste'!C17</f>
        <v>de0</v>
      </c>
      <c r="C72" t="str">
        <f>'AP-Liste'!D17</f>
        <v>632</v>
      </c>
      <c r="D72" t="str">
        <f>'AP-Liste'!E17</f>
        <v>ncap</v>
      </c>
      <c r="E72">
        <f>'AP-Liste'!F17</f>
        <v>20014</v>
      </c>
      <c r="F72" s="16"/>
    </row>
    <row r="73" spans="1:6" x14ac:dyDescent="0.25">
      <c r="A73" t="s">
        <v>1138</v>
      </c>
      <c r="B73" t="str">
        <f>'AP-Liste'!C18</f>
        <v>de0</v>
      </c>
      <c r="C73" t="str">
        <f>'AP-Liste'!D18</f>
        <v>632</v>
      </c>
      <c r="D73" t="str">
        <f>'AP-Liste'!E18</f>
        <v>ncap</v>
      </c>
      <c r="E73">
        <f>'AP-Liste'!F18</f>
        <v>20015</v>
      </c>
      <c r="F73" s="16"/>
    </row>
    <row r="74" spans="1:6" x14ac:dyDescent="0.25">
      <c r="A74" t="s">
        <v>1138</v>
      </c>
      <c r="B74" t="str">
        <f>'AP-Liste'!C19</f>
        <v>de0</v>
      </c>
      <c r="C74" t="str">
        <f>'AP-Liste'!D19</f>
        <v>632</v>
      </c>
      <c r="D74" t="str">
        <f>'AP-Liste'!E19</f>
        <v>ncap</v>
      </c>
      <c r="E74">
        <f>'AP-Liste'!F19</f>
        <v>20016</v>
      </c>
      <c r="F74" s="16"/>
    </row>
    <row r="75" spans="1:6" x14ac:dyDescent="0.25">
      <c r="A75" t="s">
        <v>1138</v>
      </c>
      <c r="B75" t="str">
        <f>'AP-Liste'!C20</f>
        <v>de0</v>
      </c>
      <c r="C75" t="str">
        <f>'AP-Liste'!D20</f>
        <v>632</v>
      </c>
      <c r="D75" t="str">
        <f>'AP-Liste'!E20</f>
        <v>ncap</v>
      </c>
      <c r="E75">
        <f>'AP-Liste'!F20</f>
        <v>20017</v>
      </c>
      <c r="F75" s="16"/>
    </row>
    <row r="76" spans="1:6" x14ac:dyDescent="0.25">
      <c r="A76" t="s">
        <v>1138</v>
      </c>
      <c r="B76" t="str">
        <f>'AP-Liste'!C21</f>
        <v>de0</v>
      </c>
      <c r="C76" t="str">
        <f>'AP-Liste'!D21</f>
        <v>632</v>
      </c>
      <c r="D76" t="str">
        <f>'AP-Liste'!E21</f>
        <v>ncap</v>
      </c>
      <c r="E76">
        <f>'AP-Liste'!F21</f>
        <v>20018</v>
      </c>
      <c r="F76" s="16"/>
    </row>
    <row r="77" spans="1:6" x14ac:dyDescent="0.25">
      <c r="A77" t="s">
        <v>1138</v>
      </c>
      <c r="B77" t="str">
        <f>'AP-Liste'!C22</f>
        <v>de0</v>
      </c>
      <c r="C77" t="str">
        <f>'AP-Liste'!D22</f>
        <v>632</v>
      </c>
      <c r="D77" t="str">
        <f>'AP-Liste'!E22</f>
        <v>ncap</v>
      </c>
      <c r="E77">
        <f>'AP-Liste'!F22</f>
        <v>20019</v>
      </c>
      <c r="F77" s="16"/>
    </row>
    <row r="78" spans="1:6" x14ac:dyDescent="0.25">
      <c r="A78" t="s">
        <v>1138</v>
      </c>
      <c r="B78" t="str">
        <f>'AP-Liste'!C23</f>
        <v>de0</v>
      </c>
      <c r="C78" t="str">
        <f>'AP-Liste'!D23</f>
        <v>632</v>
      </c>
      <c r="D78" t="str">
        <f>'AP-Liste'!E23</f>
        <v>ncap</v>
      </c>
      <c r="E78">
        <f>'AP-Liste'!F23</f>
        <v>20020</v>
      </c>
      <c r="F78" s="16"/>
    </row>
    <row r="79" spans="1:6" x14ac:dyDescent="0.25">
      <c r="A79" t="s">
        <v>1138</v>
      </c>
      <c r="B79" t="str">
        <f>'AP-Liste'!C24</f>
        <v>de0</v>
      </c>
      <c r="C79" t="str">
        <f>'AP-Liste'!D24</f>
        <v>632</v>
      </c>
      <c r="D79" t="str">
        <f>'AP-Liste'!E24</f>
        <v>ncap</v>
      </c>
      <c r="E79">
        <f>'AP-Liste'!F24</f>
        <v>20021</v>
      </c>
      <c r="F79" s="16"/>
    </row>
    <row r="80" spans="1:6" x14ac:dyDescent="0.25">
      <c r="A80" t="s">
        <v>1138</v>
      </c>
      <c r="B80" t="str">
        <f>'AP-Liste'!C25</f>
        <v>de0</v>
      </c>
      <c r="C80" t="str">
        <f>'AP-Liste'!D25</f>
        <v>632</v>
      </c>
      <c r="D80" t="str">
        <f>'AP-Liste'!E25</f>
        <v>ncap</v>
      </c>
      <c r="E80">
        <f>'AP-Liste'!F25</f>
        <v>20022</v>
      </c>
      <c r="F80" s="16"/>
    </row>
    <row r="81" spans="1:6" x14ac:dyDescent="0.25">
      <c r="A81" t="s">
        <v>1138</v>
      </c>
      <c r="B81" t="str">
        <f>'AP-Liste'!C26</f>
        <v>de0</v>
      </c>
      <c r="C81" t="str">
        <f>'AP-Liste'!D26</f>
        <v>632</v>
      </c>
      <c r="D81" t="str">
        <f>'AP-Liste'!E26</f>
        <v>ncap</v>
      </c>
      <c r="E81">
        <f>'AP-Liste'!F26</f>
        <v>20023</v>
      </c>
      <c r="F81" s="16"/>
    </row>
    <row r="82" spans="1:6" x14ac:dyDescent="0.25">
      <c r="A82" t="s">
        <v>1138</v>
      </c>
      <c r="B82" t="str">
        <f>'AP-Liste'!C27</f>
        <v>de0</v>
      </c>
      <c r="C82" t="str">
        <f>'AP-Liste'!D27</f>
        <v>632</v>
      </c>
      <c r="D82" t="str">
        <f>'AP-Liste'!E27</f>
        <v>ncap</v>
      </c>
      <c r="E82">
        <f>'AP-Liste'!F27</f>
        <v>20024</v>
      </c>
      <c r="F82" s="16"/>
    </row>
    <row r="83" spans="1:6" x14ac:dyDescent="0.25">
      <c r="A83" t="s">
        <v>1138</v>
      </c>
      <c r="B83" t="str">
        <f>'AP-Liste'!C28</f>
        <v>de0</v>
      </c>
      <c r="C83" t="str">
        <f>'AP-Liste'!D28</f>
        <v>632</v>
      </c>
      <c r="D83" t="str">
        <f>'AP-Liste'!E28</f>
        <v>ncap</v>
      </c>
      <c r="E83">
        <f>'AP-Liste'!F28</f>
        <v>20025</v>
      </c>
      <c r="F83" s="16"/>
    </row>
    <row r="84" spans="1:6" x14ac:dyDescent="0.25">
      <c r="A84" t="s">
        <v>1138</v>
      </c>
      <c r="B84" t="str">
        <f>'AP-Liste'!C29</f>
        <v>de0</v>
      </c>
      <c r="C84" t="str">
        <f>'AP-Liste'!D29</f>
        <v>632</v>
      </c>
      <c r="D84" t="str">
        <f>'AP-Liste'!E29</f>
        <v>ncap</v>
      </c>
      <c r="E84">
        <f>'AP-Liste'!F29</f>
        <v>20026</v>
      </c>
      <c r="F84" s="16"/>
    </row>
    <row r="85" spans="1:6" x14ac:dyDescent="0.25">
      <c r="A85" t="s">
        <v>1138</v>
      </c>
      <c r="B85" t="str">
        <f>'AP-Liste'!C30</f>
        <v>de0</v>
      </c>
      <c r="C85" t="str">
        <f>'AP-Liste'!D30</f>
        <v>632</v>
      </c>
      <c r="D85" t="str">
        <f>'AP-Liste'!E30</f>
        <v>ncap</v>
      </c>
      <c r="E85">
        <f>'AP-Liste'!F30</f>
        <v>20027</v>
      </c>
      <c r="F85" s="16"/>
    </row>
    <row r="86" spans="1:6" x14ac:dyDescent="0.25">
      <c r="A86" t="s">
        <v>1138</v>
      </c>
      <c r="B86" t="str">
        <f>'AP-Liste'!C31</f>
        <v>de0</v>
      </c>
      <c r="C86" t="str">
        <f>'AP-Liste'!D31</f>
        <v>632</v>
      </c>
      <c r="D86" t="str">
        <f>'AP-Liste'!E31</f>
        <v>ncap</v>
      </c>
      <c r="E86">
        <f>'AP-Liste'!F31</f>
        <v>20028</v>
      </c>
      <c r="F86" s="16"/>
    </row>
    <row r="87" spans="1:6" x14ac:dyDescent="0.25">
      <c r="A87" t="s">
        <v>1138</v>
      </c>
      <c r="B87" t="str">
        <f>'AP-Liste'!C32</f>
        <v>de0</v>
      </c>
      <c r="C87" t="str">
        <f>'AP-Liste'!D32</f>
        <v>632</v>
      </c>
      <c r="D87" t="str">
        <f>'AP-Liste'!E32</f>
        <v>ncap</v>
      </c>
      <c r="E87">
        <f>'AP-Liste'!F32</f>
        <v>20029</v>
      </c>
      <c r="F87" s="16"/>
    </row>
    <row r="88" spans="1:6" x14ac:dyDescent="0.25">
      <c r="A88" t="s">
        <v>1138</v>
      </c>
      <c r="B88" t="str">
        <f>'AP-Liste'!C33</f>
        <v>de0</v>
      </c>
      <c r="C88" t="str">
        <f>'AP-Liste'!D33</f>
        <v>632</v>
      </c>
      <c r="D88" t="str">
        <f>'AP-Liste'!E33</f>
        <v>ncap</v>
      </c>
      <c r="E88">
        <f>'AP-Liste'!F33</f>
        <v>20030</v>
      </c>
      <c r="F88" s="16"/>
    </row>
    <row r="89" spans="1:6" x14ac:dyDescent="0.25">
      <c r="A89" t="s">
        <v>1138</v>
      </c>
      <c r="B89" t="str">
        <f>'AP-Liste'!C34</f>
        <v>de0</v>
      </c>
      <c r="C89" t="str">
        <f>'AP-Liste'!D34</f>
        <v>632</v>
      </c>
      <c r="D89" t="str">
        <f>'AP-Liste'!E34</f>
        <v>ncap</v>
      </c>
      <c r="E89">
        <f>'AP-Liste'!F34</f>
        <v>20031</v>
      </c>
      <c r="F89" s="16"/>
    </row>
    <row r="90" spans="1:6" x14ac:dyDescent="0.25">
      <c r="A90" t="s">
        <v>1138</v>
      </c>
      <c r="B90" t="str">
        <f>'AP-Liste'!C35</f>
        <v>de0</v>
      </c>
      <c r="C90" t="str">
        <f>'AP-Liste'!D35</f>
        <v>632</v>
      </c>
      <c r="D90" t="str">
        <f>'AP-Liste'!E35</f>
        <v>ncap</v>
      </c>
      <c r="E90">
        <f>'AP-Liste'!F35</f>
        <v>20032</v>
      </c>
      <c r="F90" s="16"/>
    </row>
    <row r="91" spans="1:6" x14ac:dyDescent="0.25">
      <c r="A91" t="s">
        <v>1138</v>
      </c>
      <c r="B91" t="str">
        <f>'AP-Liste'!C36</f>
        <v>de0</v>
      </c>
      <c r="C91" t="str">
        <f>'AP-Liste'!D36</f>
        <v>632</v>
      </c>
      <c r="D91" t="str">
        <f>'AP-Liste'!E36</f>
        <v>ncap</v>
      </c>
      <c r="E91">
        <f>'AP-Liste'!F36</f>
        <v>20033</v>
      </c>
      <c r="F91" s="16"/>
    </row>
    <row r="92" spans="1:6" x14ac:dyDescent="0.25">
      <c r="A92" t="s">
        <v>1138</v>
      </c>
      <c r="B92" t="str">
        <f>'AP-Liste'!C37</f>
        <v>de0</v>
      </c>
      <c r="C92" t="str">
        <f>'AP-Liste'!D37</f>
        <v>632</v>
      </c>
      <c r="D92" t="str">
        <f>'AP-Liste'!E37</f>
        <v>ncap</v>
      </c>
      <c r="E92">
        <f>'AP-Liste'!F37</f>
        <v>20034</v>
      </c>
      <c r="F92" s="16"/>
    </row>
    <row r="93" spans="1:6" x14ac:dyDescent="0.25">
      <c r="A93" t="s">
        <v>1138</v>
      </c>
      <c r="B93" t="str">
        <f>'AP-Liste'!C38</f>
        <v>de0</v>
      </c>
      <c r="C93" t="str">
        <f>'AP-Liste'!D38</f>
        <v>632</v>
      </c>
      <c r="D93" t="str">
        <f>'AP-Liste'!E38</f>
        <v>ncap</v>
      </c>
      <c r="E93">
        <f>'AP-Liste'!F38</f>
        <v>20035</v>
      </c>
      <c r="F93" s="16"/>
    </row>
    <row r="94" spans="1:6" x14ac:dyDescent="0.25">
      <c r="A94" t="s">
        <v>1138</v>
      </c>
      <c r="B94" t="str">
        <f>'AP-Liste'!C39</f>
        <v>de0</v>
      </c>
      <c r="C94" t="str">
        <f>'AP-Liste'!D39</f>
        <v>632</v>
      </c>
      <c r="D94" t="str">
        <f>'AP-Liste'!E39</f>
        <v>ncap</v>
      </c>
      <c r="E94">
        <f>'AP-Liste'!F39</f>
        <v>20036</v>
      </c>
      <c r="F94" s="16"/>
    </row>
    <row r="95" spans="1:6" x14ac:dyDescent="0.25">
      <c r="A95" t="s">
        <v>1138</v>
      </c>
      <c r="B95" t="str">
        <f>'AP-Liste'!C40</f>
        <v>de0</v>
      </c>
      <c r="C95" t="str">
        <f>'AP-Liste'!D40</f>
        <v>632</v>
      </c>
      <c r="D95" t="str">
        <f>'AP-Liste'!E40</f>
        <v>ncap</v>
      </c>
      <c r="E95">
        <f>'AP-Liste'!F40</f>
        <v>20037</v>
      </c>
      <c r="F95" s="16"/>
    </row>
    <row r="96" spans="1:6" x14ac:dyDescent="0.25">
      <c r="A96" t="s">
        <v>1138</v>
      </c>
      <c r="B96" t="str">
        <f>'AP-Liste'!C41</f>
        <v>de0</v>
      </c>
      <c r="C96" t="str">
        <f>'AP-Liste'!D41</f>
        <v>632</v>
      </c>
      <c r="D96" t="str">
        <f>'AP-Liste'!E41</f>
        <v>ncap</v>
      </c>
      <c r="E96">
        <f>'AP-Liste'!F41</f>
        <v>20038</v>
      </c>
      <c r="F96" s="16"/>
    </row>
    <row r="97" spans="1:6" x14ac:dyDescent="0.25">
      <c r="A97" t="s">
        <v>1138</v>
      </c>
      <c r="B97" t="str">
        <f>'AP-Liste'!C42</f>
        <v>de0</v>
      </c>
      <c r="C97" t="str">
        <f>'AP-Liste'!D42</f>
        <v>632</v>
      </c>
      <c r="D97" t="str">
        <f>'AP-Liste'!E42</f>
        <v>ncap</v>
      </c>
      <c r="E97">
        <f>'AP-Liste'!F42</f>
        <v>20039</v>
      </c>
      <c r="F97" s="16"/>
    </row>
    <row r="98" spans="1:6" x14ac:dyDescent="0.25">
      <c r="A98" t="s">
        <v>1138</v>
      </c>
      <c r="B98" t="str">
        <f>'AP-Liste'!C43</f>
        <v>de0</v>
      </c>
      <c r="C98" t="str">
        <f>'AP-Liste'!D43</f>
        <v>632</v>
      </c>
      <c r="D98" t="str">
        <f>'AP-Liste'!E43</f>
        <v>ncap</v>
      </c>
      <c r="E98">
        <f>'AP-Liste'!F43</f>
        <v>20040</v>
      </c>
      <c r="F98" s="16"/>
    </row>
    <row r="99" spans="1:6" x14ac:dyDescent="0.25">
      <c r="A99" t="s">
        <v>1138</v>
      </c>
      <c r="B99" t="str">
        <f>'AP-Liste'!C44</f>
        <v>de0</v>
      </c>
      <c r="C99" t="str">
        <f>'AP-Liste'!D44</f>
        <v>632</v>
      </c>
      <c r="D99" t="str">
        <f>'AP-Liste'!E44</f>
        <v>ncap</v>
      </c>
      <c r="E99">
        <f>'AP-Liste'!F44</f>
        <v>20041</v>
      </c>
      <c r="F99" s="16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632</v>
      </c>
      <c r="D100" t="str">
        <f>'AP-Liste'!E45</f>
        <v>ncap</v>
      </c>
      <c r="E100">
        <f>'AP-Liste'!F45</f>
        <v>20042</v>
      </c>
      <c r="F100" s="16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632</v>
      </c>
      <c r="D101" t="str">
        <f>'AP-Liste'!E46</f>
        <v>ncap</v>
      </c>
      <c r="E101">
        <f>'AP-Liste'!F46</f>
        <v>20043</v>
      </c>
      <c r="F101" s="16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632</v>
      </c>
      <c r="D102" t="str">
        <f>'AP-Liste'!E47</f>
        <v>ncap</v>
      </c>
      <c r="E102">
        <f>'AP-Liste'!F47</f>
        <v>20044</v>
      </c>
      <c r="F102" s="16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632</v>
      </c>
      <c r="D103" t="str">
        <f>'AP-Liste'!E48</f>
        <v>ncap</v>
      </c>
      <c r="E103">
        <f>'AP-Liste'!F48</f>
        <v>20045</v>
      </c>
      <c r="F103" s="16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632</v>
      </c>
      <c r="D104" t="str">
        <f>'AP-Liste'!E49</f>
        <v>ncap</v>
      </c>
      <c r="E104">
        <f>'AP-Liste'!F49</f>
        <v>20046</v>
      </c>
      <c r="F104" s="16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632</v>
      </c>
      <c r="D105" t="str">
        <f>'AP-Liste'!E50</f>
        <v>ncap</v>
      </c>
      <c r="E105">
        <f>'AP-Liste'!F50</f>
        <v>20047</v>
      </c>
      <c r="F105" s="16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632</v>
      </c>
      <c r="D106" t="str">
        <f>'AP-Liste'!E51</f>
        <v>ncap</v>
      </c>
      <c r="E106">
        <f>'AP-Liste'!F51</f>
        <v>20048</v>
      </c>
      <c r="F106" s="16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632</v>
      </c>
      <c r="D107" t="str">
        <f>'AP-Liste'!E52</f>
        <v>ncap</v>
      </c>
      <c r="E107">
        <f>'AP-Liste'!F52</f>
        <v>20049</v>
      </c>
      <c r="F107" s="16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632</v>
      </c>
      <c r="D108" t="str">
        <f>'AP-Liste'!E53</f>
        <v>ncap</v>
      </c>
      <c r="E108">
        <f>'AP-Liste'!F53</f>
        <v>20050</v>
      </c>
      <c r="F108" s="16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632</v>
      </c>
      <c r="D109" t="str">
        <f>'AP-Liste'!E54</f>
        <v>ncap</v>
      </c>
      <c r="E109">
        <f>'AP-Liste'!F54</f>
        <v>20051</v>
      </c>
      <c r="F109" s="16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632</v>
      </c>
      <c r="D110" t="str">
        <f>'AP-Liste'!E55</f>
        <v>ncap</v>
      </c>
      <c r="E110">
        <f>'AP-Liste'!F55</f>
        <v>20052</v>
      </c>
      <c r="F110" s="16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632</v>
      </c>
      <c r="D111" t="str">
        <f>'AP-Liste'!E56</f>
        <v>ncap</v>
      </c>
      <c r="E111">
        <f>'AP-Liste'!F56</f>
        <v>20053</v>
      </c>
      <c r="F111" s="16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632</v>
      </c>
      <c r="D112" t="str">
        <f>'AP-Liste'!E57</f>
        <v>ncap</v>
      </c>
      <c r="E112">
        <f>'AP-Liste'!F57</f>
        <v>20054</v>
      </c>
      <c r="F112" s="16"/>
    </row>
    <row r="113" spans="1:6" x14ac:dyDescent="0.25">
      <c r="A113" s="16"/>
      <c r="B113" s="16"/>
      <c r="C113" s="16"/>
      <c r="D113" s="16"/>
      <c r="E113" s="16"/>
      <c r="F113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topLeftCell="A295" workbookViewId="0">
      <selection activeCell="Q311" sqref="Q31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1139</v>
      </c>
      <c r="B1" s="32"/>
      <c r="C1" s="32"/>
      <c r="D1" s="32"/>
      <c r="E1" s="32"/>
      <c r="F1" s="16"/>
    </row>
    <row r="2" spans="1:6" x14ac:dyDescent="0.25">
      <c r="F2" s="16"/>
    </row>
    <row r="3" spans="1:6" x14ac:dyDescent="0.25">
      <c r="A3" t="s">
        <v>1111</v>
      </c>
      <c r="F3" s="16"/>
    </row>
    <row r="4" spans="1:6" x14ac:dyDescent="0.25">
      <c r="A4" t="s">
        <v>1140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s="16"/>
    </row>
    <row r="5" spans="1:6" x14ac:dyDescent="0.25">
      <c r="A5" t="s">
        <v>1140</v>
      </c>
      <c r="B5" t="str">
        <f>'AP-Liste'!C5</f>
        <v>de0</v>
      </c>
      <c r="C5" t="str">
        <f>'AP-Liste'!D5</f>
        <v>632</v>
      </c>
      <c r="D5" t="str">
        <f>'AP-Liste'!E5</f>
        <v>ncap</v>
      </c>
      <c r="E5">
        <f>'AP-Liste'!F5</f>
        <v>20002</v>
      </c>
      <c r="F5" s="16"/>
    </row>
    <row r="6" spans="1:6" x14ac:dyDescent="0.25">
      <c r="A6" t="s">
        <v>1140</v>
      </c>
      <c r="B6" t="str">
        <f>'AP-Liste'!C6</f>
        <v>de0</v>
      </c>
      <c r="C6" t="str">
        <f>'AP-Liste'!D6</f>
        <v>632</v>
      </c>
      <c r="D6" t="str">
        <f>'AP-Liste'!E6</f>
        <v>ncap</v>
      </c>
      <c r="E6">
        <f>'AP-Liste'!F6</f>
        <v>20003</v>
      </c>
      <c r="F6" s="16"/>
    </row>
    <row r="7" spans="1:6" x14ac:dyDescent="0.25">
      <c r="A7" t="s">
        <v>1140</v>
      </c>
      <c r="B7" t="str">
        <f>'AP-Liste'!C7</f>
        <v>de0</v>
      </c>
      <c r="C7" t="str">
        <f>'AP-Liste'!D7</f>
        <v>632</v>
      </c>
      <c r="D7" t="str">
        <f>'AP-Liste'!E7</f>
        <v>ncap</v>
      </c>
      <c r="E7">
        <f>'AP-Liste'!F7</f>
        <v>20004</v>
      </c>
      <c r="F7" s="16"/>
    </row>
    <row r="8" spans="1:6" x14ac:dyDescent="0.25">
      <c r="A8" t="s">
        <v>1140</v>
      </c>
      <c r="B8" t="str">
        <f>'AP-Liste'!C8</f>
        <v>de0</v>
      </c>
      <c r="C8" t="str">
        <f>'AP-Liste'!D8</f>
        <v>632</v>
      </c>
      <c r="D8" t="str">
        <f>'AP-Liste'!E8</f>
        <v>ncap</v>
      </c>
      <c r="E8">
        <f>'AP-Liste'!F8</f>
        <v>20005</v>
      </c>
      <c r="F8" s="16"/>
    </row>
    <row r="9" spans="1:6" x14ac:dyDescent="0.25">
      <c r="A9" t="s">
        <v>1140</v>
      </c>
      <c r="B9" t="str">
        <f>'AP-Liste'!C9</f>
        <v>de0</v>
      </c>
      <c r="C9" t="str">
        <f>'AP-Liste'!D9</f>
        <v>632</v>
      </c>
      <c r="D9" t="str">
        <f>'AP-Liste'!E9</f>
        <v>ncap</v>
      </c>
      <c r="E9">
        <f>'AP-Liste'!F9</f>
        <v>20006</v>
      </c>
      <c r="F9" s="16"/>
    </row>
    <row r="10" spans="1:6" x14ac:dyDescent="0.25">
      <c r="A10" t="s">
        <v>1140</v>
      </c>
      <c r="B10" t="str">
        <f>'AP-Liste'!C10</f>
        <v>de0</v>
      </c>
      <c r="C10" t="str">
        <f>'AP-Liste'!D10</f>
        <v>632</v>
      </c>
      <c r="D10" t="str">
        <f>'AP-Liste'!E10</f>
        <v>ncap</v>
      </c>
      <c r="E10">
        <f>'AP-Liste'!F10</f>
        <v>20007</v>
      </c>
      <c r="F10" s="16"/>
    </row>
    <row r="11" spans="1:6" x14ac:dyDescent="0.25">
      <c r="A11" t="s">
        <v>1140</v>
      </c>
      <c r="B11" t="str">
        <f>'AP-Liste'!C11</f>
        <v>de0</v>
      </c>
      <c r="C11" t="str">
        <f>'AP-Liste'!D11</f>
        <v>632</v>
      </c>
      <c r="D11" t="str">
        <f>'AP-Liste'!E11</f>
        <v>ncap</v>
      </c>
      <c r="E11">
        <f>'AP-Liste'!F11</f>
        <v>20008</v>
      </c>
      <c r="F11" s="16"/>
    </row>
    <row r="12" spans="1:6" x14ac:dyDescent="0.25">
      <c r="A12" t="s">
        <v>1140</v>
      </c>
      <c r="B12" t="str">
        <f>'AP-Liste'!C12</f>
        <v>de0</v>
      </c>
      <c r="C12" t="str">
        <f>'AP-Liste'!D12</f>
        <v>632</v>
      </c>
      <c r="D12" t="str">
        <f>'AP-Liste'!E12</f>
        <v>ncap</v>
      </c>
      <c r="E12">
        <f>'AP-Liste'!F12</f>
        <v>20009</v>
      </c>
      <c r="F12" s="16"/>
    </row>
    <row r="13" spans="1:6" x14ac:dyDescent="0.25">
      <c r="A13" t="s">
        <v>1140</v>
      </c>
      <c r="B13" t="str">
        <f>'AP-Liste'!C13</f>
        <v>de0</v>
      </c>
      <c r="C13" t="str">
        <f>'AP-Liste'!D13</f>
        <v>632</v>
      </c>
      <c r="D13" t="str">
        <f>'AP-Liste'!E13</f>
        <v>ncap</v>
      </c>
      <c r="E13">
        <f>'AP-Liste'!F13</f>
        <v>20010</v>
      </c>
      <c r="F13" s="16"/>
    </row>
    <row r="14" spans="1:6" x14ac:dyDescent="0.25">
      <c r="A14" t="s">
        <v>1140</v>
      </c>
      <c r="B14" t="str">
        <f>'AP-Liste'!C14</f>
        <v>de0</v>
      </c>
      <c r="C14" t="str">
        <f>'AP-Liste'!D14</f>
        <v>632</v>
      </c>
      <c r="D14" t="str">
        <f>'AP-Liste'!E14</f>
        <v>ncap</v>
      </c>
      <c r="E14">
        <f>'AP-Liste'!F14</f>
        <v>20011</v>
      </c>
      <c r="F14" s="16"/>
    </row>
    <row r="15" spans="1:6" x14ac:dyDescent="0.25">
      <c r="A15" t="s">
        <v>1140</v>
      </c>
      <c r="B15" t="str">
        <f>'AP-Liste'!C15</f>
        <v>de0</v>
      </c>
      <c r="C15" t="str">
        <f>'AP-Liste'!D15</f>
        <v>632</v>
      </c>
      <c r="D15" t="str">
        <f>'AP-Liste'!E15</f>
        <v>ncap</v>
      </c>
      <c r="E15">
        <f>'AP-Liste'!F15</f>
        <v>20012</v>
      </c>
      <c r="F15" s="16"/>
    </row>
    <row r="16" spans="1:6" x14ac:dyDescent="0.25">
      <c r="A16" t="s">
        <v>1140</v>
      </c>
      <c r="B16" t="str">
        <f>'AP-Liste'!C16</f>
        <v>de0</v>
      </c>
      <c r="C16" t="str">
        <f>'AP-Liste'!D16</f>
        <v>632</v>
      </c>
      <c r="D16" t="str">
        <f>'AP-Liste'!E16</f>
        <v>ncap</v>
      </c>
      <c r="E16">
        <f>'AP-Liste'!F16</f>
        <v>20013</v>
      </c>
      <c r="F16" s="16"/>
    </row>
    <row r="17" spans="1:6" x14ac:dyDescent="0.25">
      <c r="A17" t="s">
        <v>1140</v>
      </c>
      <c r="B17" t="str">
        <f>'AP-Liste'!C17</f>
        <v>de0</v>
      </c>
      <c r="C17" t="str">
        <f>'AP-Liste'!D17</f>
        <v>632</v>
      </c>
      <c r="D17" t="str">
        <f>'AP-Liste'!E17</f>
        <v>ncap</v>
      </c>
      <c r="E17">
        <f>'AP-Liste'!F17</f>
        <v>20014</v>
      </c>
      <c r="F17" s="16"/>
    </row>
    <row r="18" spans="1:6" x14ac:dyDescent="0.25">
      <c r="A18" t="s">
        <v>1140</v>
      </c>
      <c r="B18" t="str">
        <f>'AP-Liste'!C18</f>
        <v>de0</v>
      </c>
      <c r="C18" t="str">
        <f>'AP-Liste'!D18</f>
        <v>632</v>
      </c>
      <c r="D18" t="str">
        <f>'AP-Liste'!E18</f>
        <v>ncap</v>
      </c>
      <c r="E18">
        <f>'AP-Liste'!F18</f>
        <v>20015</v>
      </c>
      <c r="F18" s="16"/>
    </row>
    <row r="19" spans="1:6" x14ac:dyDescent="0.25">
      <c r="A19" t="s">
        <v>1140</v>
      </c>
      <c r="B19" t="str">
        <f>'AP-Liste'!C19</f>
        <v>de0</v>
      </c>
      <c r="C19" t="str">
        <f>'AP-Liste'!D19</f>
        <v>632</v>
      </c>
      <c r="D19" t="str">
        <f>'AP-Liste'!E19</f>
        <v>ncap</v>
      </c>
      <c r="E19">
        <f>'AP-Liste'!F19</f>
        <v>20016</v>
      </c>
      <c r="F19" s="16"/>
    </row>
    <row r="20" spans="1:6" x14ac:dyDescent="0.25">
      <c r="A20" t="s">
        <v>1140</v>
      </c>
      <c r="B20" t="str">
        <f>'AP-Liste'!C20</f>
        <v>de0</v>
      </c>
      <c r="C20" t="str">
        <f>'AP-Liste'!D20</f>
        <v>632</v>
      </c>
      <c r="D20" t="str">
        <f>'AP-Liste'!E20</f>
        <v>ncap</v>
      </c>
      <c r="E20">
        <f>'AP-Liste'!F20</f>
        <v>20017</v>
      </c>
      <c r="F20" s="16"/>
    </row>
    <row r="21" spans="1:6" x14ac:dyDescent="0.25">
      <c r="A21" t="s">
        <v>1140</v>
      </c>
      <c r="B21" t="str">
        <f>'AP-Liste'!C21</f>
        <v>de0</v>
      </c>
      <c r="C21" t="str">
        <f>'AP-Liste'!D21</f>
        <v>632</v>
      </c>
      <c r="D21" t="str">
        <f>'AP-Liste'!E21</f>
        <v>ncap</v>
      </c>
      <c r="E21">
        <f>'AP-Liste'!F21</f>
        <v>20018</v>
      </c>
      <c r="F21" s="16"/>
    </row>
    <row r="22" spans="1:6" x14ac:dyDescent="0.25">
      <c r="A22" t="s">
        <v>1140</v>
      </c>
      <c r="B22" t="str">
        <f>'AP-Liste'!C22</f>
        <v>de0</v>
      </c>
      <c r="C22" t="str">
        <f>'AP-Liste'!D22</f>
        <v>632</v>
      </c>
      <c r="D22" t="str">
        <f>'AP-Liste'!E22</f>
        <v>ncap</v>
      </c>
      <c r="E22">
        <f>'AP-Liste'!F22</f>
        <v>20019</v>
      </c>
      <c r="F22" s="16"/>
    </row>
    <row r="23" spans="1:6" x14ac:dyDescent="0.25">
      <c r="A23" t="s">
        <v>1140</v>
      </c>
      <c r="B23" t="str">
        <f>'AP-Liste'!C23</f>
        <v>de0</v>
      </c>
      <c r="C23" t="str">
        <f>'AP-Liste'!D23</f>
        <v>632</v>
      </c>
      <c r="D23" t="str">
        <f>'AP-Liste'!E23</f>
        <v>ncap</v>
      </c>
      <c r="E23">
        <f>'AP-Liste'!F23</f>
        <v>20020</v>
      </c>
      <c r="F23" s="16"/>
    </row>
    <row r="24" spans="1:6" x14ac:dyDescent="0.25">
      <c r="A24" t="s">
        <v>1140</v>
      </c>
      <c r="B24" t="str">
        <f>'AP-Liste'!C24</f>
        <v>de0</v>
      </c>
      <c r="C24" t="str">
        <f>'AP-Liste'!D24</f>
        <v>632</v>
      </c>
      <c r="D24" t="str">
        <f>'AP-Liste'!E24</f>
        <v>ncap</v>
      </c>
      <c r="E24">
        <f>'AP-Liste'!F24</f>
        <v>20021</v>
      </c>
      <c r="F24" s="16"/>
    </row>
    <row r="25" spans="1:6" x14ac:dyDescent="0.25">
      <c r="A25" t="s">
        <v>1140</v>
      </c>
      <c r="B25" t="str">
        <f>'AP-Liste'!C25</f>
        <v>de0</v>
      </c>
      <c r="C25" t="str">
        <f>'AP-Liste'!D25</f>
        <v>632</v>
      </c>
      <c r="D25" t="str">
        <f>'AP-Liste'!E25</f>
        <v>ncap</v>
      </c>
      <c r="E25">
        <f>'AP-Liste'!F25</f>
        <v>20022</v>
      </c>
      <c r="F25" s="16"/>
    </row>
    <row r="26" spans="1:6" x14ac:dyDescent="0.25">
      <c r="A26" t="s">
        <v>1140</v>
      </c>
      <c r="B26" t="str">
        <f>'AP-Liste'!C26</f>
        <v>de0</v>
      </c>
      <c r="C26" t="str">
        <f>'AP-Liste'!D26</f>
        <v>632</v>
      </c>
      <c r="D26" t="str">
        <f>'AP-Liste'!E26</f>
        <v>ncap</v>
      </c>
      <c r="E26">
        <f>'AP-Liste'!F26</f>
        <v>20023</v>
      </c>
      <c r="F26" s="16"/>
    </row>
    <row r="27" spans="1:6" x14ac:dyDescent="0.25">
      <c r="A27" t="s">
        <v>1140</v>
      </c>
      <c r="B27" t="str">
        <f>'AP-Liste'!C27</f>
        <v>de0</v>
      </c>
      <c r="C27" t="str">
        <f>'AP-Liste'!D27</f>
        <v>632</v>
      </c>
      <c r="D27" t="str">
        <f>'AP-Liste'!E27</f>
        <v>ncap</v>
      </c>
      <c r="E27">
        <f>'AP-Liste'!F27</f>
        <v>20024</v>
      </c>
      <c r="F27" s="16"/>
    </row>
    <row r="28" spans="1:6" x14ac:dyDescent="0.25">
      <c r="A28" t="s">
        <v>1140</v>
      </c>
      <c r="B28" t="str">
        <f>'AP-Liste'!C28</f>
        <v>de0</v>
      </c>
      <c r="C28" t="str">
        <f>'AP-Liste'!D28</f>
        <v>632</v>
      </c>
      <c r="D28" t="str">
        <f>'AP-Liste'!E28</f>
        <v>ncap</v>
      </c>
      <c r="E28">
        <f>'AP-Liste'!F28</f>
        <v>20025</v>
      </c>
      <c r="F28" s="16"/>
    </row>
    <row r="29" spans="1:6" x14ac:dyDescent="0.25">
      <c r="A29" t="s">
        <v>1140</v>
      </c>
      <c r="B29" t="str">
        <f>'AP-Liste'!C29</f>
        <v>de0</v>
      </c>
      <c r="C29" t="str">
        <f>'AP-Liste'!D29</f>
        <v>632</v>
      </c>
      <c r="D29" t="str">
        <f>'AP-Liste'!E29</f>
        <v>ncap</v>
      </c>
      <c r="E29">
        <f>'AP-Liste'!F29</f>
        <v>20026</v>
      </c>
      <c r="F29" s="16"/>
    </row>
    <row r="30" spans="1:6" x14ac:dyDescent="0.25">
      <c r="A30" t="s">
        <v>1140</v>
      </c>
      <c r="B30" t="str">
        <f>'AP-Liste'!C30</f>
        <v>de0</v>
      </c>
      <c r="C30" t="str">
        <f>'AP-Liste'!D30</f>
        <v>632</v>
      </c>
      <c r="D30" t="str">
        <f>'AP-Liste'!E30</f>
        <v>ncap</v>
      </c>
      <c r="E30">
        <f>'AP-Liste'!F30</f>
        <v>20027</v>
      </c>
      <c r="F30" s="16"/>
    </row>
    <row r="31" spans="1:6" x14ac:dyDescent="0.25">
      <c r="A31" t="s">
        <v>1140</v>
      </c>
      <c r="B31" t="str">
        <f>'AP-Liste'!C31</f>
        <v>de0</v>
      </c>
      <c r="C31" t="str">
        <f>'AP-Liste'!D31</f>
        <v>632</v>
      </c>
      <c r="D31" t="str">
        <f>'AP-Liste'!E31</f>
        <v>ncap</v>
      </c>
      <c r="E31">
        <f>'AP-Liste'!F31</f>
        <v>20028</v>
      </c>
      <c r="F31" s="16"/>
    </row>
    <row r="32" spans="1:6" x14ac:dyDescent="0.25">
      <c r="A32" t="s">
        <v>1140</v>
      </c>
      <c r="B32" t="str">
        <f>'AP-Liste'!C32</f>
        <v>de0</v>
      </c>
      <c r="C32" t="str">
        <f>'AP-Liste'!D32</f>
        <v>632</v>
      </c>
      <c r="D32" t="str">
        <f>'AP-Liste'!E32</f>
        <v>ncap</v>
      </c>
      <c r="E32">
        <f>'AP-Liste'!F32</f>
        <v>20029</v>
      </c>
      <c r="F32" s="16"/>
    </row>
    <row r="33" spans="1:6" x14ac:dyDescent="0.25">
      <c r="A33" t="s">
        <v>1140</v>
      </c>
      <c r="B33" t="str">
        <f>'AP-Liste'!C33</f>
        <v>de0</v>
      </c>
      <c r="C33" t="str">
        <f>'AP-Liste'!D33</f>
        <v>632</v>
      </c>
      <c r="D33" t="str">
        <f>'AP-Liste'!E33</f>
        <v>ncap</v>
      </c>
      <c r="E33">
        <f>'AP-Liste'!F33</f>
        <v>20030</v>
      </c>
      <c r="F33" s="16"/>
    </row>
    <row r="34" spans="1:6" x14ac:dyDescent="0.25">
      <c r="A34" t="s">
        <v>1140</v>
      </c>
      <c r="B34" t="str">
        <f>'AP-Liste'!C34</f>
        <v>de0</v>
      </c>
      <c r="C34" t="str">
        <f>'AP-Liste'!D34</f>
        <v>632</v>
      </c>
      <c r="D34" t="str">
        <f>'AP-Liste'!E34</f>
        <v>ncap</v>
      </c>
      <c r="E34">
        <f>'AP-Liste'!F34</f>
        <v>20031</v>
      </c>
      <c r="F34" s="16"/>
    </row>
    <row r="35" spans="1:6" x14ac:dyDescent="0.25">
      <c r="A35" t="s">
        <v>1140</v>
      </c>
      <c r="B35" t="str">
        <f>'AP-Liste'!C35</f>
        <v>de0</v>
      </c>
      <c r="C35" t="str">
        <f>'AP-Liste'!D35</f>
        <v>632</v>
      </c>
      <c r="D35" t="str">
        <f>'AP-Liste'!E35</f>
        <v>ncap</v>
      </c>
      <c r="E35">
        <f>'AP-Liste'!F35</f>
        <v>20032</v>
      </c>
      <c r="F35" s="16"/>
    </row>
    <row r="36" spans="1:6" x14ac:dyDescent="0.25">
      <c r="A36" t="s">
        <v>1140</v>
      </c>
      <c r="B36" t="str">
        <f>'AP-Liste'!C36</f>
        <v>de0</v>
      </c>
      <c r="C36" t="str">
        <f>'AP-Liste'!D36</f>
        <v>632</v>
      </c>
      <c r="D36" t="str">
        <f>'AP-Liste'!E36</f>
        <v>ncap</v>
      </c>
      <c r="E36">
        <f>'AP-Liste'!F36</f>
        <v>20033</v>
      </c>
      <c r="F36" s="16"/>
    </row>
    <row r="37" spans="1:6" x14ac:dyDescent="0.25">
      <c r="A37" t="s">
        <v>1140</v>
      </c>
      <c r="B37" t="str">
        <f>'AP-Liste'!C37</f>
        <v>de0</v>
      </c>
      <c r="C37" t="str">
        <f>'AP-Liste'!D37</f>
        <v>632</v>
      </c>
      <c r="D37" t="str">
        <f>'AP-Liste'!E37</f>
        <v>ncap</v>
      </c>
      <c r="E37">
        <f>'AP-Liste'!F37</f>
        <v>20034</v>
      </c>
      <c r="F37" s="16"/>
    </row>
    <row r="38" spans="1:6" x14ac:dyDescent="0.25">
      <c r="A38" t="s">
        <v>1140</v>
      </c>
      <c r="B38" t="str">
        <f>'AP-Liste'!C38</f>
        <v>de0</v>
      </c>
      <c r="C38" t="str">
        <f>'AP-Liste'!D38</f>
        <v>632</v>
      </c>
      <c r="D38" t="str">
        <f>'AP-Liste'!E38</f>
        <v>ncap</v>
      </c>
      <c r="E38">
        <f>'AP-Liste'!F38</f>
        <v>20035</v>
      </c>
      <c r="F38" s="16"/>
    </row>
    <row r="39" spans="1:6" x14ac:dyDescent="0.25">
      <c r="A39" t="s">
        <v>1140</v>
      </c>
      <c r="B39" t="str">
        <f>'AP-Liste'!C39</f>
        <v>de0</v>
      </c>
      <c r="C39" t="str">
        <f>'AP-Liste'!D39</f>
        <v>632</v>
      </c>
      <c r="D39" t="str">
        <f>'AP-Liste'!E39</f>
        <v>ncap</v>
      </c>
      <c r="E39">
        <f>'AP-Liste'!F39</f>
        <v>20036</v>
      </c>
      <c r="F39" s="16"/>
    </row>
    <row r="40" spans="1:6" x14ac:dyDescent="0.25">
      <c r="A40" t="s">
        <v>1140</v>
      </c>
      <c r="B40" t="str">
        <f>'AP-Liste'!C40</f>
        <v>de0</v>
      </c>
      <c r="C40" t="str">
        <f>'AP-Liste'!D40</f>
        <v>632</v>
      </c>
      <c r="D40" t="str">
        <f>'AP-Liste'!E40</f>
        <v>ncap</v>
      </c>
      <c r="E40">
        <f>'AP-Liste'!F40</f>
        <v>20037</v>
      </c>
      <c r="F40" s="16"/>
    </row>
    <row r="41" spans="1:6" x14ac:dyDescent="0.25">
      <c r="A41" t="s">
        <v>1140</v>
      </c>
      <c r="B41" t="str">
        <f>'AP-Liste'!C41</f>
        <v>de0</v>
      </c>
      <c r="C41" t="str">
        <f>'AP-Liste'!D41</f>
        <v>632</v>
      </c>
      <c r="D41" t="str">
        <f>'AP-Liste'!E41</f>
        <v>ncap</v>
      </c>
      <c r="E41">
        <f>'AP-Liste'!F41</f>
        <v>20038</v>
      </c>
      <c r="F41" s="16"/>
    </row>
    <row r="42" spans="1:6" x14ac:dyDescent="0.25">
      <c r="A42" t="s">
        <v>1140</v>
      </c>
      <c r="B42" t="str">
        <f>'AP-Liste'!C42</f>
        <v>de0</v>
      </c>
      <c r="C42" t="str">
        <f>'AP-Liste'!D42</f>
        <v>632</v>
      </c>
      <c r="D42" t="str">
        <f>'AP-Liste'!E42</f>
        <v>ncap</v>
      </c>
      <c r="E42">
        <f>'AP-Liste'!F42</f>
        <v>20039</v>
      </c>
      <c r="F42" s="16"/>
    </row>
    <row r="43" spans="1:6" x14ac:dyDescent="0.25">
      <c r="A43" t="s">
        <v>1140</v>
      </c>
      <c r="B43" t="str">
        <f>'AP-Liste'!C43</f>
        <v>de0</v>
      </c>
      <c r="C43" t="str">
        <f>'AP-Liste'!D43</f>
        <v>632</v>
      </c>
      <c r="D43" t="str">
        <f>'AP-Liste'!E43</f>
        <v>ncap</v>
      </c>
      <c r="E43">
        <f>'AP-Liste'!F43</f>
        <v>20040</v>
      </c>
      <c r="F43" s="16"/>
    </row>
    <row r="44" spans="1:6" x14ac:dyDescent="0.25">
      <c r="A44" t="s">
        <v>1140</v>
      </c>
      <c r="B44" t="str">
        <f>'AP-Liste'!C44</f>
        <v>de0</v>
      </c>
      <c r="C44" t="str">
        <f>'AP-Liste'!D44</f>
        <v>632</v>
      </c>
      <c r="D44" t="str">
        <f>'AP-Liste'!E44</f>
        <v>ncap</v>
      </c>
      <c r="E44">
        <f>'AP-Liste'!F44</f>
        <v>20041</v>
      </c>
      <c r="F44" s="16"/>
    </row>
    <row r="45" spans="1:6" x14ac:dyDescent="0.25">
      <c r="A45" t="s">
        <v>1140</v>
      </c>
      <c r="B45" t="str">
        <f>'AP-Liste'!C45</f>
        <v>de0</v>
      </c>
      <c r="C45" t="str">
        <f>'AP-Liste'!D45</f>
        <v>632</v>
      </c>
      <c r="D45" t="str">
        <f>'AP-Liste'!E45</f>
        <v>ncap</v>
      </c>
      <c r="E45">
        <f>'AP-Liste'!F45</f>
        <v>20042</v>
      </c>
      <c r="F45" s="16"/>
    </row>
    <row r="46" spans="1:6" x14ac:dyDescent="0.25">
      <c r="A46" t="s">
        <v>1140</v>
      </c>
      <c r="B46" t="str">
        <f>'AP-Liste'!C46</f>
        <v>de0</v>
      </c>
      <c r="C46" t="str">
        <f>'AP-Liste'!D46</f>
        <v>632</v>
      </c>
      <c r="D46" t="str">
        <f>'AP-Liste'!E46</f>
        <v>ncap</v>
      </c>
      <c r="E46">
        <f>'AP-Liste'!F46</f>
        <v>20043</v>
      </c>
      <c r="F46" s="16"/>
    </row>
    <row r="47" spans="1:6" x14ac:dyDescent="0.25">
      <c r="A47" t="s">
        <v>1140</v>
      </c>
      <c r="B47" t="str">
        <f>'AP-Liste'!C47</f>
        <v>de0</v>
      </c>
      <c r="C47" t="str">
        <f>'AP-Liste'!D47</f>
        <v>632</v>
      </c>
      <c r="D47" t="str">
        <f>'AP-Liste'!E47</f>
        <v>ncap</v>
      </c>
      <c r="E47">
        <f>'AP-Liste'!F47</f>
        <v>20044</v>
      </c>
      <c r="F47" s="16"/>
    </row>
    <row r="48" spans="1:6" x14ac:dyDescent="0.25">
      <c r="A48" t="s">
        <v>1140</v>
      </c>
      <c r="B48" t="str">
        <f>'AP-Liste'!C48</f>
        <v>de0</v>
      </c>
      <c r="C48" t="str">
        <f>'AP-Liste'!D48</f>
        <v>632</v>
      </c>
      <c r="D48" t="str">
        <f>'AP-Liste'!E48</f>
        <v>ncap</v>
      </c>
      <c r="E48">
        <f>'AP-Liste'!F48</f>
        <v>20045</v>
      </c>
      <c r="F48" s="16"/>
    </row>
    <row r="49" spans="1:6" x14ac:dyDescent="0.25">
      <c r="A49" t="s">
        <v>1140</v>
      </c>
      <c r="B49" t="str">
        <f>'AP-Liste'!C49</f>
        <v>de0</v>
      </c>
      <c r="C49" t="str">
        <f>'AP-Liste'!D49</f>
        <v>632</v>
      </c>
      <c r="D49" t="str">
        <f>'AP-Liste'!E49</f>
        <v>ncap</v>
      </c>
      <c r="E49">
        <f>'AP-Liste'!F49</f>
        <v>20046</v>
      </c>
      <c r="F49" s="16"/>
    </row>
    <row r="50" spans="1:6" x14ac:dyDescent="0.25">
      <c r="A50" t="s">
        <v>1140</v>
      </c>
      <c r="B50" t="str">
        <f>'AP-Liste'!C50</f>
        <v>de0</v>
      </c>
      <c r="C50" t="str">
        <f>'AP-Liste'!D50</f>
        <v>632</v>
      </c>
      <c r="D50" t="str">
        <f>'AP-Liste'!E50</f>
        <v>ncap</v>
      </c>
      <c r="E50">
        <f>'AP-Liste'!F50</f>
        <v>20047</v>
      </c>
      <c r="F50" s="16"/>
    </row>
    <row r="51" spans="1:6" x14ac:dyDescent="0.25">
      <c r="A51" t="s">
        <v>1140</v>
      </c>
      <c r="B51" t="str">
        <f>'AP-Liste'!C51</f>
        <v>de0</v>
      </c>
      <c r="C51" t="str">
        <f>'AP-Liste'!D51</f>
        <v>632</v>
      </c>
      <c r="D51" t="str">
        <f>'AP-Liste'!E51</f>
        <v>ncap</v>
      </c>
      <c r="E51">
        <f>'AP-Liste'!F51</f>
        <v>20048</v>
      </c>
      <c r="F51" s="16"/>
    </row>
    <row r="52" spans="1:6" x14ac:dyDescent="0.25">
      <c r="A52" t="s">
        <v>1140</v>
      </c>
      <c r="B52" t="str">
        <f>'AP-Liste'!C52</f>
        <v>de0</v>
      </c>
      <c r="C52" t="str">
        <f>'AP-Liste'!D52</f>
        <v>632</v>
      </c>
      <c r="D52" t="str">
        <f>'AP-Liste'!E52</f>
        <v>ncap</v>
      </c>
      <c r="E52">
        <f>'AP-Liste'!F52</f>
        <v>20049</v>
      </c>
      <c r="F52" s="16"/>
    </row>
    <row r="53" spans="1:6" x14ac:dyDescent="0.25">
      <c r="A53" t="s">
        <v>1140</v>
      </c>
      <c r="B53" t="str">
        <f>'AP-Liste'!C53</f>
        <v>de0</v>
      </c>
      <c r="C53" t="str">
        <f>'AP-Liste'!D53</f>
        <v>632</v>
      </c>
      <c r="D53" t="str">
        <f>'AP-Liste'!E53</f>
        <v>ncap</v>
      </c>
      <c r="E53">
        <f>'AP-Liste'!F53</f>
        <v>20050</v>
      </c>
      <c r="F53" s="16"/>
    </row>
    <row r="54" spans="1:6" x14ac:dyDescent="0.25">
      <c r="A54" t="s">
        <v>1140</v>
      </c>
      <c r="B54" t="str">
        <f>'AP-Liste'!C54</f>
        <v>de0</v>
      </c>
      <c r="C54" t="str">
        <f>'AP-Liste'!D54</f>
        <v>632</v>
      </c>
      <c r="D54" t="str">
        <f>'AP-Liste'!E54</f>
        <v>ncap</v>
      </c>
      <c r="E54">
        <f>'AP-Liste'!F54</f>
        <v>20051</v>
      </c>
      <c r="F54" s="16"/>
    </row>
    <row r="55" spans="1:6" x14ac:dyDescent="0.25">
      <c r="A55" t="s">
        <v>1140</v>
      </c>
      <c r="B55" t="str">
        <f>'AP-Liste'!C55</f>
        <v>de0</v>
      </c>
      <c r="C55" t="str">
        <f>'AP-Liste'!D55</f>
        <v>632</v>
      </c>
      <c r="D55" t="str">
        <f>'AP-Liste'!E55</f>
        <v>ncap</v>
      </c>
      <c r="E55">
        <f>'AP-Liste'!F55</f>
        <v>20052</v>
      </c>
      <c r="F55" s="16"/>
    </row>
    <row r="56" spans="1:6" x14ac:dyDescent="0.25">
      <c r="A56" t="s">
        <v>1140</v>
      </c>
      <c r="B56" t="str">
        <f>'AP-Liste'!C56</f>
        <v>de0</v>
      </c>
      <c r="C56" t="str">
        <f>'AP-Liste'!D56</f>
        <v>632</v>
      </c>
      <c r="D56" t="str">
        <f>'AP-Liste'!E56</f>
        <v>ncap</v>
      </c>
      <c r="E56">
        <f>'AP-Liste'!F56</f>
        <v>20053</v>
      </c>
      <c r="F56" s="16"/>
    </row>
    <row r="57" spans="1:6" x14ac:dyDescent="0.25">
      <c r="A57" t="s">
        <v>1140</v>
      </c>
      <c r="B57" t="str">
        <f>'AP-Liste'!C57</f>
        <v>de0</v>
      </c>
      <c r="C57" t="str">
        <f>'AP-Liste'!D57</f>
        <v>632</v>
      </c>
      <c r="D57" t="str">
        <f>'AP-Liste'!E57</f>
        <v>ncap</v>
      </c>
      <c r="E57">
        <f>'AP-Liste'!F57</f>
        <v>20054</v>
      </c>
      <c r="F57" s="16"/>
    </row>
    <row r="58" spans="1:6" x14ac:dyDescent="0.25">
      <c r="F58" s="16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632</v>
      </c>
      <c r="D59" t="str">
        <f t="shared" si="0"/>
        <v>ncap</v>
      </c>
      <c r="E59">
        <f t="shared" si="0"/>
        <v>20001</v>
      </c>
      <c r="F59" s="16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632</v>
      </c>
      <c r="D60" t="str">
        <f t="shared" si="1"/>
        <v>ncap</v>
      </c>
      <c r="E60">
        <f t="shared" si="1"/>
        <v>20002</v>
      </c>
      <c r="F60" s="16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632</v>
      </c>
      <c r="D61" t="str">
        <f t="shared" si="2"/>
        <v>ncap</v>
      </c>
      <c r="E61">
        <f t="shared" si="2"/>
        <v>20003</v>
      </c>
      <c r="F61" s="16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632</v>
      </c>
      <c r="D62" t="str">
        <f t="shared" si="3"/>
        <v>ncap</v>
      </c>
      <c r="E62">
        <f t="shared" si="3"/>
        <v>20004</v>
      </c>
      <c r="F62" s="16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632</v>
      </c>
      <c r="D63" t="str">
        <f t="shared" si="4"/>
        <v>ncap</v>
      </c>
      <c r="E63">
        <f t="shared" si="4"/>
        <v>20005</v>
      </c>
      <c r="F63" s="16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632</v>
      </c>
      <c r="D64" t="str">
        <f t="shared" si="5"/>
        <v>ncap</v>
      </c>
      <c r="E64">
        <f t="shared" si="5"/>
        <v>20006</v>
      </c>
      <c r="F64" s="16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632</v>
      </c>
      <c r="D65" t="str">
        <f t="shared" si="6"/>
        <v>ncap</v>
      </c>
      <c r="E65">
        <f t="shared" si="6"/>
        <v>20007</v>
      </c>
      <c r="F65" s="16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632</v>
      </c>
      <c r="D66" t="str">
        <f t="shared" si="7"/>
        <v>ncap</v>
      </c>
      <c r="E66">
        <f t="shared" si="7"/>
        <v>20008</v>
      </c>
      <c r="F66" s="16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632</v>
      </c>
      <c r="D67" t="str">
        <f t="shared" si="8"/>
        <v>ncap</v>
      </c>
      <c r="E67">
        <f t="shared" si="8"/>
        <v>20009</v>
      </c>
      <c r="F67" s="16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632</v>
      </c>
      <c r="D68" t="str">
        <f t="shared" si="9"/>
        <v>ncap</v>
      </c>
      <c r="E68">
        <f t="shared" si="9"/>
        <v>20010</v>
      </c>
      <c r="F68" s="16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632</v>
      </c>
      <c r="D69" t="str">
        <f t="shared" si="10"/>
        <v>ncap</v>
      </c>
      <c r="E69">
        <f t="shared" si="10"/>
        <v>20011</v>
      </c>
      <c r="F69" s="16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632</v>
      </c>
      <c r="D70" t="str">
        <f t="shared" si="11"/>
        <v>ncap</v>
      </c>
      <c r="E70">
        <f t="shared" si="11"/>
        <v>20012</v>
      </c>
      <c r="F70" s="16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632</v>
      </c>
      <c r="D71" t="str">
        <f t="shared" si="12"/>
        <v>ncap</v>
      </c>
      <c r="E71">
        <f t="shared" si="12"/>
        <v>20013</v>
      </c>
      <c r="F71" s="16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632</v>
      </c>
      <c r="D72" t="str">
        <f t="shared" si="13"/>
        <v>ncap</v>
      </c>
      <c r="E72">
        <f t="shared" si="13"/>
        <v>20014</v>
      </c>
      <c r="F72" s="16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632</v>
      </c>
      <c r="D73" t="str">
        <f t="shared" si="14"/>
        <v>ncap</v>
      </c>
      <c r="E73">
        <f t="shared" si="14"/>
        <v>20015</v>
      </c>
      <c r="F73" s="16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632</v>
      </c>
      <c r="D74" t="str">
        <f t="shared" si="15"/>
        <v>ncap</v>
      </c>
      <c r="E74">
        <f t="shared" si="15"/>
        <v>20016</v>
      </c>
      <c r="F74" s="16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632</v>
      </c>
      <c r="D75" t="str">
        <f t="shared" si="16"/>
        <v>ncap</v>
      </c>
      <c r="E75">
        <f t="shared" si="16"/>
        <v>20017</v>
      </c>
      <c r="F75" s="16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632</v>
      </c>
      <c r="D76" t="str">
        <f t="shared" si="17"/>
        <v>ncap</v>
      </c>
      <c r="E76">
        <f t="shared" si="17"/>
        <v>20018</v>
      </c>
      <c r="F76" s="16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632</v>
      </c>
      <c r="D77" t="str">
        <f t="shared" si="18"/>
        <v>ncap</v>
      </c>
      <c r="E77">
        <f t="shared" si="18"/>
        <v>20019</v>
      </c>
      <c r="F77" s="16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632</v>
      </c>
      <c r="D78" t="str">
        <f t="shared" si="19"/>
        <v>ncap</v>
      </c>
      <c r="E78">
        <f t="shared" si="19"/>
        <v>20020</v>
      </c>
      <c r="F78" s="16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632</v>
      </c>
      <c r="D79" t="str">
        <f t="shared" si="20"/>
        <v>ncap</v>
      </c>
      <c r="E79">
        <f t="shared" si="20"/>
        <v>20021</v>
      </c>
      <c r="F79" s="16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632</v>
      </c>
      <c r="D80" t="str">
        <f t="shared" si="21"/>
        <v>ncap</v>
      </c>
      <c r="E80">
        <f t="shared" si="21"/>
        <v>20022</v>
      </c>
      <c r="F80" s="16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632</v>
      </c>
      <c r="D81" t="str">
        <f t="shared" si="22"/>
        <v>ncap</v>
      </c>
      <c r="E81">
        <f t="shared" si="22"/>
        <v>20023</v>
      </c>
      <c r="F81" s="16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632</v>
      </c>
      <c r="D82" t="str">
        <f t="shared" si="23"/>
        <v>ncap</v>
      </c>
      <c r="E82">
        <f t="shared" si="23"/>
        <v>20024</v>
      </c>
      <c r="F82" s="16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632</v>
      </c>
      <c r="D83" t="str">
        <f t="shared" si="24"/>
        <v>ncap</v>
      </c>
      <c r="E83">
        <f t="shared" si="24"/>
        <v>20025</v>
      </c>
      <c r="F83" s="16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632</v>
      </c>
      <c r="D84" t="str">
        <f t="shared" si="25"/>
        <v>ncap</v>
      </c>
      <c r="E84">
        <f t="shared" si="25"/>
        <v>20026</v>
      </c>
      <c r="F84" s="16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632</v>
      </c>
      <c r="D85" t="str">
        <f t="shared" si="26"/>
        <v>ncap</v>
      </c>
      <c r="E85">
        <f t="shared" si="26"/>
        <v>20027</v>
      </c>
      <c r="F85" s="16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632</v>
      </c>
      <c r="D86" t="str">
        <f t="shared" si="27"/>
        <v>ncap</v>
      </c>
      <c r="E86">
        <f t="shared" si="27"/>
        <v>20028</v>
      </c>
      <c r="F86" s="16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632</v>
      </c>
      <c r="D87" t="str">
        <f t="shared" si="28"/>
        <v>ncap</v>
      </c>
      <c r="E87">
        <f t="shared" si="28"/>
        <v>20029</v>
      </c>
      <c r="F87" s="16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632</v>
      </c>
      <c r="D88" t="str">
        <f t="shared" si="29"/>
        <v>ncap</v>
      </c>
      <c r="E88">
        <f t="shared" si="29"/>
        <v>20030</v>
      </c>
      <c r="F88" s="16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632</v>
      </c>
      <c r="D89" t="str">
        <f t="shared" si="30"/>
        <v>ncap</v>
      </c>
      <c r="E89">
        <f t="shared" si="30"/>
        <v>20031</v>
      </c>
      <c r="F89" s="16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632</v>
      </c>
      <c r="D90" t="str">
        <f t="shared" si="31"/>
        <v>ncap</v>
      </c>
      <c r="E90">
        <f t="shared" si="31"/>
        <v>20032</v>
      </c>
      <c r="F90" s="16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632</v>
      </c>
      <c r="D91" t="str">
        <f t="shared" si="32"/>
        <v>ncap</v>
      </c>
      <c r="E91">
        <f t="shared" si="32"/>
        <v>20033</v>
      </c>
      <c r="F91" s="16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632</v>
      </c>
      <c r="D92" t="str">
        <f t="shared" si="33"/>
        <v>ncap</v>
      </c>
      <c r="E92">
        <f t="shared" si="33"/>
        <v>20034</v>
      </c>
      <c r="F92" s="16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632</v>
      </c>
      <c r="D93" t="str">
        <f t="shared" si="34"/>
        <v>ncap</v>
      </c>
      <c r="E93">
        <f t="shared" si="34"/>
        <v>20035</v>
      </c>
      <c r="F93" s="16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632</v>
      </c>
      <c r="D94" t="str">
        <f t="shared" si="35"/>
        <v>ncap</v>
      </c>
      <c r="E94">
        <f t="shared" si="35"/>
        <v>20036</v>
      </c>
      <c r="F94" s="16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632</v>
      </c>
      <c r="D95" t="str">
        <f t="shared" si="36"/>
        <v>ncap</v>
      </c>
      <c r="E95">
        <f t="shared" si="36"/>
        <v>20037</v>
      </c>
      <c r="F95" s="16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632</v>
      </c>
      <c r="D96" t="str">
        <f t="shared" si="37"/>
        <v>ncap</v>
      </c>
      <c r="E96">
        <f t="shared" si="37"/>
        <v>20038</v>
      </c>
      <c r="F96" s="16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632</v>
      </c>
      <c r="D97" t="str">
        <f t="shared" si="38"/>
        <v>ncap</v>
      </c>
      <c r="E97">
        <f t="shared" si="38"/>
        <v>20039</v>
      </c>
      <c r="F97" s="16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632</v>
      </c>
      <c r="D98" t="str">
        <f t="shared" si="39"/>
        <v>ncap</v>
      </c>
      <c r="E98">
        <f t="shared" si="39"/>
        <v>20040</v>
      </c>
      <c r="F98" s="16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632</v>
      </c>
      <c r="D99" t="str">
        <f t="shared" si="40"/>
        <v>ncap</v>
      </c>
      <c r="E99">
        <f t="shared" si="40"/>
        <v>20041</v>
      </c>
      <c r="F99" s="16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632</v>
      </c>
      <c r="D100" t="str">
        <f t="shared" si="41"/>
        <v>ncap</v>
      </c>
      <c r="E100">
        <f t="shared" si="41"/>
        <v>20042</v>
      </c>
      <c r="F100" s="16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632</v>
      </c>
      <c r="D101" t="str">
        <f t="shared" si="42"/>
        <v>ncap</v>
      </c>
      <c r="E101">
        <f t="shared" si="42"/>
        <v>20043</v>
      </c>
      <c r="F101" s="16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632</v>
      </c>
      <c r="D102" t="str">
        <f t="shared" si="43"/>
        <v>ncap</v>
      </c>
      <c r="E102">
        <f t="shared" si="43"/>
        <v>20044</v>
      </c>
      <c r="F102" s="16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632</v>
      </c>
      <c r="D103" t="str">
        <f t="shared" si="44"/>
        <v>ncap</v>
      </c>
      <c r="E103">
        <f t="shared" si="44"/>
        <v>20045</v>
      </c>
      <c r="F103" s="16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632</v>
      </c>
      <c r="D104" t="str">
        <f t="shared" si="45"/>
        <v>ncap</v>
      </c>
      <c r="E104">
        <f t="shared" si="45"/>
        <v>20046</v>
      </c>
      <c r="F104" s="16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632</v>
      </c>
      <c r="D105" t="str">
        <f t="shared" si="46"/>
        <v>ncap</v>
      </c>
      <c r="E105">
        <f t="shared" si="46"/>
        <v>20047</v>
      </c>
      <c r="F105" s="16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632</v>
      </c>
      <c r="D106" t="str">
        <f t="shared" si="47"/>
        <v>ncap</v>
      </c>
      <c r="E106">
        <f t="shared" si="47"/>
        <v>20048</v>
      </c>
      <c r="F106" s="16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632</v>
      </c>
      <c r="D107" t="str">
        <f t="shared" si="48"/>
        <v>ncap</v>
      </c>
      <c r="E107">
        <f t="shared" si="48"/>
        <v>20049</v>
      </c>
      <c r="F107" s="16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632</v>
      </c>
      <c r="D108" t="str">
        <f t="shared" si="49"/>
        <v>ncap</v>
      </c>
      <c r="E108">
        <f t="shared" si="49"/>
        <v>20050</v>
      </c>
      <c r="F108" s="16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632</v>
      </c>
      <c r="D109" t="str">
        <f t="shared" si="50"/>
        <v>ncap</v>
      </c>
      <c r="E109">
        <f t="shared" si="50"/>
        <v>20051</v>
      </c>
      <c r="F109" s="16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632</v>
      </c>
      <c r="D110" t="str">
        <f t="shared" si="51"/>
        <v>ncap</v>
      </c>
      <c r="E110">
        <f t="shared" si="51"/>
        <v>20052</v>
      </c>
      <c r="F110" s="16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632</v>
      </c>
      <c r="D111" t="str">
        <f t="shared" si="52"/>
        <v>ncap</v>
      </c>
      <c r="E111">
        <f t="shared" si="52"/>
        <v>20053</v>
      </c>
      <c r="F111" s="16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632</v>
      </c>
      <c r="D112" t="str">
        <f t="shared" si="53"/>
        <v>ncap</v>
      </c>
      <c r="E112">
        <f t="shared" si="53"/>
        <v>20054</v>
      </c>
      <c r="F112" s="16"/>
    </row>
    <row r="113" spans="1:6" x14ac:dyDescent="0.25">
      <c r="F113" s="16"/>
    </row>
    <row r="114" spans="1:6" x14ac:dyDescent="0.25">
      <c r="A114" t="s">
        <v>1141</v>
      </c>
      <c r="B114" t="str">
        <f>'AP-Liste'!C4</f>
        <v>de0</v>
      </c>
      <c r="C114" t="str">
        <f>'AP-Liste'!D4</f>
        <v>632</v>
      </c>
      <c r="D114" t="str">
        <f>'AP-Liste'!E4</f>
        <v>ncap</v>
      </c>
      <c r="E114">
        <f>'AP-Liste'!F4</f>
        <v>20001</v>
      </c>
      <c r="F114" s="16"/>
    </row>
    <row r="115" spans="1:6" x14ac:dyDescent="0.25">
      <c r="F115" s="16"/>
    </row>
    <row r="116" spans="1:6" x14ac:dyDescent="0.25">
      <c r="F116" s="16"/>
    </row>
    <row r="117" spans="1:6" x14ac:dyDescent="0.25">
      <c r="A117" t="s">
        <v>1141</v>
      </c>
      <c r="B117" t="str">
        <f>'AP-Liste'!C5</f>
        <v>de0</v>
      </c>
      <c r="C117" t="str">
        <f>'AP-Liste'!D5</f>
        <v>632</v>
      </c>
      <c r="D117" t="str">
        <f>'AP-Liste'!E5</f>
        <v>ncap</v>
      </c>
      <c r="E117">
        <f>'AP-Liste'!F5</f>
        <v>20002</v>
      </c>
      <c r="F117" s="16"/>
    </row>
    <row r="118" spans="1:6" x14ac:dyDescent="0.25">
      <c r="F118" s="16"/>
    </row>
    <row r="119" spans="1:6" x14ac:dyDescent="0.25">
      <c r="F119" s="16"/>
    </row>
    <row r="120" spans="1:6" x14ac:dyDescent="0.25">
      <c r="A120" t="s">
        <v>1141</v>
      </c>
      <c r="B120" t="str">
        <f>'AP-Liste'!C6</f>
        <v>de0</v>
      </c>
      <c r="C120" t="str">
        <f>'AP-Liste'!D6</f>
        <v>632</v>
      </c>
      <c r="D120" t="str">
        <f>'AP-Liste'!E6</f>
        <v>ncap</v>
      </c>
      <c r="E120">
        <f>'AP-Liste'!F6</f>
        <v>20003</v>
      </c>
      <c r="F120" s="16"/>
    </row>
    <row r="121" spans="1:6" x14ac:dyDescent="0.25">
      <c r="F121" s="16"/>
    </row>
    <row r="122" spans="1:6" x14ac:dyDescent="0.25">
      <c r="F122" s="16"/>
    </row>
    <row r="123" spans="1:6" x14ac:dyDescent="0.25">
      <c r="A123" t="s">
        <v>1141</v>
      </c>
      <c r="B123" t="str">
        <f>'AP-Liste'!C7</f>
        <v>de0</v>
      </c>
      <c r="C123" t="str">
        <f>'AP-Liste'!D7</f>
        <v>632</v>
      </c>
      <c r="D123" t="str">
        <f>'AP-Liste'!E7</f>
        <v>ncap</v>
      </c>
      <c r="E123">
        <f>'AP-Liste'!F7</f>
        <v>20004</v>
      </c>
      <c r="F123" s="16"/>
    </row>
    <row r="124" spans="1:6" x14ac:dyDescent="0.25">
      <c r="F124" s="16"/>
    </row>
    <row r="125" spans="1:6" x14ac:dyDescent="0.25">
      <c r="F125" s="16"/>
    </row>
    <row r="126" spans="1:6" x14ac:dyDescent="0.25">
      <c r="A126" t="s">
        <v>1141</v>
      </c>
      <c r="B126" t="str">
        <f>'AP-Liste'!C8</f>
        <v>de0</v>
      </c>
      <c r="C126" t="str">
        <f>'AP-Liste'!D8</f>
        <v>632</v>
      </c>
      <c r="D126" t="str">
        <f>'AP-Liste'!E8</f>
        <v>ncap</v>
      </c>
      <c r="E126">
        <f>'AP-Liste'!F8</f>
        <v>20005</v>
      </c>
      <c r="F126" s="16"/>
    </row>
    <row r="127" spans="1:6" x14ac:dyDescent="0.25">
      <c r="F127" s="16"/>
    </row>
    <row r="128" spans="1:6" x14ac:dyDescent="0.25">
      <c r="F128" s="16"/>
    </row>
    <row r="129" spans="1:6" x14ac:dyDescent="0.25">
      <c r="A129" t="s">
        <v>1141</v>
      </c>
      <c r="B129" t="str">
        <f>'AP-Liste'!C9</f>
        <v>de0</v>
      </c>
      <c r="C129" t="str">
        <f>'AP-Liste'!D9</f>
        <v>632</v>
      </c>
      <c r="D129" t="str">
        <f>'AP-Liste'!E9</f>
        <v>ncap</v>
      </c>
      <c r="E129">
        <f>'AP-Liste'!F9</f>
        <v>20006</v>
      </c>
      <c r="F129" s="16"/>
    </row>
    <row r="130" spans="1:6" x14ac:dyDescent="0.25">
      <c r="F130" s="16"/>
    </row>
    <row r="131" spans="1:6" x14ac:dyDescent="0.25">
      <c r="F131" s="16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632</v>
      </c>
      <c r="D132" t="str">
        <f>'AP-Liste'!E10</f>
        <v>ncap</v>
      </c>
      <c r="E132">
        <f>'AP-Liste'!F10</f>
        <v>20007</v>
      </c>
      <c r="F132" s="16"/>
    </row>
    <row r="133" spans="1:6" x14ac:dyDescent="0.25">
      <c r="F133" s="16"/>
    </row>
    <row r="134" spans="1:6" x14ac:dyDescent="0.25">
      <c r="F134" s="16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632</v>
      </c>
      <c r="D135" t="str">
        <f>'AP-Liste'!E11</f>
        <v>ncap</v>
      </c>
      <c r="E135">
        <f>'AP-Liste'!F11</f>
        <v>20008</v>
      </c>
      <c r="F135" s="16"/>
    </row>
    <row r="136" spans="1:6" x14ac:dyDescent="0.25">
      <c r="F136" s="16"/>
    </row>
    <row r="137" spans="1:6" x14ac:dyDescent="0.25">
      <c r="F137" s="16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632</v>
      </c>
      <c r="D138" t="str">
        <f>'AP-Liste'!E12</f>
        <v>ncap</v>
      </c>
      <c r="E138">
        <f>'AP-Liste'!F12</f>
        <v>20009</v>
      </c>
      <c r="F138" s="16"/>
    </row>
    <row r="139" spans="1:6" x14ac:dyDescent="0.25">
      <c r="F139" s="16"/>
    </row>
    <row r="140" spans="1:6" x14ac:dyDescent="0.25">
      <c r="F140" s="16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632</v>
      </c>
      <c r="D141" t="str">
        <f>'AP-Liste'!E13</f>
        <v>ncap</v>
      </c>
      <c r="E141">
        <f>'AP-Liste'!F13</f>
        <v>20010</v>
      </c>
      <c r="F141" s="16"/>
    </row>
    <row r="142" spans="1:6" x14ac:dyDescent="0.25">
      <c r="F142" s="16"/>
    </row>
    <row r="143" spans="1:6" x14ac:dyDescent="0.25">
      <c r="F143" s="16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632</v>
      </c>
      <c r="D144" t="str">
        <f>'AP-Liste'!E14</f>
        <v>ncap</v>
      </c>
      <c r="E144">
        <f>'AP-Liste'!F14</f>
        <v>20011</v>
      </c>
      <c r="F144" s="16"/>
    </row>
    <row r="145" spans="1:6" x14ac:dyDescent="0.25">
      <c r="F145" s="16"/>
    </row>
    <row r="146" spans="1:6" x14ac:dyDescent="0.25">
      <c r="F146" s="16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632</v>
      </c>
      <c r="D147" t="str">
        <f>'AP-Liste'!E15</f>
        <v>ncap</v>
      </c>
      <c r="E147">
        <f>'AP-Liste'!F15</f>
        <v>20012</v>
      </c>
      <c r="F147" s="16"/>
    </row>
    <row r="148" spans="1:6" x14ac:dyDescent="0.25">
      <c r="F148" s="16"/>
    </row>
    <row r="149" spans="1:6" x14ac:dyDescent="0.25">
      <c r="F149" s="16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632</v>
      </c>
      <c r="D150" t="str">
        <f>'AP-Liste'!E16</f>
        <v>ncap</v>
      </c>
      <c r="E150">
        <f>'AP-Liste'!F16</f>
        <v>20013</v>
      </c>
      <c r="F150" s="16"/>
    </row>
    <row r="151" spans="1:6" x14ac:dyDescent="0.25">
      <c r="F151" s="16"/>
    </row>
    <row r="152" spans="1:6" x14ac:dyDescent="0.25">
      <c r="F152" s="16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632</v>
      </c>
      <c r="D153" t="str">
        <f>'AP-Liste'!E17</f>
        <v>ncap</v>
      </c>
      <c r="E153">
        <f>'AP-Liste'!F17</f>
        <v>20014</v>
      </c>
      <c r="F153" s="16"/>
    </row>
    <row r="154" spans="1:6" x14ac:dyDescent="0.25">
      <c r="F154" s="16"/>
    </row>
    <row r="155" spans="1:6" x14ac:dyDescent="0.25">
      <c r="F155" s="16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632</v>
      </c>
      <c r="D156" t="str">
        <f>'AP-Liste'!E18</f>
        <v>ncap</v>
      </c>
      <c r="E156">
        <f>'AP-Liste'!F18</f>
        <v>20015</v>
      </c>
      <c r="F156" s="16"/>
    </row>
    <row r="157" spans="1:6" x14ac:dyDescent="0.25">
      <c r="F157" s="16"/>
    </row>
    <row r="158" spans="1:6" x14ac:dyDescent="0.25">
      <c r="F158" s="16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632</v>
      </c>
      <c r="D159" t="str">
        <f>'AP-Liste'!E19</f>
        <v>ncap</v>
      </c>
      <c r="E159">
        <f>'AP-Liste'!F19</f>
        <v>20016</v>
      </c>
      <c r="F159" s="16"/>
    </row>
    <row r="160" spans="1:6" x14ac:dyDescent="0.25">
      <c r="F160" s="16"/>
    </row>
    <row r="161" spans="1:6" x14ac:dyDescent="0.25">
      <c r="F161" s="16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632</v>
      </c>
      <c r="D162" t="str">
        <f>'AP-Liste'!E20</f>
        <v>ncap</v>
      </c>
      <c r="E162">
        <f>'AP-Liste'!F20</f>
        <v>20017</v>
      </c>
      <c r="F162" s="16"/>
    </row>
    <row r="163" spans="1:6" x14ac:dyDescent="0.25">
      <c r="F163" s="16"/>
    </row>
    <row r="164" spans="1:6" x14ac:dyDescent="0.25">
      <c r="F164" s="16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632</v>
      </c>
      <c r="D165" t="str">
        <f>'AP-Liste'!E21</f>
        <v>ncap</v>
      </c>
      <c r="E165">
        <f>'AP-Liste'!F21</f>
        <v>20018</v>
      </c>
      <c r="F165" s="16"/>
    </row>
    <row r="166" spans="1:6" x14ac:dyDescent="0.25">
      <c r="F166" s="16"/>
    </row>
    <row r="167" spans="1:6" x14ac:dyDescent="0.25">
      <c r="F167" s="16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632</v>
      </c>
      <c r="D168" t="str">
        <f>'AP-Liste'!E22</f>
        <v>ncap</v>
      </c>
      <c r="E168">
        <f>'AP-Liste'!F22</f>
        <v>20019</v>
      </c>
      <c r="F168" s="16"/>
    </row>
    <row r="169" spans="1:6" x14ac:dyDescent="0.25">
      <c r="F169" s="16"/>
    </row>
    <row r="170" spans="1:6" x14ac:dyDescent="0.25">
      <c r="F170" s="16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632</v>
      </c>
      <c r="D171" t="str">
        <f>'AP-Liste'!E23</f>
        <v>ncap</v>
      </c>
      <c r="E171">
        <f>'AP-Liste'!F23</f>
        <v>20020</v>
      </c>
      <c r="F171" s="16"/>
    </row>
    <row r="172" spans="1:6" x14ac:dyDescent="0.25">
      <c r="F172" s="16"/>
    </row>
    <row r="173" spans="1:6" x14ac:dyDescent="0.25">
      <c r="F173" s="16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632</v>
      </c>
      <c r="D174" t="str">
        <f>'AP-Liste'!E24</f>
        <v>ncap</v>
      </c>
      <c r="E174">
        <f>'AP-Liste'!F24</f>
        <v>20021</v>
      </c>
      <c r="F174" s="16"/>
    </row>
    <row r="175" spans="1:6" x14ac:dyDescent="0.25">
      <c r="F175" s="16"/>
    </row>
    <row r="176" spans="1:6" x14ac:dyDescent="0.25">
      <c r="F176" s="16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632</v>
      </c>
      <c r="D177" t="str">
        <f>'AP-Liste'!E25</f>
        <v>ncap</v>
      </c>
      <c r="E177">
        <f>'AP-Liste'!F25</f>
        <v>20022</v>
      </c>
      <c r="F177" s="16"/>
    </row>
    <row r="178" spans="1:6" x14ac:dyDescent="0.25">
      <c r="F178" s="16"/>
    </row>
    <row r="179" spans="1:6" x14ac:dyDescent="0.25">
      <c r="F179" s="16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632</v>
      </c>
      <c r="D180" t="str">
        <f>'AP-Liste'!E26</f>
        <v>ncap</v>
      </c>
      <c r="E180">
        <f>'AP-Liste'!F26</f>
        <v>20023</v>
      </c>
      <c r="F180" s="16"/>
    </row>
    <row r="181" spans="1:6" x14ac:dyDescent="0.25">
      <c r="F181" s="16"/>
    </row>
    <row r="182" spans="1:6" x14ac:dyDescent="0.25">
      <c r="F182" s="16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632</v>
      </c>
      <c r="D183" t="str">
        <f>'AP-Liste'!E27</f>
        <v>ncap</v>
      </c>
      <c r="E183">
        <f>'AP-Liste'!F27</f>
        <v>20024</v>
      </c>
      <c r="F183" s="16"/>
    </row>
    <row r="184" spans="1:6" x14ac:dyDescent="0.25">
      <c r="F184" s="16"/>
    </row>
    <row r="185" spans="1:6" x14ac:dyDescent="0.25">
      <c r="F185" s="16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632</v>
      </c>
      <c r="D186" t="str">
        <f>'AP-Liste'!E28</f>
        <v>ncap</v>
      </c>
      <c r="E186">
        <f>'AP-Liste'!F28</f>
        <v>20025</v>
      </c>
      <c r="F186" s="16"/>
    </row>
    <row r="187" spans="1:6" x14ac:dyDescent="0.25">
      <c r="F187" s="16"/>
    </row>
    <row r="188" spans="1:6" x14ac:dyDescent="0.25">
      <c r="F188" s="16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632</v>
      </c>
      <c r="D189" t="str">
        <f>'AP-Liste'!E29</f>
        <v>ncap</v>
      </c>
      <c r="E189">
        <f>'AP-Liste'!F29</f>
        <v>20026</v>
      </c>
      <c r="F189" s="16"/>
    </row>
    <row r="190" spans="1:6" x14ac:dyDescent="0.25">
      <c r="F190" s="16"/>
    </row>
    <row r="191" spans="1:6" x14ac:dyDescent="0.25">
      <c r="F191" s="16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632</v>
      </c>
      <c r="D192" t="str">
        <f>'AP-Liste'!E30</f>
        <v>ncap</v>
      </c>
      <c r="E192">
        <f>'AP-Liste'!F30</f>
        <v>20027</v>
      </c>
      <c r="F192" s="16"/>
    </row>
    <row r="193" spans="1:6" x14ac:dyDescent="0.25">
      <c r="F193" s="16"/>
    </row>
    <row r="194" spans="1:6" x14ac:dyDescent="0.25">
      <c r="F194" s="16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632</v>
      </c>
      <c r="D195" t="str">
        <f>'AP-Liste'!E31</f>
        <v>ncap</v>
      </c>
      <c r="E195">
        <f>'AP-Liste'!F31</f>
        <v>20028</v>
      </c>
      <c r="F195" s="16"/>
    </row>
    <row r="196" spans="1:6" x14ac:dyDescent="0.25">
      <c r="F196" s="16"/>
    </row>
    <row r="197" spans="1:6" x14ac:dyDescent="0.25">
      <c r="F197" s="16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632</v>
      </c>
      <c r="D198" t="str">
        <f>'AP-Liste'!E32</f>
        <v>ncap</v>
      </c>
      <c r="E198">
        <f>'AP-Liste'!F32</f>
        <v>20029</v>
      </c>
      <c r="F198" s="16"/>
    </row>
    <row r="199" spans="1:6" x14ac:dyDescent="0.25">
      <c r="F199" s="16"/>
    </row>
    <row r="200" spans="1:6" x14ac:dyDescent="0.25">
      <c r="F200" s="16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632</v>
      </c>
      <c r="D201" t="str">
        <f>'AP-Liste'!E33</f>
        <v>ncap</v>
      </c>
      <c r="E201">
        <f>'AP-Liste'!F33</f>
        <v>20030</v>
      </c>
      <c r="F201" s="16"/>
    </row>
    <row r="202" spans="1:6" x14ac:dyDescent="0.25">
      <c r="F202" s="16"/>
    </row>
    <row r="203" spans="1:6" x14ac:dyDescent="0.25">
      <c r="F203" s="16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632</v>
      </c>
      <c r="D204" t="str">
        <f>'AP-Liste'!E34</f>
        <v>ncap</v>
      </c>
      <c r="E204">
        <f>'AP-Liste'!F34</f>
        <v>20031</v>
      </c>
      <c r="F204" s="16"/>
    </row>
    <row r="205" spans="1:6" x14ac:dyDescent="0.25">
      <c r="F205" s="16"/>
    </row>
    <row r="206" spans="1:6" x14ac:dyDescent="0.25">
      <c r="F206" s="16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632</v>
      </c>
      <c r="D207" t="str">
        <f>'AP-Liste'!E35</f>
        <v>ncap</v>
      </c>
      <c r="E207">
        <f>'AP-Liste'!F35</f>
        <v>20032</v>
      </c>
      <c r="F207" s="16"/>
    </row>
    <row r="208" spans="1:6" x14ac:dyDescent="0.25">
      <c r="F208" s="16"/>
    </row>
    <row r="209" spans="1:6" x14ac:dyDescent="0.25">
      <c r="F209" s="16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632</v>
      </c>
      <c r="D210" t="str">
        <f>'AP-Liste'!E36</f>
        <v>ncap</v>
      </c>
      <c r="E210">
        <f>'AP-Liste'!F36</f>
        <v>20033</v>
      </c>
      <c r="F210" s="16"/>
    </row>
    <row r="211" spans="1:6" x14ac:dyDescent="0.25">
      <c r="F211" s="16"/>
    </row>
    <row r="212" spans="1:6" x14ac:dyDescent="0.25">
      <c r="F212" s="16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632</v>
      </c>
      <c r="D213" t="str">
        <f>'AP-Liste'!E37</f>
        <v>ncap</v>
      </c>
      <c r="E213">
        <f>'AP-Liste'!F37</f>
        <v>20034</v>
      </c>
      <c r="F213" s="16"/>
    </row>
    <row r="214" spans="1:6" x14ac:dyDescent="0.25">
      <c r="F214" s="16"/>
    </row>
    <row r="215" spans="1:6" x14ac:dyDescent="0.25">
      <c r="F215" s="16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632</v>
      </c>
      <c r="D216" t="str">
        <f>'AP-Liste'!E38</f>
        <v>ncap</v>
      </c>
      <c r="E216">
        <f>'AP-Liste'!F38</f>
        <v>20035</v>
      </c>
      <c r="F216" s="16"/>
    </row>
    <row r="217" spans="1:6" x14ac:dyDescent="0.25">
      <c r="F217" s="16"/>
    </row>
    <row r="218" spans="1:6" x14ac:dyDescent="0.25">
      <c r="F218" s="16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632</v>
      </c>
      <c r="D219" t="str">
        <f>'AP-Liste'!E39</f>
        <v>ncap</v>
      </c>
      <c r="E219">
        <f>'AP-Liste'!F39</f>
        <v>20036</v>
      </c>
      <c r="F219" s="16"/>
    </row>
    <row r="220" spans="1:6" x14ac:dyDescent="0.25">
      <c r="F220" s="16"/>
    </row>
    <row r="221" spans="1:6" x14ac:dyDescent="0.25">
      <c r="F221" s="16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632</v>
      </c>
      <c r="D222" t="str">
        <f>'AP-Liste'!E40</f>
        <v>ncap</v>
      </c>
      <c r="E222">
        <f>'AP-Liste'!F40</f>
        <v>20037</v>
      </c>
      <c r="F222" s="16"/>
    </row>
    <row r="223" spans="1:6" x14ac:dyDescent="0.25">
      <c r="F223" s="16"/>
    </row>
    <row r="224" spans="1:6" x14ac:dyDescent="0.25">
      <c r="F224" s="16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632</v>
      </c>
      <c r="D225" t="str">
        <f>'AP-Liste'!E41</f>
        <v>ncap</v>
      </c>
      <c r="E225">
        <f>'AP-Liste'!F41</f>
        <v>20038</v>
      </c>
      <c r="F225" s="16"/>
    </row>
    <row r="226" spans="1:6" x14ac:dyDescent="0.25">
      <c r="F226" s="16"/>
    </row>
    <row r="227" spans="1:6" x14ac:dyDescent="0.25">
      <c r="F227" s="16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632</v>
      </c>
      <c r="D228" t="str">
        <f>'AP-Liste'!E42</f>
        <v>ncap</v>
      </c>
      <c r="E228">
        <f>'AP-Liste'!F42</f>
        <v>20039</v>
      </c>
      <c r="F228" s="16"/>
    </row>
    <row r="229" spans="1:6" x14ac:dyDescent="0.25">
      <c r="F229" s="16"/>
    </row>
    <row r="230" spans="1:6" x14ac:dyDescent="0.25">
      <c r="F230" s="16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632</v>
      </c>
      <c r="D231" t="str">
        <f>'AP-Liste'!E43</f>
        <v>ncap</v>
      </c>
      <c r="E231">
        <f>'AP-Liste'!F43</f>
        <v>20040</v>
      </c>
      <c r="F231" s="16"/>
    </row>
    <row r="232" spans="1:6" x14ac:dyDescent="0.25">
      <c r="F232" s="16"/>
    </row>
    <row r="233" spans="1:6" x14ac:dyDescent="0.25">
      <c r="F233" s="16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632</v>
      </c>
      <c r="D234" t="str">
        <f>'AP-Liste'!E44</f>
        <v>ncap</v>
      </c>
      <c r="E234">
        <f>'AP-Liste'!F44</f>
        <v>20041</v>
      </c>
      <c r="F234" s="16"/>
    </row>
    <row r="235" spans="1:6" x14ac:dyDescent="0.25">
      <c r="F235" s="16"/>
    </row>
    <row r="236" spans="1:6" x14ac:dyDescent="0.25">
      <c r="F236" s="16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632</v>
      </c>
      <c r="D237" t="str">
        <f>'AP-Liste'!E45</f>
        <v>ncap</v>
      </c>
      <c r="E237">
        <f>'AP-Liste'!F45</f>
        <v>20042</v>
      </c>
      <c r="F237" s="16"/>
    </row>
    <row r="238" spans="1:6" x14ac:dyDescent="0.25">
      <c r="F238" s="16"/>
    </row>
    <row r="239" spans="1:6" x14ac:dyDescent="0.25">
      <c r="F239" s="16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632</v>
      </c>
      <c r="D240" t="str">
        <f>'AP-Liste'!E46</f>
        <v>ncap</v>
      </c>
      <c r="E240">
        <f>'AP-Liste'!F46</f>
        <v>20043</v>
      </c>
      <c r="F240" s="16"/>
    </row>
    <row r="241" spans="1:6" x14ac:dyDescent="0.25">
      <c r="F241" s="16"/>
    </row>
    <row r="242" spans="1:6" x14ac:dyDescent="0.25">
      <c r="F242" s="16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632</v>
      </c>
      <c r="D243" t="str">
        <f>'AP-Liste'!E47</f>
        <v>ncap</v>
      </c>
      <c r="E243">
        <f>'AP-Liste'!F47</f>
        <v>20044</v>
      </c>
      <c r="F243" s="16"/>
    </row>
    <row r="244" spans="1:6" x14ac:dyDescent="0.25">
      <c r="F244" s="16"/>
    </row>
    <row r="245" spans="1:6" x14ac:dyDescent="0.25">
      <c r="F245" s="16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632</v>
      </c>
      <c r="D246" t="str">
        <f>'AP-Liste'!E48</f>
        <v>ncap</v>
      </c>
      <c r="E246">
        <f>'AP-Liste'!F48</f>
        <v>20045</v>
      </c>
      <c r="F246" s="16"/>
    </row>
    <row r="247" spans="1:6" x14ac:dyDescent="0.25">
      <c r="F247" s="16"/>
    </row>
    <row r="248" spans="1:6" x14ac:dyDescent="0.25">
      <c r="F248" s="16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632</v>
      </c>
      <c r="D249" t="str">
        <f>'AP-Liste'!E49</f>
        <v>ncap</v>
      </c>
      <c r="E249">
        <f>'AP-Liste'!F49</f>
        <v>20046</v>
      </c>
      <c r="F249" s="16"/>
    </row>
    <row r="250" spans="1:6" x14ac:dyDescent="0.25">
      <c r="F250" s="16"/>
    </row>
    <row r="251" spans="1:6" x14ac:dyDescent="0.25">
      <c r="F251" s="16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632</v>
      </c>
      <c r="D252" t="str">
        <f>'AP-Liste'!E50</f>
        <v>ncap</v>
      </c>
      <c r="E252">
        <f>'AP-Liste'!F50</f>
        <v>20047</v>
      </c>
      <c r="F252" s="16"/>
    </row>
    <row r="253" spans="1:6" x14ac:dyDescent="0.25">
      <c r="F253" s="16"/>
    </row>
    <row r="254" spans="1:6" x14ac:dyDescent="0.25">
      <c r="F254" s="16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632</v>
      </c>
      <c r="D255" t="str">
        <f>'AP-Liste'!E51</f>
        <v>ncap</v>
      </c>
      <c r="E255">
        <f>'AP-Liste'!F51</f>
        <v>20048</v>
      </c>
      <c r="F255" s="16"/>
    </row>
    <row r="256" spans="1:6" x14ac:dyDescent="0.25">
      <c r="F256" s="16"/>
    </row>
    <row r="257" spans="1:6" x14ac:dyDescent="0.25">
      <c r="F257" s="16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632</v>
      </c>
      <c r="D258" t="str">
        <f>'AP-Liste'!E52</f>
        <v>ncap</v>
      </c>
      <c r="E258">
        <f>'AP-Liste'!F52</f>
        <v>20049</v>
      </c>
      <c r="F258" s="16"/>
    </row>
    <row r="259" spans="1:6" x14ac:dyDescent="0.25">
      <c r="F259" s="16"/>
    </row>
    <row r="260" spans="1:6" x14ac:dyDescent="0.25">
      <c r="F260" s="16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632</v>
      </c>
      <c r="D261" t="str">
        <f>'AP-Liste'!E53</f>
        <v>ncap</v>
      </c>
      <c r="E261">
        <f>'AP-Liste'!F53</f>
        <v>20050</v>
      </c>
      <c r="F261" s="16"/>
    </row>
    <row r="262" spans="1:6" x14ac:dyDescent="0.25">
      <c r="F262" s="16"/>
    </row>
    <row r="263" spans="1:6" x14ac:dyDescent="0.25">
      <c r="F263" s="16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632</v>
      </c>
      <c r="D264" t="str">
        <f>'AP-Liste'!E54</f>
        <v>ncap</v>
      </c>
      <c r="E264">
        <f>'AP-Liste'!F54</f>
        <v>20051</v>
      </c>
      <c r="F264" s="16"/>
    </row>
    <row r="265" spans="1:6" x14ac:dyDescent="0.25">
      <c r="F265" s="16"/>
    </row>
    <row r="266" spans="1:6" x14ac:dyDescent="0.25">
      <c r="F266" s="16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632</v>
      </c>
      <c r="D267" t="str">
        <f>'AP-Liste'!E55</f>
        <v>ncap</v>
      </c>
      <c r="E267">
        <f>'AP-Liste'!F55</f>
        <v>20052</v>
      </c>
      <c r="F267" s="16"/>
    </row>
    <row r="268" spans="1:6" x14ac:dyDescent="0.25">
      <c r="F268" s="16"/>
    </row>
    <row r="269" spans="1:6" x14ac:dyDescent="0.25">
      <c r="F269" s="16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632</v>
      </c>
      <c r="D270" t="str">
        <f>'AP-Liste'!E56</f>
        <v>ncap</v>
      </c>
      <c r="E270">
        <f>'AP-Liste'!F56</f>
        <v>20053</v>
      </c>
      <c r="F270" s="16"/>
    </row>
    <row r="271" spans="1:6" x14ac:dyDescent="0.25">
      <c r="F271" s="16"/>
    </row>
    <row r="272" spans="1:6" x14ac:dyDescent="0.25">
      <c r="F272" s="16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632</v>
      </c>
      <c r="D273" t="str">
        <f>'AP-Liste'!E57</f>
        <v>ncap</v>
      </c>
      <c r="E273">
        <f>'AP-Liste'!F57</f>
        <v>20054</v>
      </c>
      <c r="F273" s="16"/>
    </row>
    <row r="274" spans="1:6" x14ac:dyDescent="0.25">
      <c r="F274" s="16"/>
    </row>
    <row r="275" spans="1:6" x14ac:dyDescent="0.25">
      <c r="F275" s="16"/>
    </row>
    <row r="276" spans="1:6" x14ac:dyDescent="0.25">
      <c r="A276" t="s">
        <v>1142</v>
      </c>
      <c r="B276" t="str">
        <f>'AP-Liste'!C4</f>
        <v>de0</v>
      </c>
      <c r="C276" t="str">
        <f>'AP-Liste'!D4</f>
        <v>632</v>
      </c>
      <c r="D276" t="str">
        <f>'AP-Liste'!E4</f>
        <v>ncap</v>
      </c>
      <c r="E276">
        <f>'AP-Liste'!F4</f>
        <v>20001</v>
      </c>
      <c r="F276" s="16"/>
    </row>
    <row r="277" spans="1:6" x14ac:dyDescent="0.25">
      <c r="A277" t="s">
        <v>1142</v>
      </c>
      <c r="B277" t="str">
        <f>'AP-Liste'!C5</f>
        <v>de0</v>
      </c>
      <c r="C277" t="str">
        <f>'AP-Liste'!D5</f>
        <v>632</v>
      </c>
      <c r="D277" t="str">
        <f>'AP-Liste'!E5</f>
        <v>ncap</v>
      </c>
      <c r="E277">
        <f>'AP-Liste'!F5</f>
        <v>20002</v>
      </c>
      <c r="F277" s="16"/>
    </row>
    <row r="278" spans="1:6" x14ac:dyDescent="0.25">
      <c r="A278" t="s">
        <v>1142</v>
      </c>
      <c r="B278" t="str">
        <f>'AP-Liste'!C6</f>
        <v>de0</v>
      </c>
      <c r="C278" t="str">
        <f>'AP-Liste'!D6</f>
        <v>632</v>
      </c>
      <c r="D278" t="str">
        <f>'AP-Liste'!E6</f>
        <v>ncap</v>
      </c>
      <c r="E278">
        <f>'AP-Liste'!F6</f>
        <v>20003</v>
      </c>
      <c r="F278" s="16"/>
    </row>
    <row r="279" spans="1:6" x14ac:dyDescent="0.25">
      <c r="A279" t="s">
        <v>1142</v>
      </c>
      <c r="B279" t="str">
        <f>'AP-Liste'!C7</f>
        <v>de0</v>
      </c>
      <c r="C279" t="str">
        <f>'AP-Liste'!D7</f>
        <v>632</v>
      </c>
      <c r="D279" t="str">
        <f>'AP-Liste'!E7</f>
        <v>ncap</v>
      </c>
      <c r="E279">
        <f>'AP-Liste'!F7</f>
        <v>20004</v>
      </c>
      <c r="F279" s="16"/>
    </row>
    <row r="280" spans="1:6" x14ac:dyDescent="0.25">
      <c r="A280" t="s">
        <v>1142</v>
      </c>
      <c r="B280" t="str">
        <f>'AP-Liste'!C8</f>
        <v>de0</v>
      </c>
      <c r="C280" t="str">
        <f>'AP-Liste'!D8</f>
        <v>632</v>
      </c>
      <c r="D280" t="str">
        <f>'AP-Liste'!E8</f>
        <v>ncap</v>
      </c>
      <c r="E280">
        <f>'AP-Liste'!F8</f>
        <v>20005</v>
      </c>
      <c r="F280" s="16"/>
    </row>
    <row r="281" spans="1:6" x14ac:dyDescent="0.25">
      <c r="A281" t="s">
        <v>1142</v>
      </c>
      <c r="B281" t="str">
        <f>'AP-Liste'!C9</f>
        <v>de0</v>
      </c>
      <c r="C281" t="str">
        <f>'AP-Liste'!D9</f>
        <v>632</v>
      </c>
      <c r="D281" t="str">
        <f>'AP-Liste'!E9</f>
        <v>ncap</v>
      </c>
      <c r="E281">
        <f>'AP-Liste'!F9</f>
        <v>20006</v>
      </c>
      <c r="F281" s="16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632</v>
      </c>
      <c r="D282" t="str">
        <f>'AP-Liste'!E10</f>
        <v>ncap</v>
      </c>
      <c r="E282">
        <f>'AP-Liste'!F10</f>
        <v>20007</v>
      </c>
      <c r="F282" s="16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632</v>
      </c>
      <c r="D283" t="str">
        <f>'AP-Liste'!E11</f>
        <v>ncap</v>
      </c>
      <c r="E283">
        <f>'AP-Liste'!F11</f>
        <v>20008</v>
      </c>
      <c r="F283" s="16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632</v>
      </c>
      <c r="D284" t="str">
        <f>'AP-Liste'!E12</f>
        <v>ncap</v>
      </c>
      <c r="E284">
        <f>'AP-Liste'!F12</f>
        <v>20009</v>
      </c>
      <c r="F284" s="16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632</v>
      </c>
      <c r="D285" t="str">
        <f>'AP-Liste'!E13</f>
        <v>ncap</v>
      </c>
      <c r="E285">
        <f>'AP-Liste'!F13</f>
        <v>20010</v>
      </c>
      <c r="F285" s="16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632</v>
      </c>
      <c r="D286" t="str">
        <f>'AP-Liste'!E14</f>
        <v>ncap</v>
      </c>
      <c r="E286">
        <f>'AP-Liste'!F14</f>
        <v>20011</v>
      </c>
      <c r="F286" s="16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632</v>
      </c>
      <c r="D287" t="str">
        <f>'AP-Liste'!E15</f>
        <v>ncap</v>
      </c>
      <c r="E287">
        <f>'AP-Liste'!F15</f>
        <v>20012</v>
      </c>
      <c r="F287" s="16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632</v>
      </c>
      <c r="D288" t="str">
        <f>'AP-Liste'!E16</f>
        <v>ncap</v>
      </c>
      <c r="E288">
        <f>'AP-Liste'!F16</f>
        <v>20013</v>
      </c>
      <c r="F288" s="16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632</v>
      </c>
      <c r="D289" t="str">
        <f>'AP-Liste'!E17</f>
        <v>ncap</v>
      </c>
      <c r="E289">
        <f>'AP-Liste'!F17</f>
        <v>20014</v>
      </c>
      <c r="F289" s="16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632</v>
      </c>
      <c r="D290" t="str">
        <f>'AP-Liste'!E18</f>
        <v>ncap</v>
      </c>
      <c r="E290">
        <f>'AP-Liste'!F18</f>
        <v>20015</v>
      </c>
      <c r="F290" s="16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632</v>
      </c>
      <c r="D291" t="str">
        <f>'AP-Liste'!E19</f>
        <v>ncap</v>
      </c>
      <c r="E291">
        <f>'AP-Liste'!F19</f>
        <v>20016</v>
      </c>
      <c r="F291" s="16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632</v>
      </c>
      <c r="D292" t="str">
        <f>'AP-Liste'!E20</f>
        <v>ncap</v>
      </c>
      <c r="E292">
        <f>'AP-Liste'!F20</f>
        <v>20017</v>
      </c>
      <c r="F292" s="16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632</v>
      </c>
      <c r="D293" t="str">
        <f>'AP-Liste'!E21</f>
        <v>ncap</v>
      </c>
      <c r="E293">
        <f>'AP-Liste'!F21</f>
        <v>20018</v>
      </c>
      <c r="F293" s="16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632</v>
      </c>
      <c r="D294" t="str">
        <f>'AP-Liste'!E22</f>
        <v>ncap</v>
      </c>
      <c r="E294">
        <f>'AP-Liste'!F22</f>
        <v>20019</v>
      </c>
      <c r="F294" s="16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632</v>
      </c>
      <c r="D295" t="str">
        <f>'AP-Liste'!E23</f>
        <v>ncap</v>
      </c>
      <c r="E295">
        <f>'AP-Liste'!F23</f>
        <v>20020</v>
      </c>
      <c r="F295" s="16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632</v>
      </c>
      <c r="D296" t="str">
        <f>'AP-Liste'!E24</f>
        <v>ncap</v>
      </c>
      <c r="E296">
        <f>'AP-Liste'!F24</f>
        <v>20021</v>
      </c>
      <c r="F296" s="16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632</v>
      </c>
      <c r="D297" t="str">
        <f>'AP-Liste'!E25</f>
        <v>ncap</v>
      </c>
      <c r="E297">
        <f>'AP-Liste'!F25</f>
        <v>20022</v>
      </c>
      <c r="F297" s="16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632</v>
      </c>
      <c r="D298" t="str">
        <f>'AP-Liste'!E26</f>
        <v>ncap</v>
      </c>
      <c r="E298">
        <f>'AP-Liste'!F26</f>
        <v>20023</v>
      </c>
      <c r="F298" s="16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632</v>
      </c>
      <c r="D299" t="str">
        <f>'AP-Liste'!E27</f>
        <v>ncap</v>
      </c>
      <c r="E299">
        <f>'AP-Liste'!F27</f>
        <v>20024</v>
      </c>
      <c r="F299" s="16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632</v>
      </c>
      <c r="D300" t="str">
        <f>'AP-Liste'!E28</f>
        <v>ncap</v>
      </c>
      <c r="E300">
        <f>'AP-Liste'!F28</f>
        <v>20025</v>
      </c>
      <c r="F300" s="16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632</v>
      </c>
      <c r="D301" t="str">
        <f>'AP-Liste'!E29</f>
        <v>ncap</v>
      </c>
      <c r="E301">
        <f>'AP-Liste'!F29</f>
        <v>20026</v>
      </c>
      <c r="F301" s="16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632</v>
      </c>
      <c r="D302" t="str">
        <f>'AP-Liste'!E30</f>
        <v>ncap</v>
      </c>
      <c r="E302">
        <f>'AP-Liste'!F30</f>
        <v>20027</v>
      </c>
      <c r="F302" s="16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632</v>
      </c>
      <c r="D303" t="str">
        <f>'AP-Liste'!E31</f>
        <v>ncap</v>
      </c>
      <c r="E303">
        <f>'AP-Liste'!F31</f>
        <v>20028</v>
      </c>
      <c r="F303" s="16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632</v>
      </c>
      <c r="D304" t="str">
        <f>'AP-Liste'!E32</f>
        <v>ncap</v>
      </c>
      <c r="E304">
        <f>'AP-Liste'!F32</f>
        <v>20029</v>
      </c>
      <c r="F304" s="16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632</v>
      </c>
      <c r="D305" t="str">
        <f>'AP-Liste'!E33</f>
        <v>ncap</v>
      </c>
      <c r="E305">
        <f>'AP-Liste'!F33</f>
        <v>20030</v>
      </c>
      <c r="F305" s="16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632</v>
      </c>
      <c r="D306" t="str">
        <f>'AP-Liste'!E34</f>
        <v>ncap</v>
      </c>
      <c r="E306">
        <f>'AP-Liste'!F34</f>
        <v>20031</v>
      </c>
      <c r="F306" s="16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632</v>
      </c>
      <c r="D307" t="str">
        <f>'AP-Liste'!E35</f>
        <v>ncap</v>
      </c>
      <c r="E307">
        <f>'AP-Liste'!F35</f>
        <v>20032</v>
      </c>
      <c r="F307" s="16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632</v>
      </c>
      <c r="D308" t="str">
        <f>'AP-Liste'!E36</f>
        <v>ncap</v>
      </c>
      <c r="E308">
        <f>'AP-Liste'!F36</f>
        <v>20033</v>
      </c>
      <c r="F308" s="16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632</v>
      </c>
      <c r="D309" t="str">
        <f>'AP-Liste'!E37</f>
        <v>ncap</v>
      </c>
      <c r="E309">
        <f>'AP-Liste'!F37</f>
        <v>20034</v>
      </c>
      <c r="F309" s="16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632</v>
      </c>
      <c r="D310" t="str">
        <f>'AP-Liste'!E38</f>
        <v>ncap</v>
      </c>
      <c r="E310">
        <f>'AP-Liste'!F38</f>
        <v>20035</v>
      </c>
      <c r="F310" s="16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632</v>
      </c>
      <c r="D311" t="str">
        <f>'AP-Liste'!E39</f>
        <v>ncap</v>
      </c>
      <c r="E311">
        <f>'AP-Liste'!F39</f>
        <v>20036</v>
      </c>
      <c r="F311" s="16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632</v>
      </c>
      <c r="D312" t="str">
        <f>'AP-Liste'!E40</f>
        <v>ncap</v>
      </c>
      <c r="E312">
        <f>'AP-Liste'!F40</f>
        <v>20037</v>
      </c>
      <c r="F312" s="16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632</v>
      </c>
      <c r="D313" t="str">
        <f>'AP-Liste'!E41</f>
        <v>ncap</v>
      </c>
      <c r="E313">
        <f>'AP-Liste'!F41</f>
        <v>20038</v>
      </c>
      <c r="F313" s="16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632</v>
      </c>
      <c r="D314" t="str">
        <f>'AP-Liste'!E42</f>
        <v>ncap</v>
      </c>
      <c r="E314">
        <f>'AP-Liste'!F42</f>
        <v>20039</v>
      </c>
      <c r="F314" s="16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632</v>
      </c>
      <c r="D315" t="str">
        <f>'AP-Liste'!E43</f>
        <v>ncap</v>
      </c>
      <c r="E315">
        <f>'AP-Liste'!F43</f>
        <v>20040</v>
      </c>
      <c r="F315" s="16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632</v>
      </c>
      <c r="D316" t="str">
        <f>'AP-Liste'!E44</f>
        <v>ncap</v>
      </c>
      <c r="E316">
        <f>'AP-Liste'!F44</f>
        <v>20041</v>
      </c>
      <c r="F316" s="16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632</v>
      </c>
      <c r="D317" t="str">
        <f>'AP-Liste'!E45</f>
        <v>ncap</v>
      </c>
      <c r="E317">
        <f>'AP-Liste'!F45</f>
        <v>20042</v>
      </c>
      <c r="F317" s="16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632</v>
      </c>
      <c r="D318" t="str">
        <f>'AP-Liste'!E46</f>
        <v>ncap</v>
      </c>
      <c r="E318">
        <f>'AP-Liste'!F46</f>
        <v>20043</v>
      </c>
      <c r="F318" s="16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632</v>
      </c>
      <c r="D319" t="str">
        <f>'AP-Liste'!E47</f>
        <v>ncap</v>
      </c>
      <c r="E319">
        <f>'AP-Liste'!F47</f>
        <v>20044</v>
      </c>
      <c r="F319" s="16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632</v>
      </c>
      <c r="D320" t="str">
        <f>'AP-Liste'!E48</f>
        <v>ncap</v>
      </c>
      <c r="E320">
        <f>'AP-Liste'!F48</f>
        <v>20045</v>
      </c>
      <c r="F320" s="16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632</v>
      </c>
      <c r="D321" t="str">
        <f>'AP-Liste'!E49</f>
        <v>ncap</v>
      </c>
      <c r="E321">
        <f>'AP-Liste'!F49</f>
        <v>20046</v>
      </c>
      <c r="F321" s="16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632</v>
      </c>
      <c r="D322" t="str">
        <f>'AP-Liste'!E50</f>
        <v>ncap</v>
      </c>
      <c r="E322">
        <f>'AP-Liste'!F50</f>
        <v>20047</v>
      </c>
      <c r="F322" s="16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632</v>
      </c>
      <c r="D323" t="str">
        <f>'AP-Liste'!E51</f>
        <v>ncap</v>
      </c>
      <c r="E323">
        <f>'AP-Liste'!F51</f>
        <v>20048</v>
      </c>
      <c r="F323" s="16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632</v>
      </c>
      <c r="D324" t="str">
        <f>'AP-Liste'!E52</f>
        <v>ncap</v>
      </c>
      <c r="E324">
        <f>'AP-Liste'!F52</f>
        <v>20049</v>
      </c>
      <c r="F324" s="16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632</v>
      </c>
      <c r="D325" t="str">
        <f>'AP-Liste'!E53</f>
        <v>ncap</v>
      </c>
      <c r="E325">
        <f>'AP-Liste'!F53</f>
        <v>20050</v>
      </c>
      <c r="F325" s="16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632</v>
      </c>
      <c r="D326" t="str">
        <f>'AP-Liste'!E54</f>
        <v>ncap</v>
      </c>
      <c r="E326">
        <f>'AP-Liste'!F54</f>
        <v>20051</v>
      </c>
      <c r="F326" s="16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632</v>
      </c>
      <c r="D327" t="str">
        <f>'AP-Liste'!E55</f>
        <v>ncap</v>
      </c>
      <c r="E327">
        <f>'AP-Liste'!F55</f>
        <v>20052</v>
      </c>
      <c r="F327" s="16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632</v>
      </c>
      <c r="D328" t="str">
        <f>'AP-Liste'!E56</f>
        <v>ncap</v>
      </c>
      <c r="E328">
        <f>'AP-Liste'!F56</f>
        <v>20053</v>
      </c>
      <c r="F328" s="16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632</v>
      </c>
      <c r="D329" t="str">
        <f>'AP-Liste'!E57</f>
        <v>ncap</v>
      </c>
      <c r="E329">
        <f>'AP-Liste'!F57</f>
        <v>20054</v>
      </c>
      <c r="F329" s="16"/>
    </row>
    <row r="330" spans="1:6" x14ac:dyDescent="0.25">
      <c r="A330" s="16"/>
      <c r="B330" s="16"/>
      <c r="C330" s="16"/>
      <c r="D330" s="16"/>
      <c r="E330" s="16"/>
      <c r="F330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9" t="s">
        <v>1143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4" spans="1:19" x14ac:dyDescent="0.25">
      <c r="A4" s="1" t="s">
        <v>1016</v>
      </c>
      <c r="B4" s="2" t="s">
        <v>631</v>
      </c>
      <c r="F4" s="32" t="s">
        <v>1055</v>
      </c>
      <c r="G4" s="32"/>
      <c r="H4" s="32"/>
      <c r="J4" s="30" t="s">
        <v>1046</v>
      </c>
      <c r="K4" s="30"/>
      <c r="L4" s="30"/>
      <c r="M4" s="30"/>
      <c r="N4" s="30"/>
      <c r="P4" s="30" t="s">
        <v>1035</v>
      </c>
      <c r="Q4" s="30"/>
      <c r="R4" s="30"/>
      <c r="S4" s="30"/>
    </row>
    <row r="5" spans="1:19" x14ac:dyDescent="0.25">
      <c r="P5" s="31" t="s">
        <v>1036</v>
      </c>
      <c r="Q5" s="31"/>
      <c r="R5" s="31"/>
      <c r="S5" s="31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4" t="s">
        <v>1018</v>
      </c>
      <c r="G6" s="24"/>
      <c r="H6" s="24"/>
      <c r="I6" s="24"/>
      <c r="J6" s="24"/>
      <c r="K6" s="24"/>
      <c r="L6" s="24"/>
      <c r="M6" s="24"/>
      <c r="N6" s="24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73</v>
      </c>
      <c r="K8" s="4" t="s">
        <v>1010</v>
      </c>
      <c r="L8" s="4">
        <v>0</v>
      </c>
      <c r="M8" s="26" t="s">
        <v>1017</v>
      </c>
      <c r="N8" s="2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074</v>
      </c>
      <c r="K9" s="4" t="s">
        <v>1010</v>
      </c>
      <c r="L9" s="4">
        <v>0</v>
      </c>
      <c r="M9" s="26" t="s">
        <v>1017</v>
      </c>
      <c r="N9" s="2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074</v>
      </c>
      <c r="K10" s="4" t="s">
        <v>1010</v>
      </c>
      <c r="L10" s="4">
        <v>0</v>
      </c>
      <c r="M10" s="26" t="s">
        <v>1017</v>
      </c>
      <c r="N10" s="2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074</v>
      </c>
      <c r="K11" s="4" t="s">
        <v>1010</v>
      </c>
      <c r="L11" s="4">
        <v>0</v>
      </c>
      <c r="M11" s="26" t="s">
        <v>1017</v>
      </c>
      <c r="N11" s="2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5" t="s">
        <v>1022</v>
      </c>
      <c r="G12" s="26"/>
      <c r="H12" s="26"/>
      <c r="I12" s="26"/>
      <c r="J12" s="26"/>
      <c r="K12" s="26"/>
      <c r="L12" s="26"/>
      <c r="M12" s="26"/>
      <c r="N12" s="2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074</v>
      </c>
      <c r="K13" s="4" t="s">
        <v>1010</v>
      </c>
      <c r="L13" s="4">
        <v>0</v>
      </c>
      <c r="M13" s="26" t="s">
        <v>1017</v>
      </c>
      <c r="N13" s="2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074</v>
      </c>
      <c r="K14" s="4" t="s">
        <v>1010</v>
      </c>
      <c r="L14" s="4">
        <v>0</v>
      </c>
      <c r="M14" s="26" t="s">
        <v>1017</v>
      </c>
      <c r="N14" s="2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074</v>
      </c>
      <c r="K15" s="4" t="s">
        <v>1010</v>
      </c>
      <c r="L15" s="4">
        <v>0</v>
      </c>
      <c r="M15" s="26" t="s">
        <v>1017</v>
      </c>
      <c r="N15" s="27"/>
    </row>
    <row r="17" spans="1:19" ht="15" customHeight="1" x14ac:dyDescent="0.25">
      <c r="A17" s="29" t="s">
        <v>1034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19" ht="1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x14ac:dyDescent="0.25">
      <c r="A19" s="28" t="s">
        <v>1019</v>
      </c>
      <c r="B19" s="28"/>
      <c r="C19" s="28"/>
      <c r="D19" s="28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074</v>
      </c>
      <c r="K19" s="4" t="str">
        <f t="shared" si="2"/>
        <v>.</v>
      </c>
      <c r="L19" s="26">
        <v>1</v>
      </c>
      <c r="M19" s="26"/>
      <c r="N19" s="27"/>
      <c r="P19" s="3"/>
      <c r="Q19" s="4"/>
      <c r="R19" s="4"/>
      <c r="S19" s="6"/>
    </row>
    <row r="20" spans="1:19" x14ac:dyDescent="0.25">
      <c r="A20" s="28" t="s">
        <v>1023</v>
      </c>
      <c r="B20" s="28"/>
      <c r="C20" s="28"/>
      <c r="D20" s="28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074</v>
      </c>
      <c r="K20" s="4" t="str">
        <f t="shared" si="3"/>
        <v>.</v>
      </c>
      <c r="L20" s="26">
        <v>199</v>
      </c>
      <c r="M20" s="26"/>
      <c r="N20" s="27"/>
      <c r="P20" s="3" t="s">
        <v>1028</v>
      </c>
      <c r="Q20" s="4" t="str">
        <f>B4</f>
        <v>632</v>
      </c>
      <c r="R20" s="4" t="s">
        <v>1030</v>
      </c>
      <c r="S20" s="6">
        <v>20001</v>
      </c>
    </row>
    <row r="21" spans="1:19" x14ac:dyDescent="0.25">
      <c r="A21" s="28" t="s">
        <v>1024</v>
      </c>
      <c r="B21" s="28"/>
      <c r="C21" s="28"/>
      <c r="D21" s="28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074</v>
      </c>
      <c r="K21" s="4" t="str">
        <f t="shared" si="4"/>
        <v>.</v>
      </c>
      <c r="L21" s="26">
        <v>200</v>
      </c>
      <c r="M21" s="26"/>
      <c r="N21" s="27"/>
      <c r="P21" s="3" t="str">
        <f>P20</f>
        <v>de0</v>
      </c>
      <c r="Q21" s="4" t="str">
        <f t="shared" ref="Q21:Q24" si="5">Q20</f>
        <v>632</v>
      </c>
      <c r="R21" s="4" t="s">
        <v>1031</v>
      </c>
      <c r="S21" s="6">
        <v>20001</v>
      </c>
    </row>
    <row r="22" spans="1:19" x14ac:dyDescent="0.25">
      <c r="A22" s="28" t="s">
        <v>1025</v>
      </c>
      <c r="B22" s="28"/>
      <c r="C22" s="28"/>
      <c r="D22" s="28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074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632</v>
      </c>
      <c r="R22" s="4" t="s">
        <v>1029</v>
      </c>
      <c r="S22" s="6">
        <v>20001</v>
      </c>
    </row>
    <row r="23" spans="1:19" x14ac:dyDescent="0.25">
      <c r="A23" s="28" t="s">
        <v>1026</v>
      </c>
      <c r="B23" s="28"/>
      <c r="C23" s="28"/>
      <c r="D23" s="28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074</v>
      </c>
      <c r="K23" s="4" t="str">
        <f t="shared" si="8"/>
        <v>.</v>
      </c>
      <c r="L23" s="26">
        <v>10</v>
      </c>
      <c r="M23" s="26"/>
      <c r="N23" s="27"/>
      <c r="P23" s="3" t="str">
        <f t="shared" si="7"/>
        <v>de0</v>
      </c>
      <c r="Q23" s="4" t="str">
        <f t="shared" si="5"/>
        <v>632</v>
      </c>
      <c r="R23" s="4" t="s">
        <v>1032</v>
      </c>
      <c r="S23" s="6">
        <v>20001</v>
      </c>
    </row>
    <row r="24" spans="1:19" x14ac:dyDescent="0.25">
      <c r="A24" s="28" t="s">
        <v>1027</v>
      </c>
      <c r="B24" s="28"/>
      <c r="C24" s="28"/>
      <c r="D24" s="28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074</v>
      </c>
      <c r="K24" s="4" t="str">
        <f t="shared" si="9"/>
        <v>.</v>
      </c>
      <c r="L24" s="26">
        <v>100</v>
      </c>
      <c r="M24" s="26"/>
      <c r="N24" s="27"/>
      <c r="P24" s="3" t="str">
        <f t="shared" si="7"/>
        <v>de0</v>
      </c>
      <c r="Q24" s="4" t="str">
        <f t="shared" si="5"/>
        <v>632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opLeftCell="A19" workbookViewId="0">
      <selection activeCell="W1" sqref="W1:AE39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4" t="s">
        <v>1047</v>
      </c>
      <c r="C1" s="34" t="s">
        <v>1048</v>
      </c>
      <c r="D1" s="34"/>
      <c r="E1" s="34"/>
      <c r="F1" s="34"/>
      <c r="H1" s="34" t="s">
        <v>1037</v>
      </c>
      <c r="I1" s="34" t="s">
        <v>1049</v>
      </c>
      <c r="K1" s="34" t="s">
        <v>1050</v>
      </c>
      <c r="L1" s="34"/>
      <c r="N1" s="34" t="s">
        <v>1053</v>
      </c>
      <c r="O1" s="34"/>
      <c r="P1" s="34"/>
      <c r="Q1" s="34"/>
      <c r="R1" s="34"/>
      <c r="S1" s="34"/>
      <c r="T1" s="34"/>
      <c r="V1" s="34" t="s">
        <v>1054</v>
      </c>
      <c r="W1" s="13" t="s">
        <v>1056</v>
      </c>
      <c r="X1" s="15" t="str">
        <f>Daten!B4</f>
        <v>632</v>
      </c>
      <c r="Y1" s="34" t="s">
        <v>1081</v>
      </c>
      <c r="Z1" s="34"/>
      <c r="AA1" s="34"/>
      <c r="AB1" s="34"/>
      <c r="AC1" s="34"/>
      <c r="AD1" s="34" t="s">
        <v>1062</v>
      </c>
      <c r="AE1" s="34" t="s">
        <v>1063</v>
      </c>
      <c r="AG1" s="33" t="s">
        <v>1082</v>
      </c>
      <c r="AH1" s="33"/>
      <c r="AI1" s="33"/>
      <c r="AJ1" s="18"/>
      <c r="AK1" s="33" t="s">
        <v>1121</v>
      </c>
      <c r="AL1" s="33"/>
    </row>
    <row r="2" spans="1:38" s="13" customFormat="1" ht="30" x14ac:dyDescent="0.25">
      <c r="A2" s="34"/>
      <c r="C2" s="34"/>
      <c r="D2" s="34"/>
      <c r="E2" s="34"/>
      <c r="F2" s="34"/>
      <c r="H2" s="34"/>
      <c r="I2" s="34"/>
      <c r="K2" s="13" t="s">
        <v>1051</v>
      </c>
      <c r="L2" s="13" t="s">
        <v>1052</v>
      </c>
      <c r="N2" s="34"/>
      <c r="O2" s="34"/>
      <c r="P2" s="34"/>
      <c r="Q2" s="34"/>
      <c r="R2" s="34"/>
      <c r="S2" s="34"/>
      <c r="T2" s="34"/>
      <c r="V2" s="34"/>
      <c r="W2" s="13" t="s">
        <v>1047</v>
      </c>
      <c r="X2" s="13" t="s">
        <v>1057</v>
      </c>
      <c r="Y2" s="13" t="s">
        <v>1058</v>
      </c>
      <c r="Z2" s="13" t="s">
        <v>1059</v>
      </c>
      <c r="AA2" s="14" t="s">
        <v>1060</v>
      </c>
      <c r="AB2" s="13" t="s">
        <v>1080</v>
      </c>
      <c r="AC2" s="13" t="s">
        <v>1061</v>
      </c>
      <c r="AD2" s="34"/>
      <c r="AE2" s="34"/>
      <c r="AG2" s="33"/>
      <c r="AH2" s="33"/>
      <c r="AI2" s="33"/>
      <c r="AJ2" s="18"/>
      <c r="AK2" s="19" t="s">
        <v>1122</v>
      </c>
      <c r="AL2" s="18" t="s">
        <v>1123</v>
      </c>
    </row>
    <row r="3" spans="1:38" x14ac:dyDescent="0.25">
      <c r="AG3" s="20"/>
      <c r="AH3" s="20"/>
      <c r="AI3" s="20"/>
      <c r="AJ3" s="20"/>
      <c r="AK3" s="20"/>
      <c r="AL3" s="20"/>
    </row>
    <row r="4" spans="1:38" x14ac:dyDescent="0.25">
      <c r="A4" s="10">
        <v>1</v>
      </c>
      <c r="C4" s="10" t="str">
        <f>Daten!P22</f>
        <v>de0</v>
      </c>
      <c r="D4" s="10" t="str">
        <f>Daten!Q22</f>
        <v>632</v>
      </c>
      <c r="E4" s="10" t="str">
        <f>Daten!R22</f>
        <v>ncap</v>
      </c>
      <c r="F4" s="10">
        <f>Daten!S22</f>
        <v>20001</v>
      </c>
      <c r="H4" s="38" t="s">
        <v>1040</v>
      </c>
      <c r="I4" s="42" t="s">
        <v>1156</v>
      </c>
      <c r="K4" s="42" t="s">
        <v>1192</v>
      </c>
      <c r="L4" s="22" t="s">
        <v>1240</v>
      </c>
      <c r="N4" s="10">
        <f>Daten!F22</f>
        <v>10</v>
      </c>
      <c r="O4" s="10" t="str">
        <f>Daten!G22</f>
        <v>.</v>
      </c>
      <c r="P4" s="10">
        <f>Daten!H22</f>
        <v>251</v>
      </c>
      <c r="Q4" s="10" t="str">
        <f>Daten!I22</f>
        <v>.</v>
      </c>
      <c r="R4" s="10" t="str">
        <f>Daten!J22</f>
        <v>074</v>
      </c>
      <c r="S4" s="10" t="str">
        <f>Daten!K22</f>
        <v>.</v>
      </c>
      <c r="T4" s="10">
        <f>Daten!L22</f>
        <v>201</v>
      </c>
      <c r="V4" s="10" t="str">
        <f>Daten!J4</f>
        <v>8.0.121.0</v>
      </c>
      <c r="W4" s="10">
        <v>1</v>
      </c>
      <c r="X4" s="42" t="s">
        <v>1228</v>
      </c>
      <c r="Y4" s="42">
        <v>3</v>
      </c>
      <c r="Z4" s="42" t="s">
        <v>1229</v>
      </c>
      <c r="AA4" s="10" t="s">
        <v>1069</v>
      </c>
      <c r="AG4" s="20" t="str">
        <f>UPPER(MID(K4,1,2)&amp;":"&amp;MID(K4,3,2)&amp;":"&amp;MID(K4,5,2)&amp;":"&amp;MID(K4,7,2)&amp;":"&amp;MID(K4,9,2)&amp;":"&amp;MID(K4,11,2))</f>
        <v>00:3A:7D:D4:81:93</v>
      </c>
      <c r="AH4" s="20" t="str">
        <f>UPPER(MID(K4,1,4)&amp;"."&amp;MID(K4,5,4)&amp;"."&amp;MID(K4,9,4))</f>
        <v>003A.7DD4.8193</v>
      </c>
      <c r="AI4" s="20" t="str">
        <f>LOWER(AH4)</f>
        <v>003a.7dd4.8193</v>
      </c>
      <c r="AJ4" s="20"/>
      <c r="AK4" s="20">
        <f>IF(X4="(intern)",0,IF(X4="AIR-ANT1728 / 5160V-R",10,IF(X4="AIR-ANT2524DW-R",8,IF(X4="AIR-ANT2544V4M-R",8,0))))</f>
        <v>0</v>
      </c>
      <c r="AL4" s="20">
        <f>IF(X4="(intern)",0,IF(X4="AIR-ANT1728 / 5160V-R",12,IF(X4="AIR-ANT2524DW-R",8,IF(X4="AIR-ANT2544V4M-R",8,0))))</f>
        <v>0</v>
      </c>
    </row>
    <row r="5" spans="1:38" x14ac:dyDescent="0.25">
      <c r="A5" s="10">
        <v>2</v>
      </c>
      <c r="C5" s="10" t="str">
        <f>C4</f>
        <v>de0</v>
      </c>
      <c r="D5" s="10" t="str">
        <f t="shared" ref="D5:E5" si="0">D4</f>
        <v>632</v>
      </c>
      <c r="E5" s="10" t="str">
        <f t="shared" si="0"/>
        <v>ncap</v>
      </c>
      <c r="F5" s="10">
        <f>F4+1</f>
        <v>20002</v>
      </c>
      <c r="H5" s="39" t="s">
        <v>1040</v>
      </c>
      <c r="I5" s="43" t="s">
        <v>1157</v>
      </c>
      <c r="K5" s="43" t="s">
        <v>1193</v>
      </c>
      <c r="L5" s="22" t="s">
        <v>1239</v>
      </c>
      <c r="N5" s="10">
        <f>N4</f>
        <v>10</v>
      </c>
      <c r="O5" s="10" t="str">
        <f>O4</f>
        <v>.</v>
      </c>
      <c r="P5" s="10">
        <f>P4</f>
        <v>251</v>
      </c>
      <c r="Q5" s="10" t="str">
        <f t="shared" ref="Q5:S5" si="1">Q4</f>
        <v>.</v>
      </c>
      <c r="R5" s="10" t="str">
        <f t="shared" si="1"/>
        <v>074</v>
      </c>
      <c r="S5" s="10" t="str">
        <f t="shared" si="1"/>
        <v>.</v>
      </c>
      <c r="T5" s="10">
        <f>T4+1</f>
        <v>202</v>
      </c>
      <c r="V5" s="10" t="str">
        <f>V4</f>
        <v>8.0.121.0</v>
      </c>
      <c r="W5" s="10">
        <v>2</v>
      </c>
      <c r="X5" s="43" t="s">
        <v>1228</v>
      </c>
      <c r="Y5" s="43">
        <v>3</v>
      </c>
      <c r="Z5" s="43" t="s">
        <v>1229</v>
      </c>
      <c r="AA5" s="10" t="s">
        <v>1069</v>
      </c>
      <c r="AG5" s="20" t="str">
        <f t="shared" ref="AG5:AG57" si="2">UPPER(MID(K5,1,2)&amp;":"&amp;MID(K5,3,2)&amp;":"&amp;MID(K5,5,2)&amp;":"&amp;MID(K5,7,2)&amp;":"&amp;MID(K5,9,2)&amp;":"&amp;MID(K5,11,2))</f>
        <v>00:3A:7D:D4:81:8C</v>
      </c>
      <c r="AH5" s="20" t="str">
        <f t="shared" ref="AH5:AH57" si="3">UPPER(MID(K5,1,4)&amp;"."&amp;MID(K5,5,4)&amp;"."&amp;MID(K5,9,4))</f>
        <v>003A.7DD4.818C</v>
      </c>
      <c r="AI5" s="20" t="str">
        <f t="shared" ref="AI5:AI57" si="4">LOWER(AH5)</f>
        <v>003a.7dd4.818c</v>
      </c>
      <c r="AJ5" s="20"/>
      <c r="AK5" s="20">
        <f t="shared" ref="AK5:AK57" si="5">IF(X5="(intern)",0,IF(X5="AIR-ANT1728 / 5160V-R",10,IF(X5="AIR-ANT2524DW-R",8,IF(X5="AIR-ANT2544V4M-R",8,0))))</f>
        <v>0</v>
      </c>
      <c r="AL5" s="20">
        <f t="shared" ref="AL5:AL57" si="6">IF(X5="(intern)",0,IF(X5="AIR-ANT1728 / 5160V-R",12,IF(X5="AIR-ANT2524DW-R",8,IF(X5="AIR-ANT2544V4M-R",8,0))))</f>
        <v>0</v>
      </c>
    </row>
    <row r="6" spans="1:38" x14ac:dyDescent="0.25">
      <c r="A6" s="10">
        <v>3</v>
      </c>
      <c r="C6" s="10" t="str">
        <f t="shared" ref="C6:C57" si="7">C5</f>
        <v>de0</v>
      </c>
      <c r="D6" s="10" t="str">
        <f t="shared" ref="D6:D57" si="8">D5</f>
        <v>632</v>
      </c>
      <c r="E6" s="10" t="str">
        <f t="shared" ref="E6:E57" si="9">E5</f>
        <v>ncap</v>
      </c>
      <c r="F6" s="10">
        <f t="shared" ref="F6:F57" si="10">F5+1</f>
        <v>20003</v>
      </c>
      <c r="H6" s="40" t="s">
        <v>1040</v>
      </c>
      <c r="I6" s="42" t="s">
        <v>1158</v>
      </c>
      <c r="K6" s="42" t="s">
        <v>1194</v>
      </c>
      <c r="L6" s="22" t="s">
        <v>1236</v>
      </c>
      <c r="N6" s="10">
        <f t="shared" ref="N6:N57" si="11">N5</f>
        <v>10</v>
      </c>
      <c r="O6" s="10" t="str">
        <f t="shared" ref="O6:O57" si="12">O5</f>
        <v>.</v>
      </c>
      <c r="P6" s="10">
        <f t="shared" ref="P6:P57" si="13">P5</f>
        <v>251</v>
      </c>
      <c r="Q6" s="10" t="str">
        <f t="shared" ref="Q6:Q57" si="14">Q5</f>
        <v>.</v>
      </c>
      <c r="R6" s="10" t="str">
        <f t="shared" ref="R6:R57" si="15">R5</f>
        <v>074</v>
      </c>
      <c r="S6" s="10" t="str">
        <f t="shared" ref="S6:S57" si="16">S5</f>
        <v>.</v>
      </c>
      <c r="T6" s="10">
        <f t="shared" ref="T6:T57" si="17">T5+1</f>
        <v>203</v>
      </c>
      <c r="V6" s="10" t="str">
        <f t="shared" ref="V6:V57" si="18">V5</f>
        <v>8.0.121.0</v>
      </c>
      <c r="W6" s="10">
        <v>3</v>
      </c>
      <c r="X6" s="42" t="s">
        <v>1230</v>
      </c>
      <c r="Y6" s="42">
        <v>1</v>
      </c>
      <c r="Z6" s="42" t="s">
        <v>1229</v>
      </c>
      <c r="AA6" s="10" t="s">
        <v>1070</v>
      </c>
      <c r="AB6" s="10" t="s">
        <v>1077</v>
      </c>
      <c r="AC6" s="10">
        <v>3</v>
      </c>
      <c r="AG6" s="20" t="str">
        <f t="shared" si="2"/>
        <v>00:3A:7D:D4:81:8F</v>
      </c>
      <c r="AH6" s="20" t="str">
        <f t="shared" si="3"/>
        <v>003A.7DD4.818F</v>
      </c>
      <c r="AI6" s="20" t="str">
        <f t="shared" si="4"/>
        <v>003a.7dd4.818f</v>
      </c>
      <c r="AJ6" s="20"/>
      <c r="AK6" s="20">
        <f t="shared" si="5"/>
        <v>0</v>
      </c>
      <c r="AL6" s="20">
        <f t="shared" si="6"/>
        <v>0</v>
      </c>
    </row>
    <row r="7" spans="1:38" x14ac:dyDescent="0.25">
      <c r="A7" s="10">
        <v>4</v>
      </c>
      <c r="C7" s="10" t="str">
        <f t="shared" si="7"/>
        <v>de0</v>
      </c>
      <c r="D7" s="10" t="str">
        <f t="shared" si="8"/>
        <v>632</v>
      </c>
      <c r="E7" s="10" t="str">
        <f t="shared" si="9"/>
        <v>ncap</v>
      </c>
      <c r="F7" s="10">
        <f t="shared" si="10"/>
        <v>20004</v>
      </c>
      <c r="H7" s="41" t="s">
        <v>1040</v>
      </c>
      <c r="I7" s="43" t="s">
        <v>1159</v>
      </c>
      <c r="K7" s="43" t="s">
        <v>1195</v>
      </c>
      <c r="L7" s="22" t="s">
        <v>1233</v>
      </c>
      <c r="N7" s="10">
        <f t="shared" si="11"/>
        <v>10</v>
      </c>
      <c r="O7" s="10" t="str">
        <f t="shared" si="12"/>
        <v>.</v>
      </c>
      <c r="P7" s="10">
        <f t="shared" si="13"/>
        <v>251</v>
      </c>
      <c r="Q7" s="10" t="str">
        <f t="shared" si="14"/>
        <v>.</v>
      </c>
      <c r="R7" s="10" t="str">
        <f t="shared" si="15"/>
        <v>074</v>
      </c>
      <c r="S7" s="10" t="str">
        <f t="shared" si="16"/>
        <v>.</v>
      </c>
      <c r="T7" s="10">
        <f t="shared" si="17"/>
        <v>204</v>
      </c>
      <c r="V7" s="10" t="str">
        <f t="shared" si="18"/>
        <v>8.0.121.0</v>
      </c>
      <c r="W7" s="10">
        <v>4</v>
      </c>
      <c r="X7" s="43" t="s">
        <v>1230</v>
      </c>
      <c r="Y7" s="43">
        <v>1</v>
      </c>
      <c r="Z7" s="43" t="s">
        <v>1229</v>
      </c>
      <c r="AA7" s="10" t="s">
        <v>1070</v>
      </c>
      <c r="AB7" s="10" t="s">
        <v>1077</v>
      </c>
      <c r="AC7" s="10">
        <v>3</v>
      </c>
      <c r="AG7" s="20" t="str">
        <f t="shared" si="2"/>
        <v>00:3A:7D:D4:81:85</v>
      </c>
      <c r="AH7" s="20" t="str">
        <f t="shared" si="3"/>
        <v>003A.7DD4.8185</v>
      </c>
      <c r="AI7" s="20" t="str">
        <f t="shared" si="4"/>
        <v>003a.7dd4.8185</v>
      </c>
      <c r="AJ7" s="20"/>
      <c r="AK7" s="20">
        <f t="shared" si="5"/>
        <v>0</v>
      </c>
      <c r="AL7" s="20">
        <f t="shared" si="6"/>
        <v>0</v>
      </c>
    </row>
    <row r="8" spans="1:38" x14ac:dyDescent="0.25">
      <c r="A8" s="10">
        <v>5</v>
      </c>
      <c r="C8" s="10" t="str">
        <f t="shared" si="7"/>
        <v>de0</v>
      </c>
      <c r="D8" s="10" t="str">
        <f t="shared" si="8"/>
        <v>632</v>
      </c>
      <c r="E8" s="10" t="str">
        <f t="shared" si="9"/>
        <v>ncap</v>
      </c>
      <c r="F8" s="10">
        <f t="shared" si="10"/>
        <v>20005</v>
      </c>
      <c r="H8" s="40" t="s">
        <v>1040</v>
      </c>
      <c r="I8" s="42" t="s">
        <v>1160</v>
      </c>
      <c r="K8" s="42" t="s">
        <v>1196</v>
      </c>
      <c r="L8" s="22" t="s">
        <v>1252</v>
      </c>
      <c r="N8" s="10">
        <f t="shared" si="11"/>
        <v>10</v>
      </c>
      <c r="O8" s="10" t="str">
        <f t="shared" si="12"/>
        <v>.</v>
      </c>
      <c r="P8" s="10">
        <f t="shared" si="13"/>
        <v>251</v>
      </c>
      <c r="Q8" s="10" t="str">
        <f t="shared" si="14"/>
        <v>.</v>
      </c>
      <c r="R8" s="10" t="str">
        <f t="shared" si="15"/>
        <v>074</v>
      </c>
      <c r="S8" s="10" t="str">
        <f t="shared" si="16"/>
        <v>.</v>
      </c>
      <c r="T8" s="10">
        <f t="shared" si="17"/>
        <v>205</v>
      </c>
      <c r="V8" s="10" t="str">
        <f t="shared" si="18"/>
        <v>8.0.121.0</v>
      </c>
      <c r="W8" s="10">
        <v>5</v>
      </c>
      <c r="X8" s="42" t="s">
        <v>1230</v>
      </c>
      <c r="Y8" s="42">
        <v>1</v>
      </c>
      <c r="Z8" s="42" t="s">
        <v>1229</v>
      </c>
      <c r="AA8" s="10" t="s">
        <v>1070</v>
      </c>
      <c r="AB8" s="10" t="s">
        <v>1077</v>
      </c>
      <c r="AC8" s="10">
        <v>3</v>
      </c>
      <c r="AG8" s="20" t="str">
        <f t="shared" si="2"/>
        <v>00:3A:7D:D4:81:5A</v>
      </c>
      <c r="AH8" s="20" t="str">
        <f t="shared" si="3"/>
        <v>003A.7DD4.815A</v>
      </c>
      <c r="AI8" s="20" t="str">
        <f t="shared" si="4"/>
        <v>003a.7dd4.815a</v>
      </c>
      <c r="AJ8" s="20"/>
      <c r="AK8" s="20">
        <f t="shared" si="5"/>
        <v>0</v>
      </c>
      <c r="AL8" s="20">
        <f t="shared" si="6"/>
        <v>0</v>
      </c>
    </row>
    <row r="9" spans="1:38" x14ac:dyDescent="0.25">
      <c r="A9" s="10">
        <v>6</v>
      </c>
      <c r="C9" s="10" t="str">
        <f t="shared" si="7"/>
        <v>de0</v>
      </c>
      <c r="D9" s="10" t="str">
        <f t="shared" si="8"/>
        <v>632</v>
      </c>
      <c r="E9" s="10" t="str">
        <f t="shared" si="9"/>
        <v>ncap</v>
      </c>
      <c r="F9" s="10">
        <f t="shared" si="10"/>
        <v>20006</v>
      </c>
      <c r="H9" s="41" t="s">
        <v>1039</v>
      </c>
      <c r="I9" s="43" t="s">
        <v>1161</v>
      </c>
      <c r="K9" s="43" t="s">
        <v>1197</v>
      </c>
      <c r="L9" s="10" t="s">
        <v>1267</v>
      </c>
      <c r="N9" s="10">
        <f t="shared" si="11"/>
        <v>10</v>
      </c>
      <c r="O9" s="10" t="str">
        <f t="shared" si="12"/>
        <v>.</v>
      </c>
      <c r="P9" s="10">
        <f t="shared" si="13"/>
        <v>251</v>
      </c>
      <c r="Q9" s="10" t="str">
        <f t="shared" si="14"/>
        <v>.</v>
      </c>
      <c r="R9" s="10" t="str">
        <f t="shared" si="15"/>
        <v>074</v>
      </c>
      <c r="S9" s="10" t="str">
        <f t="shared" si="16"/>
        <v>.</v>
      </c>
      <c r="T9" s="10">
        <f t="shared" si="17"/>
        <v>206</v>
      </c>
      <c r="V9" s="10" t="str">
        <f t="shared" si="18"/>
        <v>8.0.121.0</v>
      </c>
      <c r="W9" s="10">
        <v>6</v>
      </c>
      <c r="X9" s="10" t="s">
        <v>1042</v>
      </c>
      <c r="Z9" s="10" t="s">
        <v>1042</v>
      </c>
      <c r="AA9" s="10" t="s">
        <v>1069</v>
      </c>
      <c r="AG9" s="20" t="str">
        <f t="shared" si="2"/>
        <v>00:C1:64:9A:B7:CF</v>
      </c>
      <c r="AH9" s="20" t="str">
        <f t="shared" si="3"/>
        <v>00C1.649A.B7CF</v>
      </c>
      <c r="AI9" s="20" t="str">
        <f t="shared" si="4"/>
        <v>00c1.649a.b7cf</v>
      </c>
      <c r="AJ9" s="20"/>
      <c r="AK9" s="20">
        <f t="shared" si="5"/>
        <v>0</v>
      </c>
      <c r="AL9" s="20">
        <f t="shared" si="6"/>
        <v>0</v>
      </c>
    </row>
    <row r="10" spans="1:38" x14ac:dyDescent="0.25">
      <c r="A10" s="10">
        <v>7</v>
      </c>
      <c r="C10" s="10" t="str">
        <f t="shared" si="7"/>
        <v>de0</v>
      </c>
      <c r="D10" s="10" t="str">
        <f t="shared" si="8"/>
        <v>632</v>
      </c>
      <c r="E10" s="10" t="str">
        <f t="shared" si="9"/>
        <v>ncap</v>
      </c>
      <c r="F10" s="10">
        <f t="shared" si="10"/>
        <v>20007</v>
      </c>
      <c r="H10" s="40" t="s">
        <v>1040</v>
      </c>
      <c r="I10" s="42" t="s">
        <v>1162</v>
      </c>
      <c r="K10" s="42" t="s">
        <v>1198</v>
      </c>
      <c r="L10" s="22" t="s">
        <v>1243</v>
      </c>
      <c r="N10" s="10">
        <f t="shared" si="11"/>
        <v>10</v>
      </c>
      <c r="O10" s="10" t="str">
        <f t="shared" si="12"/>
        <v>.</v>
      </c>
      <c r="P10" s="10">
        <f t="shared" si="13"/>
        <v>251</v>
      </c>
      <c r="Q10" s="10" t="str">
        <f t="shared" si="14"/>
        <v>.</v>
      </c>
      <c r="R10" s="10" t="str">
        <f t="shared" si="15"/>
        <v>074</v>
      </c>
      <c r="S10" s="10" t="str">
        <f t="shared" si="16"/>
        <v>.</v>
      </c>
      <c r="T10" s="10">
        <f t="shared" si="17"/>
        <v>207</v>
      </c>
      <c r="V10" s="10" t="str">
        <f t="shared" si="18"/>
        <v>8.0.121.0</v>
      </c>
      <c r="W10" s="10">
        <v>7</v>
      </c>
      <c r="X10" s="10" t="s">
        <v>1044</v>
      </c>
      <c r="Y10" s="10">
        <v>1</v>
      </c>
      <c r="Z10" s="10" t="s">
        <v>1066</v>
      </c>
      <c r="AA10" s="10" t="s">
        <v>1070</v>
      </c>
      <c r="AB10" s="10" t="s">
        <v>1077</v>
      </c>
      <c r="AC10" s="10">
        <v>3</v>
      </c>
      <c r="AG10" s="20" t="str">
        <f t="shared" si="2"/>
        <v>00:3A:7D:D4:81:97</v>
      </c>
      <c r="AH10" s="20" t="str">
        <f t="shared" si="3"/>
        <v>003A.7DD4.8197</v>
      </c>
      <c r="AI10" s="20" t="str">
        <f t="shared" si="4"/>
        <v>003a.7dd4.8197</v>
      </c>
      <c r="AJ10" s="20"/>
      <c r="AK10" s="20">
        <f t="shared" si="5"/>
        <v>8</v>
      </c>
      <c r="AL10" s="20">
        <f t="shared" si="6"/>
        <v>8</v>
      </c>
    </row>
    <row r="11" spans="1:38" x14ac:dyDescent="0.25">
      <c r="A11" s="10">
        <v>8</v>
      </c>
      <c r="C11" s="10" t="str">
        <f t="shared" si="7"/>
        <v>de0</v>
      </c>
      <c r="D11" s="10" t="str">
        <f t="shared" si="8"/>
        <v>632</v>
      </c>
      <c r="E11" s="10" t="str">
        <f t="shared" si="9"/>
        <v>ncap</v>
      </c>
      <c r="F11" s="10">
        <f t="shared" si="10"/>
        <v>20008</v>
      </c>
      <c r="H11" s="41" t="s">
        <v>1040</v>
      </c>
      <c r="I11" s="43" t="s">
        <v>1163</v>
      </c>
      <c r="K11" s="43" t="s">
        <v>1199</v>
      </c>
      <c r="L11" s="22" t="s">
        <v>1244</v>
      </c>
      <c r="N11" s="10">
        <f t="shared" si="11"/>
        <v>10</v>
      </c>
      <c r="O11" s="10" t="str">
        <f t="shared" si="12"/>
        <v>.</v>
      </c>
      <c r="P11" s="10">
        <f t="shared" si="13"/>
        <v>251</v>
      </c>
      <c r="Q11" s="10" t="str">
        <f t="shared" si="14"/>
        <v>.</v>
      </c>
      <c r="R11" s="10" t="str">
        <f t="shared" si="15"/>
        <v>074</v>
      </c>
      <c r="S11" s="10" t="str">
        <f t="shared" si="16"/>
        <v>.</v>
      </c>
      <c r="T11" s="10">
        <f t="shared" si="17"/>
        <v>208</v>
      </c>
      <c r="V11" s="10" t="str">
        <f t="shared" si="18"/>
        <v>8.0.121.0</v>
      </c>
      <c r="W11" s="10">
        <v>8</v>
      </c>
      <c r="X11" s="10" t="s">
        <v>1044</v>
      </c>
      <c r="Y11" s="10">
        <v>1</v>
      </c>
      <c r="Z11" s="10" t="s">
        <v>1066</v>
      </c>
      <c r="AA11" s="10" t="s">
        <v>1070</v>
      </c>
      <c r="AB11" s="10" t="s">
        <v>1077</v>
      </c>
      <c r="AC11" s="10">
        <v>3</v>
      </c>
      <c r="AG11" s="20" t="str">
        <f t="shared" si="2"/>
        <v>00:3A:7D:D4:81:8D</v>
      </c>
      <c r="AH11" s="20" t="str">
        <f t="shared" si="3"/>
        <v>003A.7DD4.818D</v>
      </c>
      <c r="AI11" s="20" t="str">
        <f t="shared" si="4"/>
        <v>003a.7dd4.818d</v>
      </c>
      <c r="AJ11" s="20"/>
      <c r="AK11" s="20">
        <f t="shared" si="5"/>
        <v>8</v>
      </c>
      <c r="AL11" s="20">
        <f t="shared" si="6"/>
        <v>8</v>
      </c>
    </row>
    <row r="12" spans="1:38" x14ac:dyDescent="0.25">
      <c r="A12" s="10">
        <v>9</v>
      </c>
      <c r="C12" s="10" t="str">
        <f t="shared" si="7"/>
        <v>de0</v>
      </c>
      <c r="D12" s="10" t="str">
        <f t="shared" si="8"/>
        <v>632</v>
      </c>
      <c r="E12" s="10" t="str">
        <f t="shared" si="9"/>
        <v>ncap</v>
      </c>
      <c r="F12" s="10">
        <f t="shared" si="10"/>
        <v>20009</v>
      </c>
      <c r="H12" s="40" t="s">
        <v>1040</v>
      </c>
      <c r="I12" s="42" t="s">
        <v>1164</v>
      </c>
      <c r="K12" s="42" t="s">
        <v>1200</v>
      </c>
      <c r="L12" s="22" t="s">
        <v>1251</v>
      </c>
      <c r="N12" s="10">
        <f t="shared" si="11"/>
        <v>10</v>
      </c>
      <c r="O12" s="10" t="str">
        <f t="shared" si="12"/>
        <v>.</v>
      </c>
      <c r="P12" s="10">
        <f t="shared" si="13"/>
        <v>251</v>
      </c>
      <c r="Q12" s="10" t="str">
        <f t="shared" si="14"/>
        <v>.</v>
      </c>
      <c r="R12" s="10" t="str">
        <f t="shared" si="15"/>
        <v>074</v>
      </c>
      <c r="S12" s="10" t="str">
        <f t="shared" si="16"/>
        <v>.</v>
      </c>
      <c r="T12" s="10">
        <f t="shared" si="17"/>
        <v>209</v>
      </c>
      <c r="V12" s="10" t="str">
        <f t="shared" si="18"/>
        <v>8.0.121.0</v>
      </c>
      <c r="W12" s="10">
        <v>9</v>
      </c>
      <c r="X12" s="10" t="s">
        <v>1044</v>
      </c>
      <c r="Y12" s="10">
        <v>1</v>
      </c>
      <c r="Z12" s="10" t="s">
        <v>1066</v>
      </c>
      <c r="AA12" s="10" t="s">
        <v>1070</v>
      </c>
      <c r="AB12" s="10" t="s">
        <v>1077</v>
      </c>
      <c r="AC12" s="10">
        <v>3</v>
      </c>
      <c r="AG12" s="20" t="str">
        <f t="shared" si="2"/>
        <v>00:3A:7D:D4:81:18</v>
      </c>
      <c r="AH12" s="20" t="str">
        <f t="shared" si="3"/>
        <v>003A.7DD4.8118</v>
      </c>
      <c r="AI12" s="20" t="str">
        <f t="shared" si="4"/>
        <v>003a.7dd4.8118</v>
      </c>
      <c r="AJ12" s="20"/>
      <c r="AK12" s="20">
        <f t="shared" si="5"/>
        <v>8</v>
      </c>
      <c r="AL12" s="20">
        <f t="shared" si="6"/>
        <v>8</v>
      </c>
    </row>
    <row r="13" spans="1:38" x14ac:dyDescent="0.25">
      <c r="A13" s="10">
        <v>10</v>
      </c>
      <c r="C13" s="10" t="str">
        <f t="shared" si="7"/>
        <v>de0</v>
      </c>
      <c r="D13" s="10" t="str">
        <f t="shared" si="8"/>
        <v>632</v>
      </c>
      <c r="E13" s="10" t="str">
        <f t="shared" si="9"/>
        <v>ncap</v>
      </c>
      <c r="F13" s="10">
        <f t="shared" si="10"/>
        <v>20010</v>
      </c>
      <c r="H13" s="41" t="s">
        <v>1040</v>
      </c>
      <c r="I13" s="43" t="s">
        <v>1165</v>
      </c>
      <c r="K13" s="43" t="s">
        <v>1201</v>
      </c>
      <c r="L13" s="22" t="s">
        <v>1246</v>
      </c>
      <c r="N13" s="10">
        <f t="shared" si="11"/>
        <v>10</v>
      </c>
      <c r="O13" s="10" t="str">
        <f t="shared" si="12"/>
        <v>.</v>
      </c>
      <c r="P13" s="10">
        <f t="shared" si="13"/>
        <v>251</v>
      </c>
      <c r="Q13" s="10" t="str">
        <f t="shared" si="14"/>
        <v>.</v>
      </c>
      <c r="R13" s="10" t="str">
        <f t="shared" si="15"/>
        <v>074</v>
      </c>
      <c r="S13" s="10" t="str">
        <f t="shared" si="16"/>
        <v>.</v>
      </c>
      <c r="T13" s="10">
        <f t="shared" si="17"/>
        <v>210</v>
      </c>
      <c r="V13" s="10" t="str">
        <f t="shared" si="18"/>
        <v>8.0.121.0</v>
      </c>
      <c r="W13" s="10">
        <v>10</v>
      </c>
      <c r="X13" s="10" t="s">
        <v>1043</v>
      </c>
      <c r="Y13" s="10">
        <v>3</v>
      </c>
      <c r="Z13" s="22" t="s">
        <v>1066</v>
      </c>
      <c r="AA13" s="10" t="s">
        <v>1069</v>
      </c>
      <c r="AG13" s="20" t="str">
        <f t="shared" si="2"/>
        <v>00:3A:7D:D4:81:0A</v>
      </c>
      <c r="AH13" s="20" t="str">
        <f t="shared" si="3"/>
        <v>003A.7DD4.810A</v>
      </c>
      <c r="AI13" s="20" t="str">
        <f t="shared" si="4"/>
        <v>003a.7dd4.810a</v>
      </c>
      <c r="AJ13" s="20"/>
      <c r="AK13" s="20">
        <f t="shared" si="5"/>
        <v>8</v>
      </c>
      <c r="AL13" s="20">
        <f t="shared" si="6"/>
        <v>8</v>
      </c>
    </row>
    <row r="14" spans="1:38" x14ac:dyDescent="0.25">
      <c r="A14" s="10">
        <v>11</v>
      </c>
      <c r="C14" s="10" t="str">
        <f t="shared" si="7"/>
        <v>de0</v>
      </c>
      <c r="D14" s="10" t="str">
        <f t="shared" si="8"/>
        <v>632</v>
      </c>
      <c r="E14" s="10" t="str">
        <f t="shared" si="9"/>
        <v>ncap</v>
      </c>
      <c r="F14" s="10">
        <f t="shared" si="10"/>
        <v>20011</v>
      </c>
      <c r="H14" s="40" t="s">
        <v>1040</v>
      </c>
      <c r="I14" s="42" t="s">
        <v>1166</v>
      </c>
      <c r="K14" s="42" t="s">
        <v>1202</v>
      </c>
      <c r="L14" s="22" t="s">
        <v>1235</v>
      </c>
      <c r="N14" s="10">
        <f t="shared" si="11"/>
        <v>10</v>
      </c>
      <c r="O14" s="10" t="str">
        <f t="shared" si="12"/>
        <v>.</v>
      </c>
      <c r="P14" s="10">
        <f t="shared" si="13"/>
        <v>251</v>
      </c>
      <c r="Q14" s="10" t="str">
        <f t="shared" si="14"/>
        <v>.</v>
      </c>
      <c r="R14" s="10" t="str">
        <f t="shared" si="15"/>
        <v>074</v>
      </c>
      <c r="S14" s="10" t="str">
        <f t="shared" si="16"/>
        <v>.</v>
      </c>
      <c r="T14" s="10">
        <f t="shared" si="17"/>
        <v>211</v>
      </c>
      <c r="V14" s="10" t="str">
        <f t="shared" si="18"/>
        <v>8.0.121.0</v>
      </c>
      <c r="W14" s="10">
        <v>11</v>
      </c>
      <c r="X14" s="10" t="s">
        <v>1043</v>
      </c>
      <c r="Y14" s="22">
        <v>3</v>
      </c>
      <c r="Z14" s="22" t="s">
        <v>1066</v>
      </c>
      <c r="AA14" s="22" t="s">
        <v>1069</v>
      </c>
      <c r="AG14" s="20" t="str">
        <f t="shared" si="2"/>
        <v>00:3A:7D:D4:81:1B</v>
      </c>
      <c r="AH14" s="20" t="str">
        <f t="shared" si="3"/>
        <v>003A.7DD4.811B</v>
      </c>
      <c r="AI14" s="20" t="str">
        <f t="shared" si="4"/>
        <v>003a.7dd4.811b</v>
      </c>
      <c r="AJ14" s="20"/>
      <c r="AK14" s="20">
        <f t="shared" si="5"/>
        <v>8</v>
      </c>
      <c r="AL14" s="20">
        <f t="shared" si="6"/>
        <v>8</v>
      </c>
    </row>
    <row r="15" spans="1:38" x14ac:dyDescent="0.25">
      <c r="A15" s="10">
        <v>12</v>
      </c>
      <c r="C15" s="10" t="str">
        <f t="shared" si="7"/>
        <v>de0</v>
      </c>
      <c r="D15" s="10" t="str">
        <f t="shared" si="8"/>
        <v>632</v>
      </c>
      <c r="E15" s="10" t="str">
        <f t="shared" si="9"/>
        <v>ncap</v>
      </c>
      <c r="F15" s="10">
        <f t="shared" si="10"/>
        <v>20012</v>
      </c>
      <c r="H15" s="41" t="s">
        <v>1040</v>
      </c>
      <c r="I15" s="43" t="s">
        <v>1167</v>
      </c>
      <c r="K15" s="43" t="s">
        <v>1203</v>
      </c>
      <c r="L15" s="22" t="s">
        <v>1237</v>
      </c>
      <c r="N15" s="10">
        <f t="shared" si="11"/>
        <v>10</v>
      </c>
      <c r="O15" s="10" t="str">
        <f t="shared" si="12"/>
        <v>.</v>
      </c>
      <c r="P15" s="10">
        <f t="shared" si="13"/>
        <v>251</v>
      </c>
      <c r="Q15" s="10" t="str">
        <f t="shared" si="14"/>
        <v>.</v>
      </c>
      <c r="R15" s="10" t="str">
        <f t="shared" si="15"/>
        <v>074</v>
      </c>
      <c r="S15" s="10" t="str">
        <f t="shared" si="16"/>
        <v>.</v>
      </c>
      <c r="T15" s="10">
        <f t="shared" si="17"/>
        <v>212</v>
      </c>
      <c r="V15" s="10" t="str">
        <f t="shared" si="18"/>
        <v>8.0.121.0</v>
      </c>
      <c r="W15" s="10">
        <v>12</v>
      </c>
      <c r="X15" s="22" t="s">
        <v>1043</v>
      </c>
      <c r="Y15" s="22">
        <v>3</v>
      </c>
      <c r="Z15" s="22" t="s">
        <v>1066</v>
      </c>
      <c r="AA15" s="22" t="s">
        <v>1069</v>
      </c>
      <c r="AG15" s="20" t="str">
        <f t="shared" si="2"/>
        <v>00:3A:7D:D4:81:96</v>
      </c>
      <c r="AH15" s="20" t="str">
        <f t="shared" si="3"/>
        <v>003A.7DD4.8196</v>
      </c>
      <c r="AI15" s="20" t="str">
        <f t="shared" si="4"/>
        <v>003a.7dd4.8196</v>
      </c>
      <c r="AJ15" s="20"/>
      <c r="AK15" s="20">
        <f t="shared" si="5"/>
        <v>8</v>
      </c>
      <c r="AL15" s="20">
        <f t="shared" si="6"/>
        <v>8</v>
      </c>
    </row>
    <row r="16" spans="1:38" x14ac:dyDescent="0.25">
      <c r="A16" s="10">
        <v>13</v>
      </c>
      <c r="C16" s="10" t="str">
        <f t="shared" si="7"/>
        <v>de0</v>
      </c>
      <c r="D16" s="10" t="str">
        <f t="shared" si="8"/>
        <v>632</v>
      </c>
      <c r="E16" s="10" t="str">
        <f t="shared" si="9"/>
        <v>ncap</v>
      </c>
      <c r="F16" s="10">
        <f t="shared" si="10"/>
        <v>20013</v>
      </c>
      <c r="H16" s="40" t="s">
        <v>1040</v>
      </c>
      <c r="I16" s="42" t="s">
        <v>1168</v>
      </c>
      <c r="K16" s="42" t="s">
        <v>1204</v>
      </c>
      <c r="L16" s="22" t="s">
        <v>1234</v>
      </c>
      <c r="N16" s="10">
        <f t="shared" si="11"/>
        <v>10</v>
      </c>
      <c r="O16" s="10" t="str">
        <f t="shared" si="12"/>
        <v>.</v>
      </c>
      <c r="P16" s="10">
        <f t="shared" si="13"/>
        <v>251</v>
      </c>
      <c r="Q16" s="10" t="str">
        <f t="shared" si="14"/>
        <v>.</v>
      </c>
      <c r="R16" s="10" t="str">
        <f t="shared" si="15"/>
        <v>074</v>
      </c>
      <c r="S16" s="10" t="str">
        <f t="shared" si="16"/>
        <v>.</v>
      </c>
      <c r="T16" s="10">
        <f t="shared" si="17"/>
        <v>213</v>
      </c>
      <c r="V16" s="10" t="str">
        <f t="shared" si="18"/>
        <v>8.0.121.0</v>
      </c>
      <c r="W16" s="10">
        <v>13</v>
      </c>
      <c r="X16" s="22" t="s">
        <v>1043</v>
      </c>
      <c r="Y16" s="22">
        <v>3</v>
      </c>
      <c r="Z16" s="22" t="s">
        <v>1066</v>
      </c>
      <c r="AA16" s="22" t="s">
        <v>1069</v>
      </c>
      <c r="AG16" s="20" t="str">
        <f t="shared" si="2"/>
        <v>00:3A:7D:D4:81:9B</v>
      </c>
      <c r="AH16" s="20" t="str">
        <f t="shared" si="3"/>
        <v>003A.7DD4.819B</v>
      </c>
      <c r="AI16" s="20" t="str">
        <f t="shared" si="4"/>
        <v>003a.7dd4.819b</v>
      </c>
      <c r="AJ16" s="20"/>
      <c r="AK16" s="20">
        <f t="shared" si="5"/>
        <v>8</v>
      </c>
      <c r="AL16" s="20">
        <f t="shared" si="6"/>
        <v>8</v>
      </c>
    </row>
    <row r="17" spans="1:38" x14ac:dyDescent="0.25">
      <c r="A17" s="10">
        <v>14</v>
      </c>
      <c r="C17" s="10" t="str">
        <f t="shared" si="7"/>
        <v>de0</v>
      </c>
      <c r="D17" s="10" t="str">
        <f t="shared" si="8"/>
        <v>632</v>
      </c>
      <c r="E17" s="10" t="str">
        <f t="shared" si="9"/>
        <v>ncap</v>
      </c>
      <c r="F17" s="10">
        <f t="shared" si="10"/>
        <v>20014</v>
      </c>
      <c r="H17" s="41" t="s">
        <v>1040</v>
      </c>
      <c r="I17" s="43" t="s">
        <v>1169</v>
      </c>
      <c r="K17" s="43" t="s">
        <v>1205</v>
      </c>
      <c r="L17" s="22" t="s">
        <v>1238</v>
      </c>
      <c r="N17" s="10">
        <f t="shared" si="11"/>
        <v>10</v>
      </c>
      <c r="O17" s="10" t="str">
        <f t="shared" si="12"/>
        <v>.</v>
      </c>
      <c r="P17" s="10">
        <f t="shared" si="13"/>
        <v>251</v>
      </c>
      <c r="Q17" s="10" t="str">
        <f t="shared" si="14"/>
        <v>.</v>
      </c>
      <c r="R17" s="10" t="str">
        <f t="shared" si="15"/>
        <v>074</v>
      </c>
      <c r="S17" s="10" t="str">
        <f t="shared" si="16"/>
        <v>.</v>
      </c>
      <c r="T17" s="10">
        <f t="shared" si="17"/>
        <v>214</v>
      </c>
      <c r="V17" s="10" t="str">
        <f t="shared" si="18"/>
        <v>8.0.121.0</v>
      </c>
      <c r="W17" s="10">
        <v>14</v>
      </c>
      <c r="X17" s="22" t="s">
        <v>1043</v>
      </c>
      <c r="Y17" s="22">
        <v>3</v>
      </c>
      <c r="Z17" s="22" t="s">
        <v>1066</v>
      </c>
      <c r="AA17" s="22" t="s">
        <v>1069</v>
      </c>
      <c r="AG17" s="20" t="str">
        <f t="shared" si="2"/>
        <v>00:3A:7D:D4:81:39</v>
      </c>
      <c r="AH17" s="20" t="str">
        <f t="shared" si="3"/>
        <v>003A.7DD4.8139</v>
      </c>
      <c r="AI17" s="20" t="str">
        <f t="shared" si="4"/>
        <v>003a.7dd4.8139</v>
      </c>
      <c r="AJ17" s="20"/>
      <c r="AK17" s="20">
        <f t="shared" si="5"/>
        <v>8</v>
      </c>
      <c r="AL17" s="20">
        <f t="shared" si="6"/>
        <v>8</v>
      </c>
    </row>
    <row r="18" spans="1:38" x14ac:dyDescent="0.25">
      <c r="A18" s="10">
        <v>15</v>
      </c>
      <c r="C18" s="10" t="str">
        <f t="shared" si="7"/>
        <v>de0</v>
      </c>
      <c r="D18" s="10" t="str">
        <f t="shared" si="8"/>
        <v>632</v>
      </c>
      <c r="E18" s="10" t="str">
        <f t="shared" si="9"/>
        <v>ncap</v>
      </c>
      <c r="F18" s="10">
        <f t="shared" si="10"/>
        <v>20015</v>
      </c>
      <c r="H18" s="40" t="s">
        <v>1040</v>
      </c>
      <c r="I18" s="42" t="s">
        <v>1170</v>
      </c>
      <c r="K18" s="42" t="s">
        <v>1206</v>
      </c>
      <c r="L18" s="22" t="s">
        <v>1247</v>
      </c>
      <c r="N18" s="10">
        <f t="shared" si="11"/>
        <v>10</v>
      </c>
      <c r="O18" s="10" t="str">
        <f t="shared" si="12"/>
        <v>.</v>
      </c>
      <c r="P18" s="10">
        <f t="shared" si="13"/>
        <v>251</v>
      </c>
      <c r="Q18" s="10" t="str">
        <f t="shared" si="14"/>
        <v>.</v>
      </c>
      <c r="R18" s="10" t="str">
        <f t="shared" si="15"/>
        <v>074</v>
      </c>
      <c r="S18" s="10" t="str">
        <f t="shared" si="16"/>
        <v>.</v>
      </c>
      <c r="T18" s="10">
        <f t="shared" si="17"/>
        <v>215</v>
      </c>
      <c r="V18" s="10" t="str">
        <f t="shared" si="18"/>
        <v>8.0.121.0</v>
      </c>
      <c r="W18" s="10">
        <v>15</v>
      </c>
      <c r="X18" s="22" t="s">
        <v>1043</v>
      </c>
      <c r="Y18" s="22">
        <v>3</v>
      </c>
      <c r="Z18" s="22" t="s">
        <v>1066</v>
      </c>
      <c r="AA18" s="22" t="s">
        <v>1069</v>
      </c>
      <c r="AG18" s="20" t="str">
        <f t="shared" si="2"/>
        <v>00:3A:7D:D4:81:34</v>
      </c>
      <c r="AH18" s="20" t="str">
        <f t="shared" si="3"/>
        <v>003A.7DD4.8134</v>
      </c>
      <c r="AI18" s="20" t="str">
        <f t="shared" si="4"/>
        <v>003a.7dd4.8134</v>
      </c>
      <c r="AJ18" s="20"/>
      <c r="AK18" s="20">
        <f t="shared" si="5"/>
        <v>8</v>
      </c>
      <c r="AL18" s="20">
        <f t="shared" si="6"/>
        <v>8</v>
      </c>
    </row>
    <row r="19" spans="1:38" x14ac:dyDescent="0.25">
      <c r="A19" s="10">
        <v>16</v>
      </c>
      <c r="C19" s="10" t="str">
        <f t="shared" si="7"/>
        <v>de0</v>
      </c>
      <c r="D19" s="10" t="str">
        <f t="shared" si="8"/>
        <v>632</v>
      </c>
      <c r="E19" s="10" t="str">
        <f t="shared" si="9"/>
        <v>ncap</v>
      </c>
      <c r="F19" s="10">
        <f t="shared" si="10"/>
        <v>20016</v>
      </c>
      <c r="H19" s="41" t="s">
        <v>1040</v>
      </c>
      <c r="I19" s="43" t="s">
        <v>1171</v>
      </c>
      <c r="K19" s="43" t="s">
        <v>1207</v>
      </c>
      <c r="L19" s="22" t="s">
        <v>1232</v>
      </c>
      <c r="N19" s="10">
        <f t="shared" si="11"/>
        <v>10</v>
      </c>
      <c r="O19" s="10" t="str">
        <f t="shared" si="12"/>
        <v>.</v>
      </c>
      <c r="P19" s="10">
        <f t="shared" si="13"/>
        <v>251</v>
      </c>
      <c r="Q19" s="10" t="str">
        <f t="shared" si="14"/>
        <v>.</v>
      </c>
      <c r="R19" s="10" t="str">
        <f t="shared" si="15"/>
        <v>074</v>
      </c>
      <c r="S19" s="10" t="str">
        <f t="shared" si="16"/>
        <v>.</v>
      </c>
      <c r="T19" s="10">
        <f t="shared" si="17"/>
        <v>216</v>
      </c>
      <c r="V19" s="10" t="str">
        <f t="shared" si="18"/>
        <v>8.0.121.0</v>
      </c>
      <c r="W19" s="10">
        <v>16</v>
      </c>
      <c r="X19" s="22" t="s">
        <v>1043</v>
      </c>
      <c r="Y19" s="22">
        <v>3</v>
      </c>
      <c r="Z19" s="22" t="s">
        <v>1066</v>
      </c>
      <c r="AA19" s="22" t="s">
        <v>1069</v>
      </c>
      <c r="AG19" s="20" t="str">
        <f t="shared" si="2"/>
        <v>00:3A:7D:D4:81:3A</v>
      </c>
      <c r="AH19" s="20" t="str">
        <f t="shared" si="3"/>
        <v>003A.7DD4.813A</v>
      </c>
      <c r="AI19" s="20" t="str">
        <f t="shared" si="4"/>
        <v>003a.7dd4.813a</v>
      </c>
      <c r="AJ19" s="20"/>
      <c r="AK19" s="20">
        <f t="shared" si="5"/>
        <v>8</v>
      </c>
      <c r="AL19" s="20">
        <f t="shared" si="6"/>
        <v>8</v>
      </c>
    </row>
    <row r="20" spans="1:38" x14ac:dyDescent="0.25">
      <c r="A20" s="10">
        <v>17</v>
      </c>
      <c r="C20" s="10" t="str">
        <f t="shared" si="7"/>
        <v>de0</v>
      </c>
      <c r="D20" s="10" t="str">
        <f t="shared" si="8"/>
        <v>632</v>
      </c>
      <c r="E20" s="10" t="str">
        <f t="shared" si="9"/>
        <v>ncap</v>
      </c>
      <c r="F20" s="10">
        <f t="shared" si="10"/>
        <v>20017</v>
      </c>
      <c r="H20" s="40" t="s">
        <v>1040</v>
      </c>
      <c r="I20" s="42" t="s">
        <v>1172</v>
      </c>
      <c r="K20" s="42" t="s">
        <v>1208</v>
      </c>
      <c r="L20" s="22" t="s">
        <v>1245</v>
      </c>
      <c r="N20" s="10">
        <f t="shared" si="11"/>
        <v>10</v>
      </c>
      <c r="O20" s="10" t="str">
        <f t="shared" si="12"/>
        <v>.</v>
      </c>
      <c r="P20" s="10">
        <f t="shared" si="13"/>
        <v>251</v>
      </c>
      <c r="Q20" s="10" t="str">
        <f t="shared" si="14"/>
        <v>.</v>
      </c>
      <c r="R20" s="10" t="str">
        <f t="shared" si="15"/>
        <v>074</v>
      </c>
      <c r="S20" s="10" t="str">
        <f t="shared" si="16"/>
        <v>.</v>
      </c>
      <c r="T20" s="10">
        <f t="shared" si="17"/>
        <v>217</v>
      </c>
      <c r="V20" s="10" t="str">
        <f t="shared" si="18"/>
        <v>8.0.121.0</v>
      </c>
      <c r="W20" s="10">
        <v>17</v>
      </c>
      <c r="X20" s="22" t="s">
        <v>1043</v>
      </c>
      <c r="Y20" s="22">
        <v>3</v>
      </c>
      <c r="Z20" s="22" t="s">
        <v>1066</v>
      </c>
      <c r="AA20" s="22" t="s">
        <v>1069</v>
      </c>
      <c r="AG20" s="20" t="str">
        <f t="shared" si="2"/>
        <v>00:3A:7D:D4:81:16</v>
      </c>
      <c r="AH20" s="20" t="str">
        <f t="shared" si="3"/>
        <v>003A.7DD4.8116</v>
      </c>
      <c r="AI20" s="20" t="str">
        <f t="shared" si="4"/>
        <v>003a.7dd4.8116</v>
      </c>
      <c r="AJ20" s="20"/>
      <c r="AK20" s="20">
        <f t="shared" si="5"/>
        <v>8</v>
      </c>
      <c r="AL20" s="20">
        <f t="shared" si="6"/>
        <v>8</v>
      </c>
    </row>
    <row r="21" spans="1:38" x14ac:dyDescent="0.25">
      <c r="A21" s="10">
        <v>18</v>
      </c>
      <c r="C21" s="10" t="str">
        <f t="shared" si="7"/>
        <v>de0</v>
      </c>
      <c r="D21" s="10" t="str">
        <f t="shared" si="8"/>
        <v>632</v>
      </c>
      <c r="E21" s="10" t="str">
        <f t="shared" si="9"/>
        <v>ncap</v>
      </c>
      <c r="F21" s="10">
        <f t="shared" si="10"/>
        <v>20018</v>
      </c>
      <c r="H21" s="41" t="s">
        <v>1040</v>
      </c>
      <c r="I21" s="43" t="s">
        <v>1173</v>
      </c>
      <c r="K21" s="43" t="s">
        <v>1209</v>
      </c>
      <c r="L21" s="22" t="s">
        <v>1242</v>
      </c>
      <c r="N21" s="10">
        <f t="shared" si="11"/>
        <v>10</v>
      </c>
      <c r="O21" s="10" t="str">
        <f t="shared" si="12"/>
        <v>.</v>
      </c>
      <c r="P21" s="10">
        <f t="shared" si="13"/>
        <v>251</v>
      </c>
      <c r="Q21" s="10" t="str">
        <f t="shared" si="14"/>
        <v>.</v>
      </c>
      <c r="R21" s="10" t="str">
        <f t="shared" si="15"/>
        <v>074</v>
      </c>
      <c r="S21" s="10" t="str">
        <f t="shared" si="16"/>
        <v>.</v>
      </c>
      <c r="T21" s="10">
        <f t="shared" si="17"/>
        <v>218</v>
      </c>
      <c r="V21" s="10" t="str">
        <f t="shared" si="18"/>
        <v>8.0.121.0</v>
      </c>
      <c r="W21" s="10">
        <v>18</v>
      </c>
      <c r="X21" s="22" t="s">
        <v>1043</v>
      </c>
      <c r="Y21" s="22">
        <v>3</v>
      </c>
      <c r="Z21" s="22" t="s">
        <v>1066</v>
      </c>
      <c r="AA21" s="22" t="s">
        <v>1069</v>
      </c>
      <c r="AG21" s="20" t="str">
        <f t="shared" si="2"/>
        <v>00:3A:7D:D4:80:F0</v>
      </c>
      <c r="AH21" s="20" t="str">
        <f t="shared" si="3"/>
        <v>003A.7DD4.80F0</v>
      </c>
      <c r="AI21" s="20" t="str">
        <f t="shared" si="4"/>
        <v>003a.7dd4.80f0</v>
      </c>
      <c r="AJ21" s="20"/>
      <c r="AK21" s="20">
        <f t="shared" si="5"/>
        <v>8</v>
      </c>
      <c r="AL21" s="20">
        <f t="shared" si="6"/>
        <v>8</v>
      </c>
    </row>
    <row r="22" spans="1:38" x14ac:dyDescent="0.25">
      <c r="A22" s="10">
        <v>19</v>
      </c>
      <c r="C22" s="10" t="str">
        <f t="shared" si="7"/>
        <v>de0</v>
      </c>
      <c r="D22" s="10" t="str">
        <f t="shared" si="8"/>
        <v>632</v>
      </c>
      <c r="E22" s="10" t="str">
        <f t="shared" si="9"/>
        <v>ncap</v>
      </c>
      <c r="F22" s="10">
        <f t="shared" si="10"/>
        <v>20019</v>
      </c>
      <c r="H22" s="40" t="s">
        <v>1040</v>
      </c>
      <c r="I22" s="42" t="s">
        <v>1174</v>
      </c>
      <c r="K22" s="42" t="s">
        <v>1210</v>
      </c>
      <c r="L22" s="22" t="s">
        <v>1241</v>
      </c>
      <c r="N22" s="10">
        <f t="shared" si="11"/>
        <v>10</v>
      </c>
      <c r="O22" s="10" t="str">
        <f t="shared" si="12"/>
        <v>.</v>
      </c>
      <c r="P22" s="10">
        <f t="shared" si="13"/>
        <v>251</v>
      </c>
      <c r="Q22" s="10" t="str">
        <f t="shared" si="14"/>
        <v>.</v>
      </c>
      <c r="R22" s="10" t="str">
        <f t="shared" si="15"/>
        <v>074</v>
      </c>
      <c r="S22" s="10" t="str">
        <f t="shared" si="16"/>
        <v>.</v>
      </c>
      <c r="T22" s="10">
        <f t="shared" si="17"/>
        <v>219</v>
      </c>
      <c r="V22" s="10" t="str">
        <f t="shared" si="18"/>
        <v>8.0.121.0</v>
      </c>
      <c r="W22" s="10">
        <v>19</v>
      </c>
      <c r="X22" s="22" t="s">
        <v>1043</v>
      </c>
      <c r="Y22" s="22">
        <v>3</v>
      </c>
      <c r="Z22" s="22" t="s">
        <v>1066</v>
      </c>
      <c r="AA22" s="22" t="s">
        <v>1069</v>
      </c>
      <c r="AG22" s="20" t="str">
        <f t="shared" si="2"/>
        <v>00:3A:7D:D4:81:8B</v>
      </c>
      <c r="AH22" s="20" t="str">
        <f t="shared" si="3"/>
        <v>003A.7DD4.818B</v>
      </c>
      <c r="AI22" s="20" t="str">
        <f t="shared" si="4"/>
        <v>003a.7dd4.818b</v>
      </c>
      <c r="AJ22" s="20"/>
      <c r="AK22" s="20">
        <f t="shared" si="5"/>
        <v>8</v>
      </c>
      <c r="AL22" s="20">
        <f t="shared" si="6"/>
        <v>8</v>
      </c>
    </row>
    <row r="23" spans="1:38" x14ac:dyDescent="0.25">
      <c r="A23" s="10">
        <v>20</v>
      </c>
      <c r="C23" s="10" t="str">
        <f t="shared" si="7"/>
        <v>de0</v>
      </c>
      <c r="D23" s="10" t="str">
        <f t="shared" si="8"/>
        <v>632</v>
      </c>
      <c r="E23" s="10" t="str">
        <f t="shared" si="9"/>
        <v>ncap</v>
      </c>
      <c r="F23" s="10">
        <f t="shared" si="10"/>
        <v>20020</v>
      </c>
      <c r="H23" s="41" t="s">
        <v>1040</v>
      </c>
      <c r="I23" s="43" t="s">
        <v>1175</v>
      </c>
      <c r="K23" s="43" t="s">
        <v>1211</v>
      </c>
      <c r="L23" s="22" t="s">
        <v>1255</v>
      </c>
      <c r="N23" s="10">
        <f t="shared" si="11"/>
        <v>10</v>
      </c>
      <c r="O23" s="10" t="str">
        <f t="shared" si="12"/>
        <v>.</v>
      </c>
      <c r="P23" s="10">
        <f t="shared" si="13"/>
        <v>251</v>
      </c>
      <c r="Q23" s="10" t="str">
        <f t="shared" si="14"/>
        <v>.</v>
      </c>
      <c r="R23" s="10" t="str">
        <f t="shared" si="15"/>
        <v>074</v>
      </c>
      <c r="S23" s="10" t="str">
        <f t="shared" si="16"/>
        <v>.</v>
      </c>
      <c r="T23" s="10">
        <f t="shared" si="17"/>
        <v>220</v>
      </c>
      <c r="V23" s="10" t="str">
        <f t="shared" si="18"/>
        <v>8.0.121.0</v>
      </c>
      <c r="W23" s="10">
        <v>20</v>
      </c>
      <c r="X23" s="22" t="s">
        <v>1043</v>
      </c>
      <c r="Y23" s="22">
        <v>3</v>
      </c>
      <c r="Z23" s="22" t="s">
        <v>1066</v>
      </c>
      <c r="AA23" s="22" t="s">
        <v>1069</v>
      </c>
      <c r="AG23" s="20" t="str">
        <f t="shared" si="2"/>
        <v>00:3A:7D:D4:81:25</v>
      </c>
      <c r="AH23" s="20" t="str">
        <f t="shared" si="3"/>
        <v>003A.7DD4.8125</v>
      </c>
      <c r="AI23" s="20" t="str">
        <f t="shared" si="4"/>
        <v>003a.7dd4.8125</v>
      </c>
      <c r="AJ23" s="20"/>
      <c r="AK23" s="20">
        <f t="shared" si="5"/>
        <v>8</v>
      </c>
      <c r="AL23" s="20">
        <f t="shared" si="6"/>
        <v>8</v>
      </c>
    </row>
    <row r="24" spans="1:38" x14ac:dyDescent="0.25">
      <c r="A24" s="10">
        <v>21</v>
      </c>
      <c r="C24" s="10" t="str">
        <f t="shared" si="7"/>
        <v>de0</v>
      </c>
      <c r="D24" s="10" t="str">
        <f t="shared" si="8"/>
        <v>632</v>
      </c>
      <c r="E24" s="10" t="str">
        <f t="shared" si="9"/>
        <v>ncap</v>
      </c>
      <c r="F24" s="10">
        <f t="shared" si="10"/>
        <v>20021</v>
      </c>
      <c r="H24" s="40" t="s">
        <v>1040</v>
      </c>
      <c r="I24" s="42" t="s">
        <v>1176</v>
      </c>
      <c r="K24" s="42" t="s">
        <v>1212</v>
      </c>
      <c r="L24" s="22" t="s">
        <v>1256</v>
      </c>
      <c r="N24" s="10">
        <f t="shared" si="11"/>
        <v>10</v>
      </c>
      <c r="O24" s="10" t="str">
        <f t="shared" si="12"/>
        <v>.</v>
      </c>
      <c r="P24" s="10">
        <f t="shared" si="13"/>
        <v>251</v>
      </c>
      <c r="Q24" s="10" t="str">
        <f t="shared" si="14"/>
        <v>.</v>
      </c>
      <c r="R24" s="10" t="str">
        <f t="shared" si="15"/>
        <v>074</v>
      </c>
      <c r="S24" s="10" t="str">
        <f t="shared" si="16"/>
        <v>.</v>
      </c>
      <c r="T24" s="10">
        <f t="shared" si="17"/>
        <v>221</v>
      </c>
      <c r="V24" s="10" t="str">
        <f t="shared" si="18"/>
        <v>8.0.121.0</v>
      </c>
      <c r="W24" s="10">
        <v>21</v>
      </c>
      <c r="X24" s="22" t="s">
        <v>1043</v>
      </c>
      <c r="Y24" s="22">
        <v>3</v>
      </c>
      <c r="Z24" s="22" t="s">
        <v>1066</v>
      </c>
      <c r="AA24" s="22" t="s">
        <v>1069</v>
      </c>
      <c r="AG24" s="20" t="str">
        <f t="shared" si="2"/>
        <v>00:3A:7D:D4:81:9E</v>
      </c>
      <c r="AH24" s="20" t="str">
        <f t="shared" si="3"/>
        <v>003A.7DD4.819E</v>
      </c>
      <c r="AI24" s="20" t="str">
        <f t="shared" si="4"/>
        <v>003a.7dd4.819e</v>
      </c>
      <c r="AJ24" s="20"/>
      <c r="AK24" s="20">
        <f t="shared" si="5"/>
        <v>8</v>
      </c>
      <c r="AL24" s="20">
        <f t="shared" si="6"/>
        <v>8</v>
      </c>
    </row>
    <row r="25" spans="1:38" x14ac:dyDescent="0.25">
      <c r="A25" s="10">
        <v>22</v>
      </c>
      <c r="C25" s="10" t="str">
        <f t="shared" si="7"/>
        <v>de0</v>
      </c>
      <c r="D25" s="10" t="str">
        <f t="shared" si="8"/>
        <v>632</v>
      </c>
      <c r="E25" s="10" t="str">
        <f t="shared" si="9"/>
        <v>ncap</v>
      </c>
      <c r="F25" s="10">
        <f t="shared" si="10"/>
        <v>20022</v>
      </c>
      <c r="H25" s="41" t="s">
        <v>1040</v>
      </c>
      <c r="I25" s="43" t="s">
        <v>1177</v>
      </c>
      <c r="K25" s="43" t="s">
        <v>1213</v>
      </c>
      <c r="L25" s="10" t="s">
        <v>1248</v>
      </c>
      <c r="N25" s="10">
        <f t="shared" si="11"/>
        <v>10</v>
      </c>
      <c r="O25" s="10" t="str">
        <f t="shared" si="12"/>
        <v>.</v>
      </c>
      <c r="P25" s="10">
        <f t="shared" si="13"/>
        <v>251</v>
      </c>
      <c r="Q25" s="10" t="str">
        <f t="shared" si="14"/>
        <v>.</v>
      </c>
      <c r="R25" s="10" t="str">
        <f t="shared" si="15"/>
        <v>074</v>
      </c>
      <c r="S25" s="10" t="str">
        <f t="shared" si="16"/>
        <v>.</v>
      </c>
      <c r="T25" s="10">
        <f t="shared" si="17"/>
        <v>222</v>
      </c>
      <c r="V25" s="10" t="str">
        <f t="shared" si="18"/>
        <v>8.0.121.0</v>
      </c>
      <c r="W25" s="10">
        <v>22</v>
      </c>
      <c r="X25" s="10" t="s">
        <v>1043</v>
      </c>
      <c r="Y25" s="22">
        <v>3</v>
      </c>
      <c r="Z25" s="22" t="s">
        <v>1066</v>
      </c>
      <c r="AA25" s="22" t="s">
        <v>1069</v>
      </c>
      <c r="AG25" s="20" t="str">
        <f t="shared" si="2"/>
        <v>00:3A:7D:D4:81:8E</v>
      </c>
      <c r="AH25" s="20" t="str">
        <f t="shared" si="3"/>
        <v>003A.7DD4.818E</v>
      </c>
      <c r="AI25" s="20" t="str">
        <f t="shared" si="4"/>
        <v>003a.7dd4.818e</v>
      </c>
      <c r="AJ25" s="20"/>
      <c r="AK25" s="20">
        <f t="shared" si="5"/>
        <v>8</v>
      </c>
      <c r="AL25" s="20">
        <f t="shared" si="6"/>
        <v>8</v>
      </c>
    </row>
    <row r="26" spans="1:38" x14ac:dyDescent="0.25">
      <c r="A26" s="10">
        <v>23</v>
      </c>
      <c r="C26" s="10" t="str">
        <f t="shared" si="7"/>
        <v>de0</v>
      </c>
      <c r="D26" s="10" t="str">
        <f t="shared" si="8"/>
        <v>632</v>
      </c>
      <c r="E26" s="10" t="str">
        <f t="shared" si="9"/>
        <v>ncap</v>
      </c>
      <c r="F26" s="10">
        <f t="shared" si="10"/>
        <v>20023</v>
      </c>
      <c r="H26" s="40" t="s">
        <v>1040</v>
      </c>
      <c r="I26" s="42" t="s">
        <v>1178</v>
      </c>
      <c r="K26" s="42" t="s">
        <v>1214</v>
      </c>
      <c r="L26" s="22" t="s">
        <v>1254</v>
      </c>
      <c r="N26" s="10">
        <f t="shared" si="11"/>
        <v>10</v>
      </c>
      <c r="O26" s="10" t="str">
        <f t="shared" si="12"/>
        <v>.</v>
      </c>
      <c r="P26" s="10">
        <f t="shared" si="13"/>
        <v>251</v>
      </c>
      <c r="Q26" s="10" t="str">
        <f t="shared" si="14"/>
        <v>.</v>
      </c>
      <c r="R26" s="10" t="str">
        <f t="shared" si="15"/>
        <v>074</v>
      </c>
      <c r="S26" s="10" t="str">
        <f t="shared" si="16"/>
        <v>.</v>
      </c>
      <c r="T26" s="10">
        <f t="shared" si="17"/>
        <v>223</v>
      </c>
      <c r="V26" s="10" t="str">
        <f t="shared" si="18"/>
        <v>8.0.121.0</v>
      </c>
      <c r="W26" s="10">
        <v>23</v>
      </c>
      <c r="X26" s="10" t="s">
        <v>1044</v>
      </c>
      <c r="Y26" s="22">
        <v>3</v>
      </c>
      <c r="Z26" s="22" t="s">
        <v>1066</v>
      </c>
      <c r="AA26" s="10" t="s">
        <v>1070</v>
      </c>
      <c r="AG26" s="20" t="str">
        <f t="shared" si="2"/>
        <v>00:3A:7D:D4:81:31</v>
      </c>
      <c r="AH26" s="20" t="str">
        <f t="shared" si="3"/>
        <v>003A.7DD4.8131</v>
      </c>
      <c r="AI26" s="20" t="str">
        <f t="shared" si="4"/>
        <v>003a.7dd4.8131</v>
      </c>
      <c r="AJ26" s="20"/>
      <c r="AK26" s="20">
        <f t="shared" si="5"/>
        <v>8</v>
      </c>
      <c r="AL26" s="20">
        <f t="shared" si="6"/>
        <v>8</v>
      </c>
    </row>
    <row r="27" spans="1:38" x14ac:dyDescent="0.25">
      <c r="A27" s="10">
        <v>24</v>
      </c>
      <c r="C27" s="10" t="str">
        <f t="shared" si="7"/>
        <v>de0</v>
      </c>
      <c r="D27" s="10" t="str">
        <f t="shared" si="8"/>
        <v>632</v>
      </c>
      <c r="E27" s="10" t="str">
        <f t="shared" si="9"/>
        <v>ncap</v>
      </c>
      <c r="F27" s="10">
        <f t="shared" si="10"/>
        <v>20024</v>
      </c>
      <c r="H27" s="41" t="s">
        <v>1040</v>
      </c>
      <c r="I27" s="43" t="s">
        <v>1179</v>
      </c>
      <c r="K27" s="43" t="s">
        <v>1215</v>
      </c>
      <c r="L27" s="22" t="s">
        <v>1253</v>
      </c>
      <c r="N27" s="10">
        <f t="shared" si="11"/>
        <v>10</v>
      </c>
      <c r="O27" s="10" t="str">
        <f t="shared" si="12"/>
        <v>.</v>
      </c>
      <c r="P27" s="10">
        <f t="shared" si="13"/>
        <v>251</v>
      </c>
      <c r="Q27" s="10" t="str">
        <f t="shared" si="14"/>
        <v>.</v>
      </c>
      <c r="R27" s="10" t="str">
        <f t="shared" si="15"/>
        <v>074</v>
      </c>
      <c r="S27" s="10" t="str">
        <f t="shared" si="16"/>
        <v>.</v>
      </c>
      <c r="T27" s="10">
        <f t="shared" si="17"/>
        <v>224</v>
      </c>
      <c r="V27" s="10" t="str">
        <f t="shared" si="18"/>
        <v>8.0.121.0</v>
      </c>
      <c r="W27" s="10">
        <v>24</v>
      </c>
      <c r="X27" s="22" t="s">
        <v>1044</v>
      </c>
      <c r="Y27" s="22">
        <v>3</v>
      </c>
      <c r="Z27" s="22" t="s">
        <v>1066</v>
      </c>
      <c r="AA27" s="10" t="s">
        <v>1070</v>
      </c>
      <c r="AG27" s="20" t="str">
        <f t="shared" si="2"/>
        <v>00:3A:7D:D4:81:72</v>
      </c>
      <c r="AH27" s="20" t="str">
        <f t="shared" si="3"/>
        <v>003A.7DD4.8172</v>
      </c>
      <c r="AI27" s="20" t="str">
        <f t="shared" si="4"/>
        <v>003a.7dd4.8172</v>
      </c>
      <c r="AJ27" s="20"/>
      <c r="AK27" s="20">
        <f t="shared" si="5"/>
        <v>8</v>
      </c>
      <c r="AL27" s="20">
        <f t="shared" si="6"/>
        <v>8</v>
      </c>
    </row>
    <row r="28" spans="1:38" x14ac:dyDescent="0.25">
      <c r="A28" s="10">
        <v>25</v>
      </c>
      <c r="C28" s="10" t="str">
        <f t="shared" si="7"/>
        <v>de0</v>
      </c>
      <c r="D28" s="10" t="str">
        <f t="shared" si="8"/>
        <v>632</v>
      </c>
      <c r="E28" s="10" t="str">
        <f t="shared" si="9"/>
        <v>ncap</v>
      </c>
      <c r="F28" s="10">
        <f t="shared" si="10"/>
        <v>20025</v>
      </c>
      <c r="H28" s="40" t="s">
        <v>1040</v>
      </c>
      <c r="I28" s="42" t="s">
        <v>1180</v>
      </c>
      <c r="K28" s="42" t="s">
        <v>1216</v>
      </c>
      <c r="L28" s="22" t="s">
        <v>1249</v>
      </c>
      <c r="N28" s="10">
        <f t="shared" si="11"/>
        <v>10</v>
      </c>
      <c r="O28" s="10" t="str">
        <f t="shared" si="12"/>
        <v>.</v>
      </c>
      <c r="P28" s="10">
        <f t="shared" si="13"/>
        <v>251</v>
      </c>
      <c r="Q28" s="10" t="str">
        <f t="shared" si="14"/>
        <v>.</v>
      </c>
      <c r="R28" s="10" t="str">
        <f t="shared" si="15"/>
        <v>074</v>
      </c>
      <c r="S28" s="10" t="str">
        <f t="shared" si="16"/>
        <v>.</v>
      </c>
      <c r="T28" s="10">
        <f t="shared" si="17"/>
        <v>225</v>
      </c>
      <c r="V28" s="10" t="str">
        <f t="shared" si="18"/>
        <v>8.0.121.0</v>
      </c>
      <c r="W28" s="10">
        <v>25</v>
      </c>
      <c r="X28" s="22" t="s">
        <v>1044</v>
      </c>
      <c r="Y28" s="22">
        <v>3</v>
      </c>
      <c r="Z28" s="22" t="s">
        <v>1066</v>
      </c>
      <c r="AA28" s="10" t="s">
        <v>1070</v>
      </c>
      <c r="AG28" s="20" t="str">
        <f t="shared" si="2"/>
        <v>00:3A:7D:D4:81:86</v>
      </c>
      <c r="AH28" s="20" t="str">
        <f t="shared" si="3"/>
        <v>003A.7DD4.8186</v>
      </c>
      <c r="AI28" s="20" t="str">
        <f t="shared" si="4"/>
        <v>003a.7dd4.8186</v>
      </c>
      <c r="AJ28" s="20"/>
      <c r="AK28" s="20">
        <f t="shared" si="5"/>
        <v>8</v>
      </c>
      <c r="AL28" s="20">
        <f t="shared" si="6"/>
        <v>8</v>
      </c>
    </row>
    <row r="29" spans="1:38" x14ac:dyDescent="0.25">
      <c r="A29" s="10">
        <v>26</v>
      </c>
      <c r="C29" s="10" t="str">
        <f t="shared" si="7"/>
        <v>de0</v>
      </c>
      <c r="D29" s="10" t="str">
        <f t="shared" si="8"/>
        <v>632</v>
      </c>
      <c r="E29" s="10" t="str">
        <f t="shared" si="9"/>
        <v>ncap</v>
      </c>
      <c r="F29" s="10">
        <f t="shared" si="10"/>
        <v>20026</v>
      </c>
      <c r="H29" s="41" t="s">
        <v>1040</v>
      </c>
      <c r="I29" s="43" t="s">
        <v>1181</v>
      </c>
      <c r="K29" s="43" t="s">
        <v>1217</v>
      </c>
      <c r="L29" s="22" t="s">
        <v>1259</v>
      </c>
      <c r="N29" s="10">
        <f t="shared" si="11"/>
        <v>10</v>
      </c>
      <c r="O29" s="10" t="str">
        <f t="shared" si="12"/>
        <v>.</v>
      </c>
      <c r="P29" s="10">
        <f t="shared" si="13"/>
        <v>251</v>
      </c>
      <c r="Q29" s="10" t="str">
        <f t="shared" si="14"/>
        <v>.</v>
      </c>
      <c r="R29" s="10" t="str">
        <f t="shared" si="15"/>
        <v>074</v>
      </c>
      <c r="S29" s="10" t="str">
        <f t="shared" si="16"/>
        <v>.</v>
      </c>
      <c r="T29" s="10">
        <f t="shared" si="17"/>
        <v>226</v>
      </c>
      <c r="V29" s="10" t="str">
        <f t="shared" si="18"/>
        <v>8.0.121.0</v>
      </c>
      <c r="W29" s="10">
        <v>26</v>
      </c>
      <c r="X29" s="22" t="s">
        <v>1044</v>
      </c>
      <c r="Y29" s="22">
        <v>3</v>
      </c>
      <c r="Z29" s="22" t="s">
        <v>1066</v>
      </c>
      <c r="AA29" s="10" t="s">
        <v>1070</v>
      </c>
      <c r="AB29" s="10" t="s">
        <v>1077</v>
      </c>
      <c r="AC29" s="10">
        <v>3</v>
      </c>
      <c r="AG29" s="20" t="str">
        <f t="shared" si="2"/>
        <v>00:3A:7D:D4:81:67</v>
      </c>
      <c r="AH29" s="20" t="str">
        <f t="shared" si="3"/>
        <v>003A.7DD4.8167</v>
      </c>
      <c r="AI29" s="20" t="str">
        <f t="shared" si="4"/>
        <v>003a.7dd4.8167</v>
      </c>
      <c r="AJ29" s="20"/>
      <c r="AK29" s="20">
        <f t="shared" si="5"/>
        <v>8</v>
      </c>
      <c r="AL29" s="20">
        <f t="shared" si="6"/>
        <v>8</v>
      </c>
    </row>
    <row r="30" spans="1:38" x14ac:dyDescent="0.25">
      <c r="A30" s="10">
        <v>27</v>
      </c>
      <c r="C30" s="10" t="str">
        <f t="shared" si="7"/>
        <v>de0</v>
      </c>
      <c r="D30" s="10" t="str">
        <f t="shared" si="8"/>
        <v>632</v>
      </c>
      <c r="E30" s="10" t="str">
        <f t="shared" si="9"/>
        <v>ncap</v>
      </c>
      <c r="F30" s="10">
        <f t="shared" si="10"/>
        <v>20027</v>
      </c>
      <c r="H30" s="40" t="s">
        <v>1041</v>
      </c>
      <c r="I30" s="42" t="s">
        <v>1182</v>
      </c>
      <c r="K30" s="44" t="s">
        <v>1218</v>
      </c>
      <c r="L30" s="22" t="s">
        <v>1266</v>
      </c>
      <c r="N30" s="10">
        <f t="shared" si="11"/>
        <v>10</v>
      </c>
      <c r="O30" s="10" t="str">
        <f t="shared" si="12"/>
        <v>.</v>
      </c>
      <c r="P30" s="10">
        <f t="shared" si="13"/>
        <v>251</v>
      </c>
      <c r="Q30" s="10" t="str">
        <f t="shared" si="14"/>
        <v>.</v>
      </c>
      <c r="R30" s="10" t="str">
        <f t="shared" si="15"/>
        <v>074</v>
      </c>
      <c r="S30" s="10" t="str">
        <f t="shared" si="16"/>
        <v>.</v>
      </c>
      <c r="T30" s="10">
        <f t="shared" si="17"/>
        <v>227</v>
      </c>
      <c r="V30" s="10" t="str">
        <f t="shared" si="18"/>
        <v>8.0.121.0</v>
      </c>
      <c r="W30" s="10">
        <v>27</v>
      </c>
      <c r="X30" s="10" t="s">
        <v>1042</v>
      </c>
      <c r="Z30" s="10" t="s">
        <v>1042</v>
      </c>
      <c r="AA30" s="22" t="s">
        <v>1070</v>
      </c>
      <c r="AG30" s="20" t="str">
        <f t="shared" si="2"/>
        <v>70:E4:22:CE:FE:90</v>
      </c>
      <c r="AH30" s="20" t="str">
        <f t="shared" si="3"/>
        <v>70E4.22CE.FE90</v>
      </c>
      <c r="AI30" s="20" t="str">
        <f t="shared" si="4"/>
        <v>70e4.22ce.fe90</v>
      </c>
      <c r="AJ30" s="20"/>
      <c r="AK30" s="20">
        <f t="shared" si="5"/>
        <v>0</v>
      </c>
      <c r="AL30" s="20">
        <f t="shared" si="6"/>
        <v>0</v>
      </c>
    </row>
    <row r="31" spans="1:38" x14ac:dyDescent="0.25">
      <c r="A31" s="10">
        <v>28</v>
      </c>
      <c r="C31" s="10" t="str">
        <f t="shared" si="7"/>
        <v>de0</v>
      </c>
      <c r="D31" s="10" t="str">
        <f t="shared" si="8"/>
        <v>632</v>
      </c>
      <c r="E31" s="10" t="str">
        <f t="shared" si="9"/>
        <v>ncap</v>
      </c>
      <c r="F31" s="10">
        <f t="shared" si="10"/>
        <v>20028</v>
      </c>
      <c r="H31" s="41" t="s">
        <v>1041</v>
      </c>
      <c r="I31" s="43" t="s">
        <v>1183</v>
      </c>
      <c r="K31" s="45" t="s">
        <v>1219</v>
      </c>
      <c r="L31" s="10" t="s">
        <v>1262</v>
      </c>
      <c r="N31" s="10">
        <f t="shared" si="11"/>
        <v>10</v>
      </c>
      <c r="O31" s="10" t="str">
        <f t="shared" si="12"/>
        <v>.</v>
      </c>
      <c r="P31" s="10">
        <f t="shared" si="13"/>
        <v>251</v>
      </c>
      <c r="Q31" s="10" t="str">
        <f t="shared" si="14"/>
        <v>.</v>
      </c>
      <c r="R31" s="10" t="str">
        <f t="shared" si="15"/>
        <v>074</v>
      </c>
      <c r="S31" s="10" t="str">
        <f t="shared" si="16"/>
        <v>.</v>
      </c>
      <c r="T31" s="10">
        <f t="shared" si="17"/>
        <v>228</v>
      </c>
      <c r="V31" s="10" t="str">
        <f t="shared" si="18"/>
        <v>8.0.121.0</v>
      </c>
      <c r="W31" s="10">
        <v>28</v>
      </c>
      <c r="X31" s="22" t="s">
        <v>1042</v>
      </c>
      <c r="Z31" s="22" t="s">
        <v>1042</v>
      </c>
      <c r="AA31" s="22" t="s">
        <v>1070</v>
      </c>
      <c r="AG31" s="20" t="str">
        <f t="shared" si="2"/>
        <v>70:E4:22:CE:FE:40</v>
      </c>
      <c r="AH31" s="20" t="str">
        <f t="shared" si="3"/>
        <v>70E4.22CE.FE40</v>
      </c>
      <c r="AI31" s="20" t="str">
        <f t="shared" si="4"/>
        <v>70e4.22ce.fe40</v>
      </c>
      <c r="AJ31" s="20"/>
      <c r="AK31" s="20">
        <f t="shared" si="5"/>
        <v>0</v>
      </c>
      <c r="AL31" s="20">
        <f t="shared" si="6"/>
        <v>0</v>
      </c>
    </row>
    <row r="32" spans="1:38" x14ac:dyDescent="0.25">
      <c r="A32" s="10">
        <v>29</v>
      </c>
      <c r="C32" s="10" t="str">
        <f t="shared" si="7"/>
        <v>de0</v>
      </c>
      <c r="D32" s="10" t="str">
        <f t="shared" si="8"/>
        <v>632</v>
      </c>
      <c r="E32" s="10" t="str">
        <f t="shared" si="9"/>
        <v>ncap</v>
      </c>
      <c r="F32" s="10">
        <f t="shared" si="10"/>
        <v>20029</v>
      </c>
      <c r="H32" s="40" t="s">
        <v>1041</v>
      </c>
      <c r="I32" s="42" t="s">
        <v>1184</v>
      </c>
      <c r="K32" s="44" t="s">
        <v>1220</v>
      </c>
      <c r="L32" s="10" t="s">
        <v>1263</v>
      </c>
      <c r="N32" s="10">
        <f t="shared" si="11"/>
        <v>10</v>
      </c>
      <c r="O32" s="10" t="str">
        <f t="shared" si="12"/>
        <v>.</v>
      </c>
      <c r="P32" s="10">
        <f t="shared" si="13"/>
        <v>251</v>
      </c>
      <c r="Q32" s="10" t="str">
        <f t="shared" si="14"/>
        <v>.</v>
      </c>
      <c r="R32" s="10" t="str">
        <f t="shared" si="15"/>
        <v>074</v>
      </c>
      <c r="S32" s="10" t="str">
        <f t="shared" si="16"/>
        <v>.</v>
      </c>
      <c r="T32" s="10">
        <f t="shared" si="17"/>
        <v>229</v>
      </c>
      <c r="V32" s="10" t="str">
        <f t="shared" si="18"/>
        <v>8.0.121.0</v>
      </c>
      <c r="W32" s="10">
        <v>29</v>
      </c>
      <c r="X32" s="22" t="s">
        <v>1042</v>
      </c>
      <c r="Z32" s="22" t="s">
        <v>1042</v>
      </c>
      <c r="AA32" s="22" t="s">
        <v>1070</v>
      </c>
      <c r="AE32" s="22" t="s">
        <v>1231</v>
      </c>
      <c r="AG32" s="20" t="str">
        <f t="shared" si="2"/>
        <v>70:E4:22:CE:FD:44</v>
      </c>
      <c r="AH32" s="20" t="str">
        <f t="shared" si="3"/>
        <v>70E4.22CE.FD44</v>
      </c>
      <c r="AI32" s="20" t="str">
        <f t="shared" si="4"/>
        <v>70e4.22ce.fd44</v>
      </c>
      <c r="AJ32" s="20"/>
      <c r="AK32" s="20">
        <f t="shared" si="5"/>
        <v>0</v>
      </c>
      <c r="AL32" s="20">
        <f t="shared" si="6"/>
        <v>0</v>
      </c>
    </row>
    <row r="33" spans="1:38" x14ac:dyDescent="0.25">
      <c r="A33" s="10">
        <v>30</v>
      </c>
      <c r="C33" s="10" t="str">
        <f t="shared" si="7"/>
        <v>de0</v>
      </c>
      <c r="D33" s="10" t="str">
        <f t="shared" si="8"/>
        <v>632</v>
      </c>
      <c r="E33" s="10" t="str">
        <f t="shared" si="9"/>
        <v>ncap</v>
      </c>
      <c r="F33" s="10">
        <f t="shared" si="10"/>
        <v>20030</v>
      </c>
      <c r="H33" s="41" t="s">
        <v>1041</v>
      </c>
      <c r="I33" s="43" t="s">
        <v>1185</v>
      </c>
      <c r="K33" s="45" t="s">
        <v>1221</v>
      </c>
      <c r="L33" s="22" t="s">
        <v>1261</v>
      </c>
      <c r="N33" s="10">
        <f t="shared" si="11"/>
        <v>10</v>
      </c>
      <c r="O33" s="10" t="str">
        <f t="shared" si="12"/>
        <v>.</v>
      </c>
      <c r="P33" s="10">
        <f t="shared" si="13"/>
        <v>251</v>
      </c>
      <c r="Q33" s="10" t="str">
        <f t="shared" si="14"/>
        <v>.</v>
      </c>
      <c r="R33" s="10" t="str">
        <f t="shared" si="15"/>
        <v>074</v>
      </c>
      <c r="S33" s="10" t="str">
        <f t="shared" si="16"/>
        <v>.</v>
      </c>
      <c r="T33" s="10">
        <f t="shared" si="17"/>
        <v>230</v>
      </c>
      <c r="V33" s="10" t="str">
        <f t="shared" si="18"/>
        <v>8.0.121.0</v>
      </c>
      <c r="W33" s="10">
        <v>30</v>
      </c>
      <c r="X33" s="22" t="s">
        <v>1042</v>
      </c>
      <c r="Z33" s="22" t="s">
        <v>1042</v>
      </c>
      <c r="AA33" s="22" t="s">
        <v>1070</v>
      </c>
      <c r="AG33" s="20" t="str">
        <f t="shared" si="2"/>
        <v>70:E4:22:CE:FE:14</v>
      </c>
      <c r="AH33" s="20" t="str">
        <f t="shared" si="3"/>
        <v>70E4.22CE.FE14</v>
      </c>
      <c r="AI33" s="20" t="str">
        <f t="shared" si="4"/>
        <v>70e4.22ce.fe14</v>
      </c>
      <c r="AJ33" s="20"/>
      <c r="AK33" s="20">
        <f t="shared" si="5"/>
        <v>0</v>
      </c>
      <c r="AL33" s="20">
        <f t="shared" si="6"/>
        <v>0</v>
      </c>
    </row>
    <row r="34" spans="1:38" x14ac:dyDescent="0.25">
      <c r="A34" s="10">
        <v>31</v>
      </c>
      <c r="C34" s="10" t="str">
        <f t="shared" si="7"/>
        <v>de0</v>
      </c>
      <c r="D34" s="10" t="str">
        <f t="shared" si="8"/>
        <v>632</v>
      </c>
      <c r="E34" s="10" t="str">
        <f t="shared" si="9"/>
        <v>ncap</v>
      </c>
      <c r="F34" s="10">
        <f t="shared" si="10"/>
        <v>20031</v>
      </c>
      <c r="H34" s="40" t="s">
        <v>1040</v>
      </c>
      <c r="I34" s="42" t="s">
        <v>1186</v>
      </c>
      <c r="K34" s="42" t="s">
        <v>1222</v>
      </c>
      <c r="L34" s="22" t="s">
        <v>1257</v>
      </c>
      <c r="N34" s="10">
        <f t="shared" si="11"/>
        <v>10</v>
      </c>
      <c r="O34" s="10" t="str">
        <f t="shared" si="12"/>
        <v>.</v>
      </c>
      <c r="P34" s="10">
        <f t="shared" si="13"/>
        <v>251</v>
      </c>
      <c r="Q34" s="10" t="str">
        <f t="shared" si="14"/>
        <v>.</v>
      </c>
      <c r="R34" s="10" t="str">
        <f t="shared" si="15"/>
        <v>074</v>
      </c>
      <c r="S34" s="10" t="str">
        <f t="shared" si="16"/>
        <v>.</v>
      </c>
      <c r="T34" s="10">
        <f t="shared" si="17"/>
        <v>231</v>
      </c>
      <c r="V34" s="10" t="str">
        <f t="shared" si="18"/>
        <v>8.0.121.0</v>
      </c>
      <c r="W34" s="10">
        <v>31</v>
      </c>
      <c r="X34" s="10" t="s">
        <v>1044</v>
      </c>
      <c r="Y34" s="10">
        <v>3</v>
      </c>
      <c r="Z34" s="10" t="s">
        <v>1066</v>
      </c>
      <c r="AA34" s="10" t="s">
        <v>1070</v>
      </c>
      <c r="AG34" s="20" t="str">
        <f t="shared" si="2"/>
        <v>00:3A:7D:D4:81:63</v>
      </c>
      <c r="AH34" s="20" t="str">
        <f t="shared" si="3"/>
        <v>003A.7DD4.8163</v>
      </c>
      <c r="AI34" s="20" t="str">
        <f t="shared" si="4"/>
        <v>003a.7dd4.8163</v>
      </c>
      <c r="AJ34" s="20"/>
      <c r="AK34" s="20">
        <f t="shared" si="5"/>
        <v>8</v>
      </c>
      <c r="AL34" s="20">
        <f t="shared" si="6"/>
        <v>8</v>
      </c>
    </row>
    <row r="35" spans="1:38" x14ac:dyDescent="0.25">
      <c r="A35" s="10">
        <v>32</v>
      </c>
      <c r="C35" s="10" t="str">
        <f t="shared" si="7"/>
        <v>de0</v>
      </c>
      <c r="D35" s="10" t="str">
        <f t="shared" si="8"/>
        <v>632</v>
      </c>
      <c r="E35" s="10" t="str">
        <f t="shared" si="9"/>
        <v>ncap</v>
      </c>
      <c r="F35" s="10">
        <f t="shared" si="10"/>
        <v>20032</v>
      </c>
      <c r="H35" s="41" t="s">
        <v>1041</v>
      </c>
      <c r="I35" s="43" t="s">
        <v>1187</v>
      </c>
      <c r="K35" s="45" t="s">
        <v>1223</v>
      </c>
      <c r="L35" s="22" t="s">
        <v>1260</v>
      </c>
      <c r="N35" s="10">
        <f t="shared" si="11"/>
        <v>10</v>
      </c>
      <c r="O35" s="10" t="str">
        <f t="shared" si="12"/>
        <v>.</v>
      </c>
      <c r="P35" s="10">
        <f t="shared" si="13"/>
        <v>251</v>
      </c>
      <c r="Q35" s="10" t="str">
        <f t="shared" si="14"/>
        <v>.</v>
      </c>
      <c r="R35" s="10" t="str">
        <f t="shared" si="15"/>
        <v>074</v>
      </c>
      <c r="S35" s="10" t="str">
        <f t="shared" si="16"/>
        <v>.</v>
      </c>
      <c r="T35" s="10">
        <f t="shared" si="17"/>
        <v>232</v>
      </c>
      <c r="V35" s="10" t="str">
        <f t="shared" si="18"/>
        <v>8.0.121.0</v>
      </c>
      <c r="W35" s="10">
        <v>32</v>
      </c>
      <c r="X35" s="22" t="s">
        <v>1042</v>
      </c>
      <c r="Y35" s="22"/>
      <c r="Z35" s="22" t="s">
        <v>1042</v>
      </c>
      <c r="AA35" s="22" t="s">
        <v>1070</v>
      </c>
      <c r="AG35" s="20" t="str">
        <f t="shared" si="2"/>
        <v>70:E4:22:CE:FE:C2</v>
      </c>
      <c r="AH35" s="20" t="str">
        <f t="shared" si="3"/>
        <v>70E4.22CE.FEC2</v>
      </c>
      <c r="AI35" s="20" t="str">
        <f t="shared" si="4"/>
        <v>70e4.22ce.fec2</v>
      </c>
      <c r="AJ35" s="20"/>
      <c r="AK35" s="20">
        <f t="shared" si="5"/>
        <v>0</v>
      </c>
      <c r="AL35" s="20">
        <f t="shared" si="6"/>
        <v>0</v>
      </c>
    </row>
    <row r="36" spans="1:38" x14ac:dyDescent="0.25">
      <c r="A36" s="10">
        <v>33</v>
      </c>
      <c r="C36" s="10" t="str">
        <f t="shared" si="7"/>
        <v>de0</v>
      </c>
      <c r="D36" s="10" t="str">
        <f t="shared" si="8"/>
        <v>632</v>
      </c>
      <c r="E36" s="10" t="str">
        <f t="shared" si="9"/>
        <v>ncap</v>
      </c>
      <c r="F36" s="10">
        <f t="shared" si="10"/>
        <v>20033</v>
      </c>
      <c r="H36" s="40" t="s">
        <v>1041</v>
      </c>
      <c r="I36" s="42" t="s">
        <v>1188</v>
      </c>
      <c r="K36" s="44" t="s">
        <v>1224</v>
      </c>
      <c r="L36" s="10" t="s">
        <v>1264</v>
      </c>
      <c r="N36" s="10">
        <f t="shared" si="11"/>
        <v>10</v>
      </c>
      <c r="O36" s="10" t="str">
        <f t="shared" si="12"/>
        <v>.</v>
      </c>
      <c r="P36" s="10">
        <f t="shared" si="13"/>
        <v>251</v>
      </c>
      <c r="Q36" s="10" t="str">
        <f t="shared" si="14"/>
        <v>.</v>
      </c>
      <c r="R36" s="10" t="str">
        <f t="shared" si="15"/>
        <v>074</v>
      </c>
      <c r="S36" s="10" t="str">
        <f t="shared" si="16"/>
        <v>.</v>
      </c>
      <c r="T36" s="10">
        <f t="shared" si="17"/>
        <v>233</v>
      </c>
      <c r="V36" s="10" t="str">
        <f t="shared" si="18"/>
        <v>8.0.121.0</v>
      </c>
      <c r="W36" s="10">
        <v>33</v>
      </c>
      <c r="X36" s="22" t="s">
        <v>1042</v>
      </c>
      <c r="Y36" s="22"/>
      <c r="Z36" s="22" t="s">
        <v>1042</v>
      </c>
      <c r="AA36" s="22" t="s">
        <v>1070</v>
      </c>
      <c r="AG36" s="20" t="str">
        <f t="shared" si="2"/>
        <v>70:E4:22:CE:FE:72</v>
      </c>
      <c r="AH36" s="20" t="str">
        <f t="shared" si="3"/>
        <v>70E4.22CE.FE72</v>
      </c>
      <c r="AI36" s="20" t="str">
        <f t="shared" si="4"/>
        <v>70e4.22ce.fe72</v>
      </c>
      <c r="AJ36" s="20"/>
      <c r="AK36" s="20">
        <f t="shared" si="5"/>
        <v>0</v>
      </c>
      <c r="AL36" s="20">
        <f t="shared" si="6"/>
        <v>0</v>
      </c>
    </row>
    <row r="37" spans="1:38" x14ac:dyDescent="0.25">
      <c r="A37" s="10">
        <v>34</v>
      </c>
      <c r="C37" s="10" t="str">
        <f t="shared" si="7"/>
        <v>de0</v>
      </c>
      <c r="D37" s="10" t="str">
        <f t="shared" si="8"/>
        <v>632</v>
      </c>
      <c r="E37" s="10" t="str">
        <f t="shared" si="9"/>
        <v>ncap</v>
      </c>
      <c r="F37" s="10">
        <f t="shared" si="10"/>
        <v>20034</v>
      </c>
      <c r="H37" s="41" t="s">
        <v>1040</v>
      </c>
      <c r="I37" s="43" t="s">
        <v>1189</v>
      </c>
      <c r="K37" s="43" t="s">
        <v>1225</v>
      </c>
      <c r="L37" s="22" t="s">
        <v>1258</v>
      </c>
      <c r="N37" s="10">
        <f t="shared" si="11"/>
        <v>10</v>
      </c>
      <c r="O37" s="10" t="str">
        <f t="shared" si="12"/>
        <v>.</v>
      </c>
      <c r="P37" s="10">
        <f t="shared" si="13"/>
        <v>251</v>
      </c>
      <c r="Q37" s="10" t="str">
        <f t="shared" si="14"/>
        <v>.</v>
      </c>
      <c r="R37" s="10" t="str">
        <f t="shared" si="15"/>
        <v>074</v>
      </c>
      <c r="S37" s="10" t="str">
        <f t="shared" si="16"/>
        <v>.</v>
      </c>
      <c r="T37" s="10">
        <f t="shared" si="17"/>
        <v>234</v>
      </c>
      <c r="V37" s="10" t="str">
        <f t="shared" si="18"/>
        <v>8.0.121.0</v>
      </c>
      <c r="W37" s="10">
        <v>34</v>
      </c>
      <c r="X37" s="22" t="s">
        <v>1044</v>
      </c>
      <c r="Y37" s="22">
        <v>3</v>
      </c>
      <c r="Z37" s="22" t="s">
        <v>1066</v>
      </c>
      <c r="AA37" s="22" t="s">
        <v>1070</v>
      </c>
      <c r="AG37" s="20" t="str">
        <f t="shared" si="2"/>
        <v>00:3A:7D:D4:81:29</v>
      </c>
      <c r="AH37" s="20" t="str">
        <f t="shared" si="3"/>
        <v>003A.7DD4.8129</v>
      </c>
      <c r="AI37" s="20" t="str">
        <f t="shared" si="4"/>
        <v>003a.7dd4.8129</v>
      </c>
      <c r="AJ37" s="20"/>
      <c r="AK37" s="20">
        <f t="shared" si="5"/>
        <v>8</v>
      </c>
      <c r="AL37" s="20">
        <f t="shared" si="6"/>
        <v>8</v>
      </c>
    </row>
    <row r="38" spans="1:38" x14ac:dyDescent="0.25">
      <c r="A38" s="10">
        <v>35</v>
      </c>
      <c r="C38" s="10" t="str">
        <f t="shared" si="7"/>
        <v>de0</v>
      </c>
      <c r="D38" s="10" t="str">
        <f t="shared" si="8"/>
        <v>632</v>
      </c>
      <c r="E38" s="10" t="str">
        <f t="shared" si="9"/>
        <v>ncap</v>
      </c>
      <c r="F38" s="10">
        <f t="shared" si="10"/>
        <v>20035</v>
      </c>
      <c r="H38" s="40" t="s">
        <v>1040</v>
      </c>
      <c r="I38" s="42" t="s">
        <v>1190</v>
      </c>
      <c r="K38" s="42" t="s">
        <v>1226</v>
      </c>
      <c r="L38" s="10" t="s">
        <v>1250</v>
      </c>
      <c r="N38" s="10">
        <f t="shared" si="11"/>
        <v>10</v>
      </c>
      <c r="O38" s="10" t="str">
        <f t="shared" si="12"/>
        <v>.</v>
      </c>
      <c r="P38" s="10">
        <f t="shared" si="13"/>
        <v>251</v>
      </c>
      <c r="Q38" s="10" t="str">
        <f t="shared" si="14"/>
        <v>.</v>
      </c>
      <c r="R38" s="10" t="str">
        <f t="shared" si="15"/>
        <v>074</v>
      </c>
      <c r="S38" s="10" t="str">
        <f t="shared" si="16"/>
        <v>.</v>
      </c>
      <c r="T38" s="10">
        <f t="shared" si="17"/>
        <v>235</v>
      </c>
      <c r="V38" s="10" t="str">
        <f t="shared" si="18"/>
        <v>8.0.121.0</v>
      </c>
      <c r="W38" s="10">
        <v>35</v>
      </c>
      <c r="X38" s="22" t="s">
        <v>1044</v>
      </c>
      <c r="Y38" s="22">
        <v>3</v>
      </c>
      <c r="Z38" s="22" t="s">
        <v>1066</v>
      </c>
      <c r="AA38" s="22" t="s">
        <v>1070</v>
      </c>
      <c r="AG38" s="20" t="str">
        <f t="shared" si="2"/>
        <v>00:3A:7D:D4:81:65</v>
      </c>
      <c r="AH38" s="20" t="str">
        <f t="shared" si="3"/>
        <v>003A.7DD4.8165</v>
      </c>
      <c r="AI38" s="20" t="str">
        <f t="shared" si="4"/>
        <v>003a.7dd4.8165</v>
      </c>
      <c r="AJ38" s="20"/>
      <c r="AK38" s="20">
        <f t="shared" si="5"/>
        <v>8</v>
      </c>
      <c r="AL38" s="20">
        <f t="shared" si="6"/>
        <v>8</v>
      </c>
    </row>
    <row r="39" spans="1:38" x14ac:dyDescent="0.25">
      <c r="A39" s="10">
        <v>36</v>
      </c>
      <c r="C39" s="10" t="str">
        <f t="shared" si="7"/>
        <v>de0</v>
      </c>
      <c r="D39" s="10" t="str">
        <f t="shared" si="8"/>
        <v>632</v>
      </c>
      <c r="E39" s="10" t="str">
        <f t="shared" si="9"/>
        <v>ncap</v>
      </c>
      <c r="F39" s="10">
        <f t="shared" si="10"/>
        <v>20036</v>
      </c>
      <c r="H39" s="41" t="s">
        <v>1041</v>
      </c>
      <c r="I39" s="43" t="s">
        <v>1191</v>
      </c>
      <c r="K39" s="45" t="s">
        <v>1227</v>
      </c>
      <c r="L39" s="10" t="s">
        <v>1265</v>
      </c>
      <c r="N39" s="10">
        <f t="shared" si="11"/>
        <v>10</v>
      </c>
      <c r="O39" s="10" t="str">
        <f t="shared" si="12"/>
        <v>.</v>
      </c>
      <c r="P39" s="10">
        <f t="shared" si="13"/>
        <v>251</v>
      </c>
      <c r="Q39" s="10" t="str">
        <f t="shared" si="14"/>
        <v>.</v>
      </c>
      <c r="R39" s="10" t="str">
        <f t="shared" si="15"/>
        <v>074</v>
      </c>
      <c r="S39" s="10" t="str">
        <f t="shared" si="16"/>
        <v>.</v>
      </c>
      <c r="T39" s="10">
        <f t="shared" si="17"/>
        <v>236</v>
      </c>
      <c r="V39" s="10" t="str">
        <f t="shared" si="18"/>
        <v>8.0.121.0</v>
      </c>
      <c r="W39" s="10">
        <v>36</v>
      </c>
      <c r="X39" s="22" t="s">
        <v>1042</v>
      </c>
      <c r="Y39" s="22"/>
      <c r="Z39" s="22" t="s">
        <v>1042</v>
      </c>
      <c r="AA39" s="22" t="s">
        <v>1070</v>
      </c>
      <c r="AG39" s="20" t="str">
        <f t="shared" si="2"/>
        <v>70:E4:22:CE:FD:9A</v>
      </c>
      <c r="AH39" s="20" t="str">
        <f t="shared" si="3"/>
        <v>70E4.22CE.FD9A</v>
      </c>
      <c r="AI39" s="20" t="str">
        <f t="shared" si="4"/>
        <v>70e4.22ce.fd9a</v>
      </c>
      <c r="AJ39" s="20"/>
      <c r="AK39" s="20">
        <f t="shared" si="5"/>
        <v>0</v>
      </c>
      <c r="AL39" s="20">
        <f t="shared" si="6"/>
        <v>0</v>
      </c>
    </row>
    <row r="40" spans="1:38" x14ac:dyDescent="0.25">
      <c r="A40" s="10">
        <v>37</v>
      </c>
      <c r="C40" s="10" t="str">
        <f t="shared" si="7"/>
        <v>de0</v>
      </c>
      <c r="D40" s="10" t="str">
        <f t="shared" si="8"/>
        <v>632</v>
      </c>
      <c r="E40" s="10" t="str">
        <f t="shared" si="9"/>
        <v>ncap</v>
      </c>
      <c r="F40" s="10">
        <f t="shared" si="10"/>
        <v>20037</v>
      </c>
      <c r="N40" s="10">
        <f t="shared" si="11"/>
        <v>10</v>
      </c>
      <c r="O40" s="10" t="str">
        <f t="shared" si="12"/>
        <v>.</v>
      </c>
      <c r="P40" s="10">
        <f t="shared" si="13"/>
        <v>251</v>
      </c>
      <c r="Q40" s="10" t="str">
        <f t="shared" si="14"/>
        <v>.</v>
      </c>
      <c r="R40" s="10" t="str">
        <f t="shared" si="15"/>
        <v>074</v>
      </c>
      <c r="S40" s="10" t="str">
        <f t="shared" si="16"/>
        <v>.</v>
      </c>
      <c r="T40" s="10">
        <f t="shared" si="17"/>
        <v>237</v>
      </c>
      <c r="V40" s="10" t="str">
        <f t="shared" si="18"/>
        <v>8.0.121.0</v>
      </c>
      <c r="W40" s="10">
        <v>37</v>
      </c>
      <c r="AG40" s="20" t="str">
        <f t="shared" si="2"/>
        <v>:::::</v>
      </c>
      <c r="AH40" s="20" t="str">
        <f t="shared" si="3"/>
        <v>..</v>
      </c>
      <c r="AI40" s="20" t="str">
        <f t="shared" si="4"/>
        <v>..</v>
      </c>
      <c r="AJ40" s="20"/>
      <c r="AK40" s="20">
        <f t="shared" si="5"/>
        <v>0</v>
      </c>
      <c r="AL40" s="20">
        <f t="shared" si="6"/>
        <v>0</v>
      </c>
    </row>
    <row r="41" spans="1:38" x14ac:dyDescent="0.25">
      <c r="A41" s="10">
        <v>38</v>
      </c>
      <c r="C41" s="10" t="str">
        <f t="shared" si="7"/>
        <v>de0</v>
      </c>
      <c r="D41" s="10" t="str">
        <f t="shared" si="8"/>
        <v>632</v>
      </c>
      <c r="E41" s="10" t="str">
        <f t="shared" si="9"/>
        <v>ncap</v>
      </c>
      <c r="F41" s="10">
        <f t="shared" si="10"/>
        <v>20038</v>
      </c>
      <c r="N41" s="10">
        <f t="shared" si="11"/>
        <v>10</v>
      </c>
      <c r="O41" s="10" t="str">
        <f t="shared" si="12"/>
        <v>.</v>
      </c>
      <c r="P41" s="10">
        <f t="shared" si="13"/>
        <v>251</v>
      </c>
      <c r="Q41" s="10" t="str">
        <f t="shared" si="14"/>
        <v>.</v>
      </c>
      <c r="R41" s="10" t="str">
        <f t="shared" si="15"/>
        <v>074</v>
      </c>
      <c r="S41" s="10" t="str">
        <f t="shared" si="16"/>
        <v>.</v>
      </c>
      <c r="T41" s="10">
        <f t="shared" si="17"/>
        <v>238</v>
      </c>
      <c r="V41" s="10" t="str">
        <f t="shared" si="18"/>
        <v>8.0.121.0</v>
      </c>
      <c r="W41" s="10">
        <v>38</v>
      </c>
      <c r="AG41" s="20" t="str">
        <f t="shared" si="2"/>
        <v>:::::</v>
      </c>
      <c r="AH41" s="20" t="str">
        <f t="shared" si="3"/>
        <v>..</v>
      </c>
      <c r="AI41" s="20" t="str">
        <f t="shared" si="4"/>
        <v>..</v>
      </c>
      <c r="AJ41" s="20"/>
      <c r="AK41" s="20">
        <f t="shared" si="5"/>
        <v>0</v>
      </c>
      <c r="AL41" s="20">
        <f t="shared" si="6"/>
        <v>0</v>
      </c>
    </row>
    <row r="42" spans="1:38" x14ac:dyDescent="0.25">
      <c r="A42" s="10">
        <v>39</v>
      </c>
      <c r="C42" s="10" t="str">
        <f t="shared" si="7"/>
        <v>de0</v>
      </c>
      <c r="D42" s="10" t="str">
        <f t="shared" si="8"/>
        <v>632</v>
      </c>
      <c r="E42" s="10" t="str">
        <f t="shared" si="9"/>
        <v>ncap</v>
      </c>
      <c r="F42" s="10">
        <f t="shared" si="10"/>
        <v>20039</v>
      </c>
      <c r="N42" s="10">
        <f t="shared" si="11"/>
        <v>10</v>
      </c>
      <c r="O42" s="10" t="str">
        <f t="shared" si="12"/>
        <v>.</v>
      </c>
      <c r="P42" s="10">
        <f t="shared" si="13"/>
        <v>251</v>
      </c>
      <c r="Q42" s="10" t="str">
        <f t="shared" si="14"/>
        <v>.</v>
      </c>
      <c r="R42" s="10" t="str">
        <f t="shared" si="15"/>
        <v>074</v>
      </c>
      <c r="S42" s="10" t="str">
        <f t="shared" si="16"/>
        <v>.</v>
      </c>
      <c r="T42" s="10">
        <f t="shared" si="17"/>
        <v>239</v>
      </c>
      <c r="V42" s="10" t="str">
        <f t="shared" si="18"/>
        <v>8.0.121.0</v>
      </c>
      <c r="W42" s="10">
        <v>39</v>
      </c>
      <c r="AG42" s="20" t="str">
        <f t="shared" si="2"/>
        <v>:::::</v>
      </c>
      <c r="AH42" s="20" t="str">
        <f t="shared" si="3"/>
        <v>..</v>
      </c>
      <c r="AI42" s="20" t="str">
        <f t="shared" si="4"/>
        <v>..</v>
      </c>
      <c r="AJ42" s="20"/>
      <c r="AK42" s="20">
        <f t="shared" si="5"/>
        <v>0</v>
      </c>
      <c r="AL42" s="20">
        <f t="shared" si="6"/>
        <v>0</v>
      </c>
    </row>
    <row r="43" spans="1:38" x14ac:dyDescent="0.25">
      <c r="A43" s="10">
        <v>40</v>
      </c>
      <c r="C43" s="10" t="str">
        <f t="shared" si="7"/>
        <v>de0</v>
      </c>
      <c r="D43" s="10" t="str">
        <f t="shared" si="8"/>
        <v>632</v>
      </c>
      <c r="E43" s="10" t="str">
        <f t="shared" si="9"/>
        <v>ncap</v>
      </c>
      <c r="F43" s="10">
        <f t="shared" si="10"/>
        <v>20040</v>
      </c>
      <c r="N43" s="10">
        <f t="shared" si="11"/>
        <v>10</v>
      </c>
      <c r="O43" s="10" t="str">
        <f t="shared" si="12"/>
        <v>.</v>
      </c>
      <c r="P43" s="10">
        <f t="shared" si="13"/>
        <v>251</v>
      </c>
      <c r="Q43" s="10" t="str">
        <f t="shared" si="14"/>
        <v>.</v>
      </c>
      <c r="R43" s="10" t="str">
        <f t="shared" si="15"/>
        <v>074</v>
      </c>
      <c r="S43" s="10" t="str">
        <f t="shared" si="16"/>
        <v>.</v>
      </c>
      <c r="T43" s="10">
        <f t="shared" si="17"/>
        <v>240</v>
      </c>
      <c r="V43" s="10" t="str">
        <f t="shared" si="18"/>
        <v>8.0.121.0</v>
      </c>
      <c r="W43" s="10">
        <v>40</v>
      </c>
      <c r="AG43" s="20" t="str">
        <f t="shared" si="2"/>
        <v>:::::</v>
      </c>
      <c r="AH43" s="20" t="str">
        <f t="shared" si="3"/>
        <v>..</v>
      </c>
      <c r="AI43" s="20" t="str">
        <f t="shared" si="4"/>
        <v>..</v>
      </c>
      <c r="AJ43" s="20"/>
      <c r="AK43" s="20">
        <f t="shared" si="5"/>
        <v>0</v>
      </c>
      <c r="AL43" s="20">
        <f t="shared" si="6"/>
        <v>0</v>
      </c>
    </row>
    <row r="44" spans="1:38" x14ac:dyDescent="0.25">
      <c r="A44" s="10">
        <v>41</v>
      </c>
      <c r="C44" s="10" t="str">
        <f t="shared" si="7"/>
        <v>de0</v>
      </c>
      <c r="D44" s="10" t="str">
        <f t="shared" si="8"/>
        <v>632</v>
      </c>
      <c r="E44" s="10" t="str">
        <f t="shared" si="9"/>
        <v>ncap</v>
      </c>
      <c r="F44" s="10">
        <f t="shared" si="10"/>
        <v>20041</v>
      </c>
      <c r="N44" s="10">
        <f t="shared" si="11"/>
        <v>10</v>
      </c>
      <c r="O44" s="10" t="str">
        <f t="shared" si="12"/>
        <v>.</v>
      </c>
      <c r="P44" s="10">
        <f t="shared" si="13"/>
        <v>251</v>
      </c>
      <c r="Q44" s="10" t="str">
        <f t="shared" si="14"/>
        <v>.</v>
      </c>
      <c r="R44" s="10" t="str">
        <f t="shared" si="15"/>
        <v>074</v>
      </c>
      <c r="S44" s="10" t="str">
        <f t="shared" si="16"/>
        <v>.</v>
      </c>
      <c r="T44" s="10">
        <f t="shared" si="17"/>
        <v>241</v>
      </c>
      <c r="V44" s="10" t="str">
        <f t="shared" si="18"/>
        <v>8.0.121.0</v>
      </c>
      <c r="W44" s="10">
        <v>41</v>
      </c>
      <c r="AG44" s="20" t="str">
        <f t="shared" si="2"/>
        <v>:::::</v>
      </c>
      <c r="AH44" s="20" t="str">
        <f t="shared" si="3"/>
        <v>..</v>
      </c>
      <c r="AI44" s="20" t="str">
        <f t="shared" si="4"/>
        <v>..</v>
      </c>
      <c r="AJ44" s="20"/>
      <c r="AK44" s="20">
        <f t="shared" si="5"/>
        <v>0</v>
      </c>
      <c r="AL44" s="20">
        <f t="shared" si="6"/>
        <v>0</v>
      </c>
    </row>
    <row r="45" spans="1:38" x14ac:dyDescent="0.25">
      <c r="A45" s="10">
        <v>42</v>
      </c>
      <c r="C45" s="10" t="str">
        <f t="shared" si="7"/>
        <v>de0</v>
      </c>
      <c r="D45" s="10" t="str">
        <f t="shared" si="8"/>
        <v>632</v>
      </c>
      <c r="E45" s="10" t="str">
        <f t="shared" si="9"/>
        <v>ncap</v>
      </c>
      <c r="F45" s="10">
        <f t="shared" si="10"/>
        <v>20042</v>
      </c>
      <c r="N45" s="10">
        <f t="shared" si="11"/>
        <v>10</v>
      </c>
      <c r="O45" s="10" t="str">
        <f t="shared" si="12"/>
        <v>.</v>
      </c>
      <c r="P45" s="10">
        <f t="shared" si="13"/>
        <v>251</v>
      </c>
      <c r="Q45" s="10" t="str">
        <f t="shared" si="14"/>
        <v>.</v>
      </c>
      <c r="R45" s="10" t="str">
        <f t="shared" si="15"/>
        <v>074</v>
      </c>
      <c r="S45" s="10" t="str">
        <f t="shared" si="16"/>
        <v>.</v>
      </c>
      <c r="T45" s="10">
        <f t="shared" si="17"/>
        <v>242</v>
      </c>
      <c r="V45" s="10" t="str">
        <f t="shared" si="18"/>
        <v>8.0.121.0</v>
      </c>
      <c r="W45" s="10">
        <v>42</v>
      </c>
      <c r="AG45" s="20" t="str">
        <f t="shared" si="2"/>
        <v>:::::</v>
      </c>
      <c r="AH45" s="20" t="str">
        <f t="shared" si="3"/>
        <v>..</v>
      </c>
      <c r="AI45" s="20" t="str">
        <f t="shared" si="4"/>
        <v>..</v>
      </c>
      <c r="AJ45" s="20"/>
      <c r="AK45" s="20">
        <f t="shared" si="5"/>
        <v>0</v>
      </c>
      <c r="AL45" s="20">
        <f t="shared" si="6"/>
        <v>0</v>
      </c>
    </row>
    <row r="46" spans="1:38" x14ac:dyDescent="0.25">
      <c r="A46" s="10">
        <v>43</v>
      </c>
      <c r="C46" s="10" t="str">
        <f t="shared" si="7"/>
        <v>de0</v>
      </c>
      <c r="D46" s="10" t="str">
        <f t="shared" si="8"/>
        <v>632</v>
      </c>
      <c r="E46" s="10" t="str">
        <f t="shared" si="9"/>
        <v>ncap</v>
      </c>
      <c r="F46" s="10">
        <f t="shared" si="10"/>
        <v>20043</v>
      </c>
      <c r="N46" s="10">
        <f t="shared" si="11"/>
        <v>10</v>
      </c>
      <c r="O46" s="10" t="str">
        <f t="shared" si="12"/>
        <v>.</v>
      </c>
      <c r="P46" s="10">
        <f t="shared" si="13"/>
        <v>251</v>
      </c>
      <c r="Q46" s="10" t="str">
        <f t="shared" si="14"/>
        <v>.</v>
      </c>
      <c r="R46" s="10" t="str">
        <f t="shared" si="15"/>
        <v>074</v>
      </c>
      <c r="S46" s="10" t="str">
        <f t="shared" si="16"/>
        <v>.</v>
      </c>
      <c r="T46" s="10">
        <f t="shared" si="17"/>
        <v>243</v>
      </c>
      <c r="V46" s="10" t="str">
        <f t="shared" si="18"/>
        <v>8.0.121.0</v>
      </c>
      <c r="W46" s="10">
        <v>43</v>
      </c>
      <c r="AG46" s="20" t="str">
        <f t="shared" si="2"/>
        <v>:::::</v>
      </c>
      <c r="AH46" s="20" t="str">
        <f t="shared" si="3"/>
        <v>..</v>
      </c>
      <c r="AI46" s="20" t="str">
        <f t="shared" si="4"/>
        <v>..</v>
      </c>
      <c r="AJ46" s="20"/>
      <c r="AK46" s="20">
        <f t="shared" si="5"/>
        <v>0</v>
      </c>
      <c r="AL46" s="20">
        <f t="shared" si="6"/>
        <v>0</v>
      </c>
    </row>
    <row r="47" spans="1:38" x14ac:dyDescent="0.25">
      <c r="A47" s="10">
        <v>44</v>
      </c>
      <c r="C47" s="10" t="str">
        <f t="shared" si="7"/>
        <v>de0</v>
      </c>
      <c r="D47" s="10" t="str">
        <f t="shared" si="8"/>
        <v>632</v>
      </c>
      <c r="E47" s="10" t="str">
        <f t="shared" si="9"/>
        <v>ncap</v>
      </c>
      <c r="F47" s="10">
        <f t="shared" si="10"/>
        <v>20044</v>
      </c>
      <c r="N47" s="10">
        <f t="shared" si="11"/>
        <v>10</v>
      </c>
      <c r="O47" s="10" t="str">
        <f t="shared" si="12"/>
        <v>.</v>
      </c>
      <c r="P47" s="10">
        <f t="shared" si="13"/>
        <v>251</v>
      </c>
      <c r="Q47" s="10" t="str">
        <f t="shared" si="14"/>
        <v>.</v>
      </c>
      <c r="R47" s="10" t="str">
        <f t="shared" si="15"/>
        <v>074</v>
      </c>
      <c r="S47" s="10" t="str">
        <f t="shared" si="16"/>
        <v>.</v>
      </c>
      <c r="T47" s="10">
        <f t="shared" si="17"/>
        <v>244</v>
      </c>
      <c r="V47" s="10" t="str">
        <f t="shared" si="18"/>
        <v>8.0.121.0</v>
      </c>
      <c r="W47" s="10">
        <v>44</v>
      </c>
      <c r="AG47" s="20" t="str">
        <f t="shared" si="2"/>
        <v>:::::</v>
      </c>
      <c r="AH47" s="20" t="str">
        <f t="shared" si="3"/>
        <v>..</v>
      </c>
      <c r="AI47" s="20" t="str">
        <f t="shared" si="4"/>
        <v>..</v>
      </c>
      <c r="AJ47" s="20"/>
      <c r="AK47" s="20">
        <f t="shared" si="5"/>
        <v>0</v>
      </c>
      <c r="AL47" s="20">
        <f t="shared" si="6"/>
        <v>0</v>
      </c>
    </row>
    <row r="48" spans="1:38" x14ac:dyDescent="0.25">
      <c r="A48" s="10">
        <v>45</v>
      </c>
      <c r="C48" s="10" t="str">
        <f t="shared" si="7"/>
        <v>de0</v>
      </c>
      <c r="D48" s="10" t="str">
        <f t="shared" si="8"/>
        <v>632</v>
      </c>
      <c r="E48" s="10" t="str">
        <f t="shared" si="9"/>
        <v>ncap</v>
      </c>
      <c r="F48" s="10">
        <f t="shared" si="10"/>
        <v>20045</v>
      </c>
      <c r="N48" s="10">
        <f t="shared" si="11"/>
        <v>10</v>
      </c>
      <c r="O48" s="10" t="str">
        <f t="shared" si="12"/>
        <v>.</v>
      </c>
      <c r="P48" s="10">
        <f t="shared" si="13"/>
        <v>251</v>
      </c>
      <c r="Q48" s="10" t="str">
        <f t="shared" si="14"/>
        <v>.</v>
      </c>
      <c r="R48" s="10" t="str">
        <f t="shared" si="15"/>
        <v>074</v>
      </c>
      <c r="S48" s="10" t="str">
        <f t="shared" si="16"/>
        <v>.</v>
      </c>
      <c r="T48" s="10">
        <f t="shared" si="17"/>
        <v>245</v>
      </c>
      <c r="V48" s="10" t="str">
        <f t="shared" si="18"/>
        <v>8.0.121.0</v>
      </c>
      <c r="W48" s="10">
        <v>45</v>
      </c>
      <c r="AG48" s="20" t="str">
        <f t="shared" si="2"/>
        <v>:::::</v>
      </c>
      <c r="AH48" s="20" t="str">
        <f t="shared" si="3"/>
        <v>..</v>
      </c>
      <c r="AI48" s="20" t="str">
        <f t="shared" si="4"/>
        <v>..</v>
      </c>
      <c r="AJ48" s="20"/>
      <c r="AK48" s="20">
        <f t="shared" si="5"/>
        <v>0</v>
      </c>
      <c r="AL48" s="20">
        <f t="shared" si="6"/>
        <v>0</v>
      </c>
    </row>
    <row r="49" spans="1:38" x14ac:dyDescent="0.25">
      <c r="A49" s="10">
        <v>46</v>
      </c>
      <c r="C49" s="10" t="str">
        <f t="shared" si="7"/>
        <v>de0</v>
      </c>
      <c r="D49" s="10" t="str">
        <f t="shared" si="8"/>
        <v>632</v>
      </c>
      <c r="E49" s="10" t="str">
        <f t="shared" si="9"/>
        <v>ncap</v>
      </c>
      <c r="F49" s="10">
        <f t="shared" si="10"/>
        <v>20046</v>
      </c>
      <c r="N49" s="10">
        <f t="shared" si="11"/>
        <v>10</v>
      </c>
      <c r="O49" s="10" t="str">
        <f t="shared" si="12"/>
        <v>.</v>
      </c>
      <c r="P49" s="10">
        <f t="shared" si="13"/>
        <v>251</v>
      </c>
      <c r="Q49" s="10" t="str">
        <f t="shared" si="14"/>
        <v>.</v>
      </c>
      <c r="R49" s="10" t="str">
        <f t="shared" si="15"/>
        <v>074</v>
      </c>
      <c r="S49" s="10" t="str">
        <f t="shared" si="16"/>
        <v>.</v>
      </c>
      <c r="T49" s="10">
        <f t="shared" si="17"/>
        <v>246</v>
      </c>
      <c r="V49" s="10" t="str">
        <f t="shared" si="18"/>
        <v>8.0.121.0</v>
      </c>
      <c r="W49" s="10">
        <v>46</v>
      </c>
      <c r="AG49" s="20" t="str">
        <f t="shared" si="2"/>
        <v>:::::</v>
      </c>
      <c r="AH49" s="20" t="str">
        <f t="shared" si="3"/>
        <v>..</v>
      </c>
      <c r="AI49" s="20" t="str">
        <f t="shared" si="4"/>
        <v>..</v>
      </c>
      <c r="AJ49" s="20"/>
      <c r="AK49" s="20">
        <f t="shared" si="5"/>
        <v>0</v>
      </c>
      <c r="AL49" s="20">
        <f t="shared" si="6"/>
        <v>0</v>
      </c>
    </row>
    <row r="50" spans="1:38" x14ac:dyDescent="0.25">
      <c r="A50" s="10">
        <v>47</v>
      </c>
      <c r="C50" s="10" t="str">
        <f t="shared" si="7"/>
        <v>de0</v>
      </c>
      <c r="D50" s="10" t="str">
        <f t="shared" si="8"/>
        <v>632</v>
      </c>
      <c r="E50" s="10" t="str">
        <f t="shared" si="9"/>
        <v>ncap</v>
      </c>
      <c r="F50" s="10">
        <f t="shared" si="10"/>
        <v>20047</v>
      </c>
      <c r="N50" s="10">
        <f t="shared" si="11"/>
        <v>10</v>
      </c>
      <c r="O50" s="10" t="str">
        <f t="shared" si="12"/>
        <v>.</v>
      </c>
      <c r="P50" s="10">
        <f t="shared" si="13"/>
        <v>251</v>
      </c>
      <c r="Q50" s="10" t="str">
        <f t="shared" si="14"/>
        <v>.</v>
      </c>
      <c r="R50" s="10" t="str">
        <f t="shared" si="15"/>
        <v>074</v>
      </c>
      <c r="S50" s="10" t="str">
        <f t="shared" si="16"/>
        <v>.</v>
      </c>
      <c r="T50" s="10">
        <f t="shared" si="17"/>
        <v>247</v>
      </c>
      <c r="V50" s="10" t="str">
        <f t="shared" si="18"/>
        <v>8.0.121.0</v>
      </c>
      <c r="W50" s="10">
        <v>47</v>
      </c>
      <c r="AG50" s="20" t="str">
        <f t="shared" si="2"/>
        <v>:::::</v>
      </c>
      <c r="AH50" s="20" t="str">
        <f t="shared" si="3"/>
        <v>..</v>
      </c>
      <c r="AI50" s="20" t="str">
        <f t="shared" si="4"/>
        <v>..</v>
      </c>
      <c r="AJ50" s="20"/>
      <c r="AK50" s="20">
        <f t="shared" si="5"/>
        <v>0</v>
      </c>
      <c r="AL50" s="20">
        <f t="shared" si="6"/>
        <v>0</v>
      </c>
    </row>
    <row r="51" spans="1:38" x14ac:dyDescent="0.25">
      <c r="A51" s="10">
        <v>48</v>
      </c>
      <c r="C51" s="10" t="str">
        <f t="shared" si="7"/>
        <v>de0</v>
      </c>
      <c r="D51" s="10" t="str">
        <f t="shared" si="8"/>
        <v>632</v>
      </c>
      <c r="E51" s="10" t="str">
        <f t="shared" si="9"/>
        <v>ncap</v>
      </c>
      <c r="F51" s="10">
        <f t="shared" si="10"/>
        <v>20048</v>
      </c>
      <c r="N51" s="10">
        <f t="shared" si="11"/>
        <v>10</v>
      </c>
      <c r="O51" s="10" t="str">
        <f t="shared" si="12"/>
        <v>.</v>
      </c>
      <c r="P51" s="10">
        <f t="shared" si="13"/>
        <v>251</v>
      </c>
      <c r="Q51" s="10" t="str">
        <f t="shared" si="14"/>
        <v>.</v>
      </c>
      <c r="R51" s="10" t="str">
        <f t="shared" si="15"/>
        <v>074</v>
      </c>
      <c r="S51" s="10" t="str">
        <f t="shared" si="16"/>
        <v>.</v>
      </c>
      <c r="T51" s="10">
        <f t="shared" si="17"/>
        <v>248</v>
      </c>
      <c r="V51" s="10" t="str">
        <f t="shared" si="18"/>
        <v>8.0.121.0</v>
      </c>
      <c r="W51" s="10">
        <v>48</v>
      </c>
      <c r="AG51" s="20" t="str">
        <f t="shared" si="2"/>
        <v>:::::</v>
      </c>
      <c r="AH51" s="20" t="str">
        <f t="shared" si="3"/>
        <v>..</v>
      </c>
      <c r="AI51" s="20" t="str">
        <f t="shared" si="4"/>
        <v>..</v>
      </c>
      <c r="AJ51" s="20"/>
      <c r="AK51" s="20">
        <f t="shared" si="5"/>
        <v>0</v>
      </c>
      <c r="AL51" s="20">
        <f t="shared" si="6"/>
        <v>0</v>
      </c>
    </row>
    <row r="52" spans="1:38" x14ac:dyDescent="0.25">
      <c r="A52" s="10">
        <v>49</v>
      </c>
      <c r="C52" s="10" t="str">
        <f t="shared" si="7"/>
        <v>de0</v>
      </c>
      <c r="D52" s="10" t="str">
        <f t="shared" si="8"/>
        <v>632</v>
      </c>
      <c r="E52" s="10" t="str">
        <f t="shared" si="9"/>
        <v>ncap</v>
      </c>
      <c r="F52" s="10">
        <f t="shared" si="10"/>
        <v>20049</v>
      </c>
      <c r="N52" s="10">
        <f t="shared" si="11"/>
        <v>10</v>
      </c>
      <c r="O52" s="10" t="str">
        <f t="shared" si="12"/>
        <v>.</v>
      </c>
      <c r="P52" s="10">
        <f t="shared" si="13"/>
        <v>251</v>
      </c>
      <c r="Q52" s="10" t="str">
        <f t="shared" si="14"/>
        <v>.</v>
      </c>
      <c r="R52" s="10" t="str">
        <f t="shared" si="15"/>
        <v>074</v>
      </c>
      <c r="S52" s="10" t="str">
        <f t="shared" si="16"/>
        <v>.</v>
      </c>
      <c r="T52" s="10">
        <f t="shared" si="17"/>
        <v>249</v>
      </c>
      <c r="V52" s="10" t="str">
        <f t="shared" si="18"/>
        <v>8.0.121.0</v>
      </c>
      <c r="W52" s="10">
        <v>49</v>
      </c>
      <c r="AG52" s="20" t="str">
        <f t="shared" si="2"/>
        <v>:::::</v>
      </c>
      <c r="AH52" s="20" t="str">
        <f t="shared" si="3"/>
        <v>..</v>
      </c>
      <c r="AI52" s="20" t="str">
        <f t="shared" si="4"/>
        <v>..</v>
      </c>
      <c r="AJ52" s="20"/>
      <c r="AK52" s="20">
        <f t="shared" si="5"/>
        <v>0</v>
      </c>
      <c r="AL52" s="20">
        <f t="shared" si="6"/>
        <v>0</v>
      </c>
    </row>
    <row r="53" spans="1:38" x14ac:dyDescent="0.25">
      <c r="A53" s="10">
        <v>50</v>
      </c>
      <c r="C53" s="10" t="str">
        <f t="shared" si="7"/>
        <v>de0</v>
      </c>
      <c r="D53" s="10" t="str">
        <f t="shared" si="8"/>
        <v>632</v>
      </c>
      <c r="E53" s="10" t="str">
        <f t="shared" si="9"/>
        <v>ncap</v>
      </c>
      <c r="F53" s="10">
        <f t="shared" si="10"/>
        <v>20050</v>
      </c>
      <c r="N53" s="10">
        <f t="shared" si="11"/>
        <v>10</v>
      </c>
      <c r="O53" s="10" t="str">
        <f t="shared" si="12"/>
        <v>.</v>
      </c>
      <c r="P53" s="10">
        <f t="shared" si="13"/>
        <v>251</v>
      </c>
      <c r="Q53" s="10" t="str">
        <f t="shared" si="14"/>
        <v>.</v>
      </c>
      <c r="R53" s="10" t="str">
        <f t="shared" si="15"/>
        <v>074</v>
      </c>
      <c r="S53" s="10" t="str">
        <f t="shared" si="16"/>
        <v>.</v>
      </c>
      <c r="T53" s="10">
        <f t="shared" si="17"/>
        <v>250</v>
      </c>
      <c r="V53" s="10" t="str">
        <f t="shared" si="18"/>
        <v>8.0.121.0</v>
      </c>
      <c r="W53" s="10">
        <v>50</v>
      </c>
      <c r="AG53" s="20" t="str">
        <f t="shared" si="2"/>
        <v>:::::</v>
      </c>
      <c r="AH53" s="20" t="str">
        <f t="shared" si="3"/>
        <v>..</v>
      </c>
      <c r="AI53" s="20" t="str">
        <f t="shared" si="4"/>
        <v>..</v>
      </c>
      <c r="AJ53" s="20"/>
      <c r="AK53" s="20">
        <f t="shared" si="5"/>
        <v>0</v>
      </c>
      <c r="AL53" s="20">
        <f t="shared" si="6"/>
        <v>0</v>
      </c>
    </row>
    <row r="54" spans="1:38" x14ac:dyDescent="0.25">
      <c r="A54" s="10">
        <v>51</v>
      </c>
      <c r="C54" s="10" t="str">
        <f t="shared" si="7"/>
        <v>de0</v>
      </c>
      <c r="D54" s="10" t="str">
        <f t="shared" si="8"/>
        <v>632</v>
      </c>
      <c r="E54" s="10" t="str">
        <f t="shared" si="9"/>
        <v>ncap</v>
      </c>
      <c r="F54" s="10">
        <f t="shared" si="10"/>
        <v>20051</v>
      </c>
      <c r="N54" s="10">
        <f t="shared" si="11"/>
        <v>10</v>
      </c>
      <c r="O54" s="10" t="str">
        <f t="shared" si="12"/>
        <v>.</v>
      </c>
      <c r="P54" s="10">
        <f t="shared" si="13"/>
        <v>251</v>
      </c>
      <c r="Q54" s="10" t="str">
        <f t="shared" si="14"/>
        <v>.</v>
      </c>
      <c r="R54" s="10" t="str">
        <f t="shared" si="15"/>
        <v>074</v>
      </c>
      <c r="S54" s="10" t="str">
        <f t="shared" si="16"/>
        <v>.</v>
      </c>
      <c r="T54" s="10">
        <f t="shared" si="17"/>
        <v>251</v>
      </c>
      <c r="V54" s="10" t="str">
        <f t="shared" si="18"/>
        <v>8.0.121.0</v>
      </c>
      <c r="W54" s="10">
        <v>51</v>
      </c>
      <c r="AG54" s="20" t="str">
        <f t="shared" si="2"/>
        <v>:::::</v>
      </c>
      <c r="AH54" s="20" t="str">
        <f t="shared" si="3"/>
        <v>..</v>
      </c>
      <c r="AI54" s="20" t="str">
        <f t="shared" si="4"/>
        <v>..</v>
      </c>
      <c r="AJ54" s="20"/>
      <c r="AK54" s="20">
        <f t="shared" si="5"/>
        <v>0</v>
      </c>
      <c r="AL54" s="20">
        <f t="shared" si="6"/>
        <v>0</v>
      </c>
    </row>
    <row r="55" spans="1:38" x14ac:dyDescent="0.25">
      <c r="A55" s="10">
        <v>52</v>
      </c>
      <c r="C55" s="10" t="str">
        <f t="shared" si="7"/>
        <v>de0</v>
      </c>
      <c r="D55" s="10" t="str">
        <f t="shared" si="8"/>
        <v>632</v>
      </c>
      <c r="E55" s="10" t="str">
        <f t="shared" si="9"/>
        <v>ncap</v>
      </c>
      <c r="F55" s="10">
        <f t="shared" si="10"/>
        <v>20052</v>
      </c>
      <c r="N55" s="10">
        <f t="shared" si="11"/>
        <v>10</v>
      </c>
      <c r="O55" s="10" t="str">
        <f t="shared" si="12"/>
        <v>.</v>
      </c>
      <c r="P55" s="10">
        <f t="shared" si="13"/>
        <v>251</v>
      </c>
      <c r="Q55" s="10" t="str">
        <f t="shared" si="14"/>
        <v>.</v>
      </c>
      <c r="R55" s="10" t="str">
        <f t="shared" si="15"/>
        <v>074</v>
      </c>
      <c r="S55" s="10" t="str">
        <f t="shared" si="16"/>
        <v>.</v>
      </c>
      <c r="T55" s="10">
        <f t="shared" si="17"/>
        <v>252</v>
      </c>
      <c r="V55" s="10" t="str">
        <f t="shared" si="18"/>
        <v>8.0.121.0</v>
      </c>
      <c r="W55" s="10">
        <v>52</v>
      </c>
      <c r="AG55" s="20" t="str">
        <f t="shared" si="2"/>
        <v>:::::</v>
      </c>
      <c r="AH55" s="20" t="str">
        <f t="shared" si="3"/>
        <v>..</v>
      </c>
      <c r="AI55" s="20" t="str">
        <f t="shared" si="4"/>
        <v>..</v>
      </c>
      <c r="AJ55" s="20"/>
      <c r="AK55" s="20">
        <f t="shared" si="5"/>
        <v>0</v>
      </c>
      <c r="AL55" s="20">
        <f t="shared" si="6"/>
        <v>0</v>
      </c>
    </row>
    <row r="56" spans="1:38" x14ac:dyDescent="0.25">
      <c r="A56" s="10">
        <v>53</v>
      </c>
      <c r="C56" s="10" t="str">
        <f t="shared" si="7"/>
        <v>de0</v>
      </c>
      <c r="D56" s="10" t="str">
        <f t="shared" si="8"/>
        <v>632</v>
      </c>
      <c r="E56" s="10" t="str">
        <f t="shared" si="9"/>
        <v>ncap</v>
      </c>
      <c r="F56" s="10">
        <f t="shared" si="10"/>
        <v>20053</v>
      </c>
      <c r="N56" s="10">
        <f t="shared" si="11"/>
        <v>10</v>
      </c>
      <c r="O56" s="10" t="str">
        <f t="shared" si="12"/>
        <v>.</v>
      </c>
      <c r="P56" s="10">
        <f t="shared" si="13"/>
        <v>251</v>
      </c>
      <c r="Q56" s="10" t="str">
        <f t="shared" si="14"/>
        <v>.</v>
      </c>
      <c r="R56" s="10" t="str">
        <f t="shared" si="15"/>
        <v>074</v>
      </c>
      <c r="S56" s="10" t="str">
        <f t="shared" si="16"/>
        <v>.</v>
      </c>
      <c r="T56" s="10">
        <f t="shared" si="17"/>
        <v>253</v>
      </c>
      <c r="V56" s="10" t="str">
        <f t="shared" si="18"/>
        <v>8.0.121.0</v>
      </c>
      <c r="W56" s="10">
        <v>53</v>
      </c>
      <c r="AG56" s="20" t="str">
        <f t="shared" si="2"/>
        <v>:::::</v>
      </c>
      <c r="AH56" s="20" t="str">
        <f t="shared" si="3"/>
        <v>..</v>
      </c>
      <c r="AI56" s="20" t="str">
        <f t="shared" si="4"/>
        <v>..</v>
      </c>
      <c r="AJ56" s="20"/>
      <c r="AK56" s="20">
        <f t="shared" si="5"/>
        <v>0</v>
      </c>
      <c r="AL56" s="20">
        <f t="shared" si="6"/>
        <v>0</v>
      </c>
    </row>
    <row r="57" spans="1:38" x14ac:dyDescent="0.25">
      <c r="A57" s="10">
        <v>54</v>
      </c>
      <c r="C57" s="10" t="str">
        <f t="shared" si="7"/>
        <v>de0</v>
      </c>
      <c r="D57" s="10" t="str">
        <f t="shared" si="8"/>
        <v>632</v>
      </c>
      <c r="E57" s="10" t="str">
        <f t="shared" si="9"/>
        <v>ncap</v>
      </c>
      <c r="F57" s="10">
        <f t="shared" si="10"/>
        <v>20054</v>
      </c>
      <c r="N57" s="10">
        <f t="shared" si="11"/>
        <v>10</v>
      </c>
      <c r="O57" s="10" t="str">
        <f t="shared" si="12"/>
        <v>.</v>
      </c>
      <c r="P57" s="10">
        <f t="shared" si="13"/>
        <v>251</v>
      </c>
      <c r="Q57" s="10" t="str">
        <f t="shared" si="14"/>
        <v>.</v>
      </c>
      <c r="R57" s="10" t="str">
        <f t="shared" si="15"/>
        <v>074</v>
      </c>
      <c r="S57" s="10" t="str">
        <f t="shared" si="16"/>
        <v>.</v>
      </c>
      <c r="T57" s="10">
        <f t="shared" si="17"/>
        <v>254</v>
      </c>
      <c r="V57" s="10" t="str">
        <f t="shared" si="18"/>
        <v>8.0.121.0</v>
      </c>
      <c r="W57" s="10">
        <v>54</v>
      </c>
      <c r="AG57" s="20" t="str">
        <f t="shared" si="2"/>
        <v>:::::</v>
      </c>
      <c r="AH57" s="20" t="str">
        <f t="shared" si="3"/>
        <v>..</v>
      </c>
      <c r="AI57" s="20" t="str">
        <f t="shared" si="4"/>
        <v>..</v>
      </c>
      <c r="AJ57" s="20"/>
      <c r="AK57" s="20">
        <f t="shared" si="5"/>
        <v>0</v>
      </c>
      <c r="AL57" s="20">
        <f t="shared" si="6"/>
        <v>0</v>
      </c>
    </row>
  </sheetData>
  <mergeCells count="12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</mergeCells>
  <dataValidations count="4">
    <dataValidation type="list" operator="equal" sqref="H4:H39">
      <formula1>"AIR-LAP1242AG,AIR-CAP1602E,AIR-CAP1602I,AIR-CAP1532I"</formula1>
      <formula2>0</formula2>
    </dataValidation>
    <dataValidation type="list" operator="equal" allowBlank="1" sqref="X4:X8">
      <formula1>"(intern),2524DW-R,2544V4M-R"</formula1>
      <formula2>0</formula2>
    </dataValidation>
    <dataValidation type="list" operator="equal" allowBlank="1" sqref="Y4:Y8">
      <formula1>"1,2,3,"</formula1>
      <formula2>0</formula2>
    </dataValidation>
    <dataValidation type="list" operator="equal" allowBlank="1" sqref="Z4:Z8">
      <mc:AlternateContent xmlns:x12ac="http://schemas.microsoft.com/office/spreadsheetml/2011/1/ac" xmlns:mc="http://schemas.openxmlformats.org/markup-compatibility/2006">
        <mc:Choice Requires="x12ac">
          <x12ac:list>,"A, B, C (Alle)","A, B",A,(intern)</x12ac:list>
        </mc:Choice>
        <mc:Fallback>
          <formula1>",A, B, C (Alle),A, B,A,(intern)"</formula1>
        </mc:Fallback>
      </mc:AlternateContent>
      <formula2>0</formula2>
    </dataValidation>
  </dataValidation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Dropdowns!$E$4:$E$7</xm:f>
          </x14:formula1>
          <xm:sqref>H40:H57</xm:sqref>
        </x14:dataValidation>
        <x14:dataValidation type="list" allowBlank="1" showInputMessage="1" showErrorMessage="1">
          <x14:formula1>
            <xm:f>Dropdowns!$I$4:$I$6</xm:f>
          </x14:formula1>
          <xm:sqref>AC4:AC57 Y9:Y57</xm:sqref>
        </x14:dataValidation>
        <x14:dataValidation type="list" allowBlank="1" showInputMessage="1" showErrorMessage="1">
          <x14:formula1>
            <xm:f>Dropdowns!$G$4:$G$7</xm:f>
          </x14:formula1>
          <xm:sqref>Z9:Z57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X9:X57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8"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9" t="s">
        <v>1108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6"/>
    </row>
    <row r="2" spans="1:17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16"/>
    </row>
    <row r="3" spans="1:17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16"/>
    </row>
    <row r="4" spans="1:17" x14ac:dyDescent="0.25">
      <c r="A4" t="s">
        <v>1083</v>
      </c>
      <c r="Q4" s="16"/>
    </row>
    <row r="5" spans="1:17" x14ac:dyDescent="0.25">
      <c r="A5" t="s">
        <v>1084</v>
      </c>
      <c r="Q5" s="16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074</v>
      </c>
      <c r="G6" t="str">
        <f>Daten!K8</f>
        <v>.</v>
      </c>
      <c r="H6">
        <v>1</v>
      </c>
      <c r="I6" t="s">
        <v>1086</v>
      </c>
      <c r="J6" s="32" t="s">
        <v>1087</v>
      </c>
      <c r="K6" s="32"/>
      <c r="L6" s="32"/>
      <c r="M6" s="32"/>
      <c r="N6" s="32"/>
      <c r="O6" s="32"/>
      <c r="P6" s="32"/>
      <c r="Q6" s="16"/>
    </row>
    <row r="7" spans="1:17" x14ac:dyDescent="0.25">
      <c r="A7" t="s">
        <v>1088</v>
      </c>
      <c r="Q7" s="16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074</v>
      </c>
      <c r="G8" t="str">
        <f>Daten!K9</f>
        <v>.</v>
      </c>
      <c r="H8">
        <v>1</v>
      </c>
      <c r="I8" t="s">
        <v>1086</v>
      </c>
      <c r="J8" s="32" t="s">
        <v>1087</v>
      </c>
      <c r="K8" s="32"/>
      <c r="L8" s="32"/>
      <c r="M8" s="32"/>
      <c r="N8" s="32"/>
      <c r="O8" s="32"/>
      <c r="P8" s="32"/>
      <c r="Q8" s="16"/>
    </row>
    <row r="9" spans="1:17" x14ac:dyDescent="0.25">
      <c r="A9" t="s">
        <v>1089</v>
      </c>
      <c r="Q9" s="16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074</v>
      </c>
      <c r="G10" t="str">
        <f>Daten!K10</f>
        <v>.</v>
      </c>
      <c r="H10">
        <v>1</v>
      </c>
      <c r="I10" t="s">
        <v>1086</v>
      </c>
      <c r="J10" s="32" t="s">
        <v>1087</v>
      </c>
      <c r="K10" s="32"/>
      <c r="L10" s="32"/>
      <c r="M10" s="32"/>
      <c r="N10" s="32"/>
      <c r="O10" s="32"/>
      <c r="P10" s="32"/>
      <c r="Q10" s="16"/>
    </row>
    <row r="11" spans="1:17" x14ac:dyDescent="0.25">
      <c r="A11" t="s">
        <v>1090</v>
      </c>
      <c r="Q11" s="16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074</v>
      </c>
      <c r="G12" t="str">
        <f>Daten!K11</f>
        <v>.</v>
      </c>
      <c r="H12">
        <v>1</v>
      </c>
      <c r="I12" t="s">
        <v>1086</v>
      </c>
      <c r="J12" s="32" t="s">
        <v>1087</v>
      </c>
      <c r="K12" s="32"/>
      <c r="L12" s="32"/>
      <c r="M12" s="32"/>
      <c r="N12" s="32"/>
      <c r="O12" s="32"/>
      <c r="P12" s="32"/>
      <c r="Q12" s="16"/>
    </row>
    <row r="13" spans="1:17" x14ac:dyDescent="0.25">
      <c r="A13" t="s">
        <v>1091</v>
      </c>
      <c r="Q13" s="16"/>
    </row>
    <row r="14" spans="1:17" x14ac:dyDescent="0.25">
      <c r="Q14" s="16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074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074</v>
      </c>
      <c r="O15" t="str">
        <f t="shared" ref="O15" si="2">G15</f>
        <v>.</v>
      </c>
      <c r="P15">
        <v>10</v>
      </c>
      <c r="Q15" s="16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074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074</v>
      </c>
      <c r="O16" t="str">
        <f t="shared" si="4"/>
        <v>.</v>
      </c>
      <c r="P16">
        <v>254</v>
      </c>
      <c r="Q16" s="16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074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074</v>
      </c>
      <c r="O17" t="str">
        <f t="shared" si="6"/>
        <v>.</v>
      </c>
      <c r="P17">
        <v>10</v>
      </c>
      <c r="Q17" s="16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074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074</v>
      </c>
      <c r="O18" t="str">
        <f t="shared" si="8"/>
        <v>.</v>
      </c>
      <c r="P18">
        <v>254</v>
      </c>
      <c r="Q18" s="16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074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074</v>
      </c>
      <c r="O19" t="str">
        <f t="shared" si="10"/>
        <v>.</v>
      </c>
      <c r="P19">
        <v>10</v>
      </c>
      <c r="Q19" s="16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074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074</v>
      </c>
      <c r="O20" t="str">
        <f t="shared" si="10"/>
        <v>.</v>
      </c>
      <c r="P20">
        <v>254</v>
      </c>
      <c r="Q20" s="16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074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074</v>
      </c>
      <c r="O21" t="str">
        <f t="shared" si="10"/>
        <v>.</v>
      </c>
      <c r="P21">
        <v>10</v>
      </c>
      <c r="Q21" s="16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074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074</v>
      </c>
      <c r="O22" t="str">
        <f t="shared" si="10"/>
        <v>.</v>
      </c>
      <c r="P22">
        <v>254</v>
      </c>
      <c r="Q22" s="16"/>
    </row>
    <row r="23" spans="1:17" x14ac:dyDescent="0.25">
      <c r="Q23" s="16"/>
    </row>
    <row r="24" spans="1:17" x14ac:dyDescent="0.25">
      <c r="A24" t="s">
        <v>1100</v>
      </c>
      <c r="Q24" s="16"/>
    </row>
    <row r="25" spans="1:17" x14ac:dyDescent="0.25">
      <c r="A25" t="s">
        <v>1101</v>
      </c>
      <c r="Q25" s="16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074</v>
      </c>
      <c r="G26" t="str">
        <f>Daten!K8</f>
        <v>.</v>
      </c>
      <c r="H26">
        <f>Daten!L8</f>
        <v>0</v>
      </c>
      <c r="I26" t="s">
        <v>1086</v>
      </c>
      <c r="J26" s="32" t="s">
        <v>1087</v>
      </c>
      <c r="K26" s="32"/>
      <c r="L26" s="32"/>
      <c r="M26" s="32"/>
      <c r="N26" s="32"/>
      <c r="O26" s="32"/>
      <c r="P26" s="32"/>
      <c r="Q26" s="16"/>
    </row>
    <row r="27" spans="1:17" x14ac:dyDescent="0.25">
      <c r="A27" t="s">
        <v>1094</v>
      </c>
      <c r="Q27" s="16"/>
    </row>
    <row r="28" spans="1:17" x14ac:dyDescent="0.25">
      <c r="A28" t="s">
        <v>1095</v>
      </c>
      <c r="Q28" s="16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074</v>
      </c>
      <c r="G29" t="str">
        <f t="shared" si="15"/>
        <v>.</v>
      </c>
      <c r="H29">
        <v>1</v>
      </c>
      <c r="Q29" s="16"/>
    </row>
    <row r="30" spans="1:17" x14ac:dyDescent="0.25">
      <c r="A30" t="s">
        <v>1097</v>
      </c>
      <c r="Q30" s="16"/>
    </row>
    <row r="31" spans="1:17" x14ac:dyDescent="0.25">
      <c r="A31" t="s">
        <v>1091</v>
      </c>
      <c r="Q31" s="16"/>
    </row>
    <row r="32" spans="1:17" x14ac:dyDescent="0.25">
      <c r="Q32" s="16"/>
    </row>
    <row r="33" spans="1:17" x14ac:dyDescent="0.25">
      <c r="A33" t="s">
        <v>1099</v>
      </c>
      <c r="Q33" s="16"/>
    </row>
    <row r="34" spans="1:17" x14ac:dyDescent="0.25">
      <c r="A34" t="s">
        <v>1098</v>
      </c>
      <c r="Q34" s="16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074</v>
      </c>
      <c r="G35" t="str">
        <f>Daten!K9</f>
        <v>.</v>
      </c>
      <c r="H35">
        <f>Daten!L9</f>
        <v>0</v>
      </c>
      <c r="I35" t="s">
        <v>1086</v>
      </c>
      <c r="J35" s="32" t="s">
        <v>1087</v>
      </c>
      <c r="K35" s="32"/>
      <c r="L35" s="32"/>
      <c r="M35" s="32"/>
      <c r="N35" s="32"/>
      <c r="O35" s="32"/>
      <c r="P35" s="32"/>
      <c r="Q35" s="16"/>
    </row>
    <row r="36" spans="1:17" x14ac:dyDescent="0.25">
      <c r="A36" t="s">
        <v>1094</v>
      </c>
      <c r="Q36" s="16"/>
    </row>
    <row r="37" spans="1:17" x14ac:dyDescent="0.25">
      <c r="A37" t="s">
        <v>1095</v>
      </c>
      <c r="Q37" s="16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074</v>
      </c>
      <c r="G38" t="str">
        <f t="shared" si="16"/>
        <v>.</v>
      </c>
      <c r="H38">
        <v>1</v>
      </c>
      <c r="Q38" s="16"/>
    </row>
    <row r="39" spans="1:17" x14ac:dyDescent="0.25">
      <c r="A39" t="s">
        <v>1097</v>
      </c>
      <c r="Q39" s="16"/>
    </row>
    <row r="40" spans="1:17" x14ac:dyDescent="0.25">
      <c r="A40" t="s">
        <v>1091</v>
      </c>
      <c r="Q40" s="16"/>
    </row>
    <row r="41" spans="1:17" x14ac:dyDescent="0.25">
      <c r="Q41" s="16"/>
    </row>
    <row r="42" spans="1:17" x14ac:dyDescent="0.25">
      <c r="A42" t="s">
        <v>1102</v>
      </c>
      <c r="Q42" s="16"/>
    </row>
    <row r="43" spans="1:17" x14ac:dyDescent="0.25">
      <c r="A43" t="s">
        <v>1103</v>
      </c>
      <c r="Q43" s="16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074</v>
      </c>
      <c r="G44" t="str">
        <f>Daten!K10</f>
        <v>.</v>
      </c>
      <c r="H44">
        <f>Daten!L19</f>
        <v>1</v>
      </c>
      <c r="I44" t="s">
        <v>1086</v>
      </c>
      <c r="J44" s="32" t="s">
        <v>1087</v>
      </c>
      <c r="K44" s="32"/>
      <c r="L44" s="32"/>
      <c r="M44" s="32"/>
      <c r="N44" s="32"/>
      <c r="O44" s="32"/>
      <c r="P44" s="32"/>
      <c r="Q44" s="16"/>
    </row>
    <row r="45" spans="1:17" x14ac:dyDescent="0.25">
      <c r="A45" t="s">
        <v>1094</v>
      </c>
      <c r="Q45" s="16"/>
    </row>
    <row r="46" spans="1:17" x14ac:dyDescent="0.25">
      <c r="A46" t="s">
        <v>1095</v>
      </c>
      <c r="Q46" s="16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074</v>
      </c>
      <c r="G47" t="str">
        <f t="shared" si="17"/>
        <v>.</v>
      </c>
      <c r="H47">
        <v>1</v>
      </c>
      <c r="Q47" s="16"/>
    </row>
    <row r="48" spans="1:17" x14ac:dyDescent="0.25">
      <c r="A48" t="s">
        <v>1097</v>
      </c>
      <c r="Q48" s="16"/>
    </row>
    <row r="49" spans="1:17" x14ac:dyDescent="0.25">
      <c r="A49" t="s">
        <v>1091</v>
      </c>
      <c r="Q49" s="16"/>
    </row>
    <row r="50" spans="1:17" x14ac:dyDescent="0.25">
      <c r="Q50" s="16"/>
    </row>
    <row r="51" spans="1:17" x14ac:dyDescent="0.25">
      <c r="A51" t="s">
        <v>1104</v>
      </c>
      <c r="Q51" s="16"/>
    </row>
    <row r="52" spans="1:17" x14ac:dyDescent="0.25">
      <c r="A52" t="s">
        <v>1105</v>
      </c>
      <c r="Q52" s="16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074</v>
      </c>
      <c r="G53" t="str">
        <f>Daten!K11</f>
        <v>.</v>
      </c>
      <c r="H53">
        <f>Daten!L28</f>
        <v>0</v>
      </c>
      <c r="I53" t="s">
        <v>1086</v>
      </c>
      <c r="J53" s="32" t="s">
        <v>1087</v>
      </c>
      <c r="K53" s="32"/>
      <c r="L53" s="32"/>
      <c r="M53" s="32"/>
      <c r="N53" s="32"/>
      <c r="O53" s="32"/>
      <c r="P53" s="32"/>
      <c r="Q53" s="16"/>
    </row>
    <row r="54" spans="1:17" x14ac:dyDescent="0.25">
      <c r="A54" t="s">
        <v>1094</v>
      </c>
      <c r="Q54" s="16"/>
    </row>
    <row r="55" spans="1:17" x14ac:dyDescent="0.25">
      <c r="A55" t="s">
        <v>1095</v>
      </c>
      <c r="Q55" s="16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074</v>
      </c>
      <c r="G56" t="str">
        <f t="shared" si="18"/>
        <v>.</v>
      </c>
      <c r="H56">
        <v>1</v>
      </c>
      <c r="Q56" s="16"/>
    </row>
    <row r="57" spans="1:17" x14ac:dyDescent="0.25">
      <c r="A57" t="s">
        <v>1097</v>
      </c>
      <c r="Q57" s="16"/>
    </row>
    <row r="58" spans="1:17" x14ac:dyDescent="0.25">
      <c r="A58" t="s">
        <v>1091</v>
      </c>
      <c r="Q58" s="16"/>
    </row>
    <row r="59" spans="1:17" x14ac:dyDescent="0.25">
      <c r="Q59" s="16"/>
    </row>
    <row r="60" spans="1:17" x14ac:dyDescent="0.25">
      <c r="A60" t="s">
        <v>1106</v>
      </c>
      <c r="Q60" s="16"/>
    </row>
    <row r="61" spans="1:17" x14ac:dyDescent="0.25">
      <c r="A61" t="s">
        <v>1107</v>
      </c>
      <c r="Q61" s="16"/>
    </row>
    <row r="62" spans="1:17" x14ac:dyDescent="0.25">
      <c r="Q62" s="16"/>
    </row>
    <row r="63" spans="1:17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16" workbookViewId="0">
      <selection activeCell="A3" sqref="A3:B39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2" t="s">
        <v>1110</v>
      </c>
      <c r="B1" s="32"/>
      <c r="C1" s="32"/>
    </row>
    <row r="2" spans="1:3" x14ac:dyDescent="0.25">
      <c r="C2" s="32"/>
    </row>
    <row r="3" spans="1:3" x14ac:dyDescent="0.25">
      <c r="A3" t="s">
        <v>1111</v>
      </c>
      <c r="C3" s="32"/>
    </row>
    <row r="4" spans="1:3" x14ac:dyDescent="0.25">
      <c r="A4" t="s">
        <v>1109</v>
      </c>
      <c r="B4" t="str">
        <f>'AP-Liste'!AG4</f>
        <v>00:3A:7D:D4:81:93</v>
      </c>
      <c r="C4" s="32"/>
    </row>
    <row r="5" spans="1:3" x14ac:dyDescent="0.25">
      <c r="A5" t="s">
        <v>1109</v>
      </c>
      <c r="B5" t="str">
        <f>'AP-Liste'!AG5</f>
        <v>00:3A:7D:D4:81:8C</v>
      </c>
      <c r="C5" s="32"/>
    </row>
    <row r="6" spans="1:3" x14ac:dyDescent="0.25">
      <c r="A6" t="s">
        <v>1109</v>
      </c>
      <c r="B6" t="str">
        <f>'AP-Liste'!AG6</f>
        <v>00:3A:7D:D4:81:8F</v>
      </c>
      <c r="C6" s="32"/>
    </row>
    <row r="7" spans="1:3" x14ac:dyDescent="0.25">
      <c r="A7" t="s">
        <v>1109</v>
      </c>
      <c r="B7" t="str">
        <f>'AP-Liste'!AG7</f>
        <v>00:3A:7D:D4:81:85</v>
      </c>
      <c r="C7" s="32"/>
    </row>
    <row r="8" spans="1:3" x14ac:dyDescent="0.25">
      <c r="A8" t="s">
        <v>1109</v>
      </c>
      <c r="B8" t="str">
        <f>'AP-Liste'!AG8</f>
        <v>00:3A:7D:D4:81:5A</v>
      </c>
      <c r="C8" s="32"/>
    </row>
    <row r="9" spans="1:3" x14ac:dyDescent="0.25">
      <c r="A9" t="s">
        <v>1109</v>
      </c>
      <c r="B9" t="str">
        <f>'AP-Liste'!AG9</f>
        <v>00:C1:64:9A:B7:CF</v>
      </c>
      <c r="C9" s="32"/>
    </row>
    <row r="10" spans="1:3" x14ac:dyDescent="0.25">
      <c r="A10" t="s">
        <v>1109</v>
      </c>
      <c r="B10" t="str">
        <f>'AP-Liste'!AG10</f>
        <v>00:3A:7D:D4:81:97</v>
      </c>
      <c r="C10" s="32"/>
    </row>
    <row r="11" spans="1:3" x14ac:dyDescent="0.25">
      <c r="A11" t="s">
        <v>1109</v>
      </c>
      <c r="B11" t="str">
        <f>'AP-Liste'!AG11</f>
        <v>00:3A:7D:D4:81:8D</v>
      </c>
      <c r="C11" s="32"/>
    </row>
    <row r="12" spans="1:3" x14ac:dyDescent="0.25">
      <c r="A12" t="s">
        <v>1109</v>
      </c>
      <c r="B12" t="str">
        <f>'AP-Liste'!AG12</f>
        <v>00:3A:7D:D4:81:18</v>
      </c>
      <c r="C12" s="32"/>
    </row>
    <row r="13" spans="1:3" x14ac:dyDescent="0.25">
      <c r="A13" t="s">
        <v>1109</v>
      </c>
      <c r="B13" t="str">
        <f>'AP-Liste'!AG13</f>
        <v>00:3A:7D:D4:81:0A</v>
      </c>
      <c r="C13" s="32"/>
    </row>
    <row r="14" spans="1:3" x14ac:dyDescent="0.25">
      <c r="A14" t="s">
        <v>1109</v>
      </c>
      <c r="B14" t="str">
        <f>'AP-Liste'!AG14</f>
        <v>00:3A:7D:D4:81:1B</v>
      </c>
      <c r="C14" s="32"/>
    </row>
    <row r="15" spans="1:3" x14ac:dyDescent="0.25">
      <c r="A15" t="s">
        <v>1109</v>
      </c>
      <c r="B15" t="str">
        <f>'AP-Liste'!AG15</f>
        <v>00:3A:7D:D4:81:96</v>
      </c>
      <c r="C15" s="32"/>
    </row>
    <row r="16" spans="1:3" x14ac:dyDescent="0.25">
      <c r="A16" t="s">
        <v>1109</v>
      </c>
      <c r="B16" t="str">
        <f>'AP-Liste'!AG16</f>
        <v>00:3A:7D:D4:81:9B</v>
      </c>
      <c r="C16" s="32"/>
    </row>
    <row r="17" spans="1:3" x14ac:dyDescent="0.25">
      <c r="A17" t="s">
        <v>1109</v>
      </c>
      <c r="B17" t="str">
        <f>'AP-Liste'!AG17</f>
        <v>00:3A:7D:D4:81:39</v>
      </c>
      <c r="C17" s="32"/>
    </row>
    <row r="18" spans="1:3" x14ac:dyDescent="0.25">
      <c r="A18" t="s">
        <v>1109</v>
      </c>
      <c r="B18" t="str">
        <f>'AP-Liste'!AG18</f>
        <v>00:3A:7D:D4:81:34</v>
      </c>
      <c r="C18" s="32"/>
    </row>
    <row r="19" spans="1:3" x14ac:dyDescent="0.25">
      <c r="A19" t="s">
        <v>1109</v>
      </c>
      <c r="B19" t="str">
        <f>'AP-Liste'!AG19</f>
        <v>00:3A:7D:D4:81:3A</v>
      </c>
      <c r="C19" s="32"/>
    </row>
    <row r="20" spans="1:3" x14ac:dyDescent="0.25">
      <c r="A20" t="s">
        <v>1109</v>
      </c>
      <c r="B20" t="str">
        <f>'AP-Liste'!AG20</f>
        <v>00:3A:7D:D4:81:16</v>
      </c>
      <c r="C20" s="32"/>
    </row>
    <row r="21" spans="1:3" x14ac:dyDescent="0.25">
      <c r="A21" t="s">
        <v>1109</v>
      </c>
      <c r="B21" t="str">
        <f>'AP-Liste'!AG21</f>
        <v>00:3A:7D:D4:80:F0</v>
      </c>
      <c r="C21" s="32"/>
    </row>
    <row r="22" spans="1:3" x14ac:dyDescent="0.25">
      <c r="A22" t="s">
        <v>1109</v>
      </c>
      <c r="B22" t="str">
        <f>'AP-Liste'!AG22</f>
        <v>00:3A:7D:D4:81:8B</v>
      </c>
      <c r="C22" s="32"/>
    </row>
    <row r="23" spans="1:3" x14ac:dyDescent="0.25">
      <c r="A23" t="s">
        <v>1109</v>
      </c>
      <c r="B23" t="str">
        <f>'AP-Liste'!AG23</f>
        <v>00:3A:7D:D4:81:25</v>
      </c>
      <c r="C23" s="32"/>
    </row>
    <row r="24" spans="1:3" x14ac:dyDescent="0.25">
      <c r="A24" t="s">
        <v>1109</v>
      </c>
      <c r="B24" t="str">
        <f>'AP-Liste'!AG24</f>
        <v>00:3A:7D:D4:81:9E</v>
      </c>
      <c r="C24" s="32"/>
    </row>
    <row r="25" spans="1:3" x14ac:dyDescent="0.25">
      <c r="A25" t="s">
        <v>1109</v>
      </c>
      <c r="B25" t="str">
        <f>'AP-Liste'!AG25</f>
        <v>00:3A:7D:D4:81:8E</v>
      </c>
      <c r="C25" s="32"/>
    </row>
    <row r="26" spans="1:3" x14ac:dyDescent="0.25">
      <c r="A26" t="s">
        <v>1109</v>
      </c>
      <c r="B26" t="str">
        <f>'AP-Liste'!AG26</f>
        <v>00:3A:7D:D4:81:31</v>
      </c>
      <c r="C26" s="32"/>
    </row>
    <row r="27" spans="1:3" x14ac:dyDescent="0.25">
      <c r="A27" t="s">
        <v>1109</v>
      </c>
      <c r="B27" t="str">
        <f>'AP-Liste'!AG27</f>
        <v>00:3A:7D:D4:81:72</v>
      </c>
      <c r="C27" s="32"/>
    </row>
    <row r="28" spans="1:3" x14ac:dyDescent="0.25">
      <c r="A28" t="s">
        <v>1109</v>
      </c>
      <c r="B28" t="str">
        <f>'AP-Liste'!AG28</f>
        <v>00:3A:7D:D4:81:86</v>
      </c>
      <c r="C28" s="32"/>
    </row>
    <row r="29" spans="1:3" x14ac:dyDescent="0.25">
      <c r="A29" t="s">
        <v>1109</v>
      </c>
      <c r="B29" t="str">
        <f>'AP-Liste'!AG29</f>
        <v>00:3A:7D:D4:81:67</v>
      </c>
      <c r="C29" s="32"/>
    </row>
    <row r="30" spans="1:3" x14ac:dyDescent="0.25">
      <c r="A30" t="s">
        <v>1109</v>
      </c>
      <c r="B30" t="str">
        <f>'AP-Liste'!AG30</f>
        <v>70:E4:22:CE:FE:90</v>
      </c>
      <c r="C30" s="32"/>
    </row>
    <row r="31" spans="1:3" x14ac:dyDescent="0.25">
      <c r="A31" t="s">
        <v>1109</v>
      </c>
      <c r="B31" t="str">
        <f>'AP-Liste'!AG31</f>
        <v>70:E4:22:CE:FE:40</v>
      </c>
      <c r="C31" s="32"/>
    </row>
    <row r="32" spans="1:3" x14ac:dyDescent="0.25">
      <c r="A32" t="s">
        <v>1109</v>
      </c>
      <c r="B32" t="str">
        <f>'AP-Liste'!AG32</f>
        <v>70:E4:22:CE:FD:44</v>
      </c>
      <c r="C32" s="32"/>
    </row>
    <row r="33" spans="1:3" x14ac:dyDescent="0.25">
      <c r="A33" t="s">
        <v>1109</v>
      </c>
      <c r="B33" t="str">
        <f>'AP-Liste'!AG33</f>
        <v>70:E4:22:CE:FE:14</v>
      </c>
      <c r="C33" s="32"/>
    </row>
    <row r="34" spans="1:3" x14ac:dyDescent="0.25">
      <c r="A34" t="s">
        <v>1109</v>
      </c>
      <c r="B34" t="str">
        <f>'AP-Liste'!AG34</f>
        <v>00:3A:7D:D4:81:63</v>
      </c>
      <c r="C34" s="32"/>
    </row>
    <row r="35" spans="1:3" x14ac:dyDescent="0.25">
      <c r="A35" t="s">
        <v>1109</v>
      </c>
      <c r="B35" t="str">
        <f>'AP-Liste'!AG35</f>
        <v>70:E4:22:CE:FE:C2</v>
      </c>
      <c r="C35" s="32"/>
    </row>
    <row r="36" spans="1:3" x14ac:dyDescent="0.25">
      <c r="A36" t="s">
        <v>1109</v>
      </c>
      <c r="B36" t="str">
        <f>'AP-Liste'!AG36</f>
        <v>70:E4:22:CE:FE:72</v>
      </c>
      <c r="C36" s="32"/>
    </row>
    <row r="37" spans="1:3" x14ac:dyDescent="0.25">
      <c r="A37" t="s">
        <v>1109</v>
      </c>
      <c r="B37" t="str">
        <f>'AP-Liste'!AG37</f>
        <v>00:3A:7D:D4:81:29</v>
      </c>
      <c r="C37" s="32"/>
    </row>
    <row r="38" spans="1:3" x14ac:dyDescent="0.25">
      <c r="A38" t="s">
        <v>1109</v>
      </c>
      <c r="B38" t="str">
        <f>'AP-Liste'!AG38</f>
        <v>00:3A:7D:D4:81:65</v>
      </c>
      <c r="C38" s="32"/>
    </row>
    <row r="39" spans="1:3" x14ac:dyDescent="0.25">
      <c r="A39" t="s">
        <v>1109</v>
      </c>
      <c r="B39" t="str">
        <f>'AP-Liste'!AG39</f>
        <v>70:E4:22:CE:FD:9A</v>
      </c>
      <c r="C39" s="32"/>
    </row>
    <row r="40" spans="1:3" x14ac:dyDescent="0.25">
      <c r="A40" t="s">
        <v>1109</v>
      </c>
      <c r="B40" t="str">
        <f>'AP-Liste'!AG40</f>
        <v>:::::</v>
      </c>
      <c r="C40" s="32"/>
    </row>
    <row r="41" spans="1:3" x14ac:dyDescent="0.25">
      <c r="A41" t="s">
        <v>1109</v>
      </c>
      <c r="B41" t="str">
        <f>'AP-Liste'!AG41</f>
        <v>:::::</v>
      </c>
      <c r="C41" s="32"/>
    </row>
    <row r="42" spans="1:3" x14ac:dyDescent="0.25">
      <c r="A42" t="s">
        <v>1109</v>
      </c>
      <c r="B42" t="str">
        <f>'AP-Liste'!AG42</f>
        <v>:::::</v>
      </c>
      <c r="C42" s="32"/>
    </row>
    <row r="43" spans="1:3" x14ac:dyDescent="0.25">
      <c r="A43" t="s">
        <v>1109</v>
      </c>
      <c r="B43" t="str">
        <f>'AP-Liste'!AG43</f>
        <v>:::::</v>
      </c>
      <c r="C43" s="32"/>
    </row>
    <row r="44" spans="1:3" x14ac:dyDescent="0.25">
      <c r="A44" t="s">
        <v>1109</v>
      </c>
      <c r="B44" t="str">
        <f>'AP-Liste'!AG44</f>
        <v>:::::</v>
      </c>
      <c r="C44" s="32"/>
    </row>
    <row r="45" spans="1:3" x14ac:dyDescent="0.25">
      <c r="A45" t="s">
        <v>1109</v>
      </c>
      <c r="B45" t="str">
        <f>'AP-Liste'!AG45</f>
        <v>:::::</v>
      </c>
      <c r="C45" s="32"/>
    </row>
    <row r="46" spans="1:3" x14ac:dyDescent="0.25">
      <c r="A46" t="s">
        <v>1109</v>
      </c>
      <c r="B46" t="str">
        <f>'AP-Liste'!AG46</f>
        <v>:::::</v>
      </c>
      <c r="C46" s="32"/>
    </row>
    <row r="47" spans="1:3" x14ac:dyDescent="0.25">
      <c r="A47" t="s">
        <v>1109</v>
      </c>
      <c r="B47" t="str">
        <f>'AP-Liste'!AG47</f>
        <v>:::::</v>
      </c>
      <c r="C47" s="32"/>
    </row>
    <row r="48" spans="1:3" x14ac:dyDescent="0.25">
      <c r="A48" t="s">
        <v>1109</v>
      </c>
      <c r="B48" t="str">
        <f>'AP-Liste'!AG48</f>
        <v>:::::</v>
      </c>
      <c r="C48" s="32"/>
    </row>
    <row r="49" spans="1:3" x14ac:dyDescent="0.25">
      <c r="A49" t="s">
        <v>1109</v>
      </c>
      <c r="B49" t="str">
        <f>'AP-Liste'!AG49</f>
        <v>:::::</v>
      </c>
      <c r="C49" s="32"/>
    </row>
    <row r="50" spans="1:3" x14ac:dyDescent="0.25">
      <c r="A50" t="s">
        <v>1109</v>
      </c>
      <c r="B50" t="str">
        <f>'AP-Liste'!AG50</f>
        <v>:::::</v>
      </c>
      <c r="C50" s="32"/>
    </row>
    <row r="51" spans="1:3" x14ac:dyDescent="0.25">
      <c r="A51" t="s">
        <v>1109</v>
      </c>
      <c r="B51" t="str">
        <f>'AP-Liste'!AG51</f>
        <v>:::::</v>
      </c>
      <c r="C51" s="32"/>
    </row>
    <row r="52" spans="1:3" x14ac:dyDescent="0.25">
      <c r="A52" t="s">
        <v>1109</v>
      </c>
      <c r="B52" t="str">
        <f>'AP-Liste'!AG52</f>
        <v>:::::</v>
      </c>
      <c r="C52" s="32"/>
    </row>
    <row r="53" spans="1:3" x14ac:dyDescent="0.25">
      <c r="A53" t="s">
        <v>1109</v>
      </c>
      <c r="B53" t="str">
        <f>'AP-Liste'!AG53</f>
        <v>:::::</v>
      </c>
      <c r="C53" s="32"/>
    </row>
    <row r="54" spans="1:3" x14ac:dyDescent="0.25">
      <c r="A54" t="s">
        <v>1109</v>
      </c>
      <c r="B54" t="str">
        <f>'AP-Liste'!AG54</f>
        <v>:::::</v>
      </c>
      <c r="C54" s="32"/>
    </row>
    <row r="55" spans="1:3" x14ac:dyDescent="0.25">
      <c r="A55" t="s">
        <v>1109</v>
      </c>
      <c r="B55" t="str">
        <f>'AP-Liste'!AG55</f>
        <v>:::::</v>
      </c>
      <c r="C55" s="32"/>
    </row>
    <row r="56" spans="1:3" x14ac:dyDescent="0.25">
      <c r="A56" t="s">
        <v>1109</v>
      </c>
      <c r="B56" t="str">
        <f>'AP-Liste'!AG56</f>
        <v>:::::</v>
      </c>
      <c r="C56" s="32"/>
    </row>
    <row r="57" spans="1:3" x14ac:dyDescent="0.25">
      <c r="A57" t="s">
        <v>1109</v>
      </c>
      <c r="B57" t="str">
        <f>'AP-Liste'!AG57</f>
        <v>:::::</v>
      </c>
      <c r="C57" s="3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42"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2" t="s">
        <v>1113</v>
      </c>
      <c r="B1" s="32"/>
      <c r="C1" s="32"/>
      <c r="D1" s="32"/>
      <c r="E1" s="32"/>
      <c r="F1" s="32"/>
      <c r="G1" s="32"/>
      <c r="H1" s="32"/>
    </row>
    <row r="3" spans="1:9" x14ac:dyDescent="0.25">
      <c r="A3" t="s">
        <v>1111</v>
      </c>
      <c r="I3" s="35"/>
    </row>
    <row r="4" spans="1:9" x14ac:dyDescent="0.25">
      <c r="A4" t="s">
        <v>1112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003a.7dd4.8193</v>
      </c>
      <c r="I4" s="35"/>
    </row>
    <row r="5" spans="1:9" x14ac:dyDescent="0.25">
      <c r="A5" t="s">
        <v>1112</v>
      </c>
      <c r="B5" t="str">
        <f>'AP-Liste'!C5</f>
        <v>de0</v>
      </c>
      <c r="C5" t="str">
        <f>'AP-Liste'!D5</f>
        <v>632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003a.7dd4.818c</v>
      </c>
      <c r="I5" s="35"/>
    </row>
    <row r="6" spans="1:9" x14ac:dyDescent="0.25">
      <c r="A6" t="s">
        <v>1112</v>
      </c>
      <c r="B6" t="str">
        <f>'AP-Liste'!C6</f>
        <v>de0</v>
      </c>
      <c r="C6" t="str">
        <f>'AP-Liste'!D6</f>
        <v>632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003a.7dd4.818f</v>
      </c>
      <c r="I6" s="35"/>
    </row>
    <row r="7" spans="1:9" x14ac:dyDescent="0.25">
      <c r="A7" t="s">
        <v>1112</v>
      </c>
      <c r="B7" t="str">
        <f>'AP-Liste'!C7</f>
        <v>de0</v>
      </c>
      <c r="C7" t="str">
        <f>'AP-Liste'!D7</f>
        <v>632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003a.7dd4.8185</v>
      </c>
      <c r="I7" s="35"/>
    </row>
    <row r="8" spans="1:9" x14ac:dyDescent="0.25">
      <c r="A8" t="s">
        <v>1112</v>
      </c>
      <c r="B8" t="str">
        <f>'AP-Liste'!C8</f>
        <v>de0</v>
      </c>
      <c r="C8" t="str">
        <f>'AP-Liste'!D8</f>
        <v>632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003a.7dd4.815a</v>
      </c>
      <c r="I8" s="35"/>
    </row>
    <row r="9" spans="1:9" x14ac:dyDescent="0.25">
      <c r="A9" t="s">
        <v>1112</v>
      </c>
      <c r="B9" t="str">
        <f>'AP-Liste'!C9</f>
        <v>de0</v>
      </c>
      <c r="C9" t="str">
        <f>'AP-Liste'!D9</f>
        <v>632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00c1.649a.b7cf</v>
      </c>
      <c r="I9" s="35"/>
    </row>
    <row r="10" spans="1:9" x14ac:dyDescent="0.25">
      <c r="A10" t="s">
        <v>1112</v>
      </c>
      <c r="B10" t="str">
        <f>'AP-Liste'!C10</f>
        <v>de0</v>
      </c>
      <c r="C10" t="str">
        <f>'AP-Liste'!D10</f>
        <v>632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003a.7dd4.8197</v>
      </c>
      <c r="I10" s="35"/>
    </row>
    <row r="11" spans="1:9" x14ac:dyDescent="0.25">
      <c r="A11" t="s">
        <v>1112</v>
      </c>
      <c r="B11" t="str">
        <f>'AP-Liste'!C11</f>
        <v>de0</v>
      </c>
      <c r="C11" t="str">
        <f>'AP-Liste'!D11</f>
        <v>632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003a.7dd4.818d</v>
      </c>
      <c r="I11" s="35"/>
    </row>
    <row r="12" spans="1:9" x14ac:dyDescent="0.25">
      <c r="A12" t="s">
        <v>1112</v>
      </c>
      <c r="B12" t="str">
        <f>'AP-Liste'!C12</f>
        <v>de0</v>
      </c>
      <c r="C12" t="str">
        <f>'AP-Liste'!D12</f>
        <v>632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003a.7dd4.8118</v>
      </c>
      <c r="I12" s="35"/>
    </row>
    <row r="13" spans="1:9" x14ac:dyDescent="0.25">
      <c r="A13" t="s">
        <v>1112</v>
      </c>
      <c r="B13" t="str">
        <f>'AP-Liste'!C13</f>
        <v>de0</v>
      </c>
      <c r="C13" t="str">
        <f>'AP-Liste'!D13</f>
        <v>632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003a.7dd4.810a</v>
      </c>
      <c r="I13" s="35"/>
    </row>
    <row r="14" spans="1:9" x14ac:dyDescent="0.25">
      <c r="A14" t="s">
        <v>1112</v>
      </c>
      <c r="B14" t="str">
        <f>'AP-Liste'!C14</f>
        <v>de0</v>
      </c>
      <c r="C14" t="str">
        <f>'AP-Liste'!D14</f>
        <v>632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003a.7dd4.811b</v>
      </c>
      <c r="I14" s="35"/>
    </row>
    <row r="15" spans="1:9" x14ac:dyDescent="0.25">
      <c r="A15" t="s">
        <v>1112</v>
      </c>
      <c r="B15" t="str">
        <f>'AP-Liste'!C15</f>
        <v>de0</v>
      </c>
      <c r="C15" t="str">
        <f>'AP-Liste'!D15</f>
        <v>632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003a.7dd4.8196</v>
      </c>
      <c r="I15" s="35"/>
    </row>
    <row r="16" spans="1:9" x14ac:dyDescent="0.25">
      <c r="A16" t="s">
        <v>1112</v>
      </c>
      <c r="B16" t="str">
        <f>'AP-Liste'!C16</f>
        <v>de0</v>
      </c>
      <c r="C16" t="str">
        <f>'AP-Liste'!D16</f>
        <v>632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003a.7dd4.819b</v>
      </c>
      <c r="I16" s="35"/>
    </row>
    <row r="17" spans="1:9" x14ac:dyDescent="0.25">
      <c r="A17" t="s">
        <v>1112</v>
      </c>
      <c r="B17" t="str">
        <f>'AP-Liste'!C17</f>
        <v>de0</v>
      </c>
      <c r="C17" t="str">
        <f>'AP-Liste'!D17</f>
        <v>632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003a.7dd4.8139</v>
      </c>
      <c r="I17" s="35"/>
    </row>
    <row r="18" spans="1:9" x14ac:dyDescent="0.25">
      <c r="A18" t="s">
        <v>1112</v>
      </c>
      <c r="B18" t="str">
        <f>'AP-Liste'!C18</f>
        <v>de0</v>
      </c>
      <c r="C18" t="str">
        <f>'AP-Liste'!D18</f>
        <v>632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003a.7dd4.8134</v>
      </c>
      <c r="I18" s="35"/>
    </row>
    <row r="19" spans="1:9" x14ac:dyDescent="0.25">
      <c r="A19" t="s">
        <v>1112</v>
      </c>
      <c r="B19" t="str">
        <f>'AP-Liste'!C19</f>
        <v>de0</v>
      </c>
      <c r="C19" t="str">
        <f>'AP-Liste'!D19</f>
        <v>632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003a.7dd4.813a</v>
      </c>
      <c r="I19" s="35"/>
    </row>
    <row r="20" spans="1:9" x14ac:dyDescent="0.25">
      <c r="A20" t="s">
        <v>1112</v>
      </c>
      <c r="B20" t="str">
        <f>'AP-Liste'!C20</f>
        <v>de0</v>
      </c>
      <c r="C20" t="str">
        <f>'AP-Liste'!D20</f>
        <v>632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003a.7dd4.8116</v>
      </c>
      <c r="I20" s="35"/>
    </row>
    <row r="21" spans="1:9" x14ac:dyDescent="0.25">
      <c r="A21" t="s">
        <v>1112</v>
      </c>
      <c r="B21" t="str">
        <f>'AP-Liste'!C21</f>
        <v>de0</v>
      </c>
      <c r="C21" t="str">
        <f>'AP-Liste'!D21</f>
        <v>632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003a.7dd4.80f0</v>
      </c>
      <c r="I21" s="35"/>
    </row>
    <row r="22" spans="1:9" x14ac:dyDescent="0.25">
      <c r="A22" t="s">
        <v>1112</v>
      </c>
      <c r="B22" t="str">
        <f>'AP-Liste'!C22</f>
        <v>de0</v>
      </c>
      <c r="C22" t="str">
        <f>'AP-Liste'!D22</f>
        <v>632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003a.7dd4.818b</v>
      </c>
      <c r="I22" s="35"/>
    </row>
    <row r="23" spans="1:9" x14ac:dyDescent="0.25">
      <c r="A23" t="s">
        <v>1112</v>
      </c>
      <c r="B23" t="str">
        <f>'AP-Liste'!C23</f>
        <v>de0</v>
      </c>
      <c r="C23" t="str">
        <f>'AP-Liste'!D23</f>
        <v>632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003a.7dd4.8125</v>
      </c>
      <c r="I23" s="35"/>
    </row>
    <row r="24" spans="1:9" x14ac:dyDescent="0.25">
      <c r="A24" t="s">
        <v>1112</v>
      </c>
      <c r="B24" t="str">
        <f>'AP-Liste'!C24</f>
        <v>de0</v>
      </c>
      <c r="C24" t="str">
        <f>'AP-Liste'!D24</f>
        <v>632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003a.7dd4.819e</v>
      </c>
      <c r="I24" s="35"/>
    </row>
    <row r="25" spans="1:9" x14ac:dyDescent="0.25">
      <c r="A25" t="s">
        <v>1112</v>
      </c>
      <c r="B25" t="str">
        <f>'AP-Liste'!C25</f>
        <v>de0</v>
      </c>
      <c r="C25" t="str">
        <f>'AP-Liste'!D25</f>
        <v>632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003a.7dd4.818e</v>
      </c>
      <c r="I25" s="35"/>
    </row>
    <row r="26" spans="1:9" x14ac:dyDescent="0.25">
      <c r="A26" t="s">
        <v>1112</v>
      </c>
      <c r="B26" t="str">
        <f>'AP-Liste'!C26</f>
        <v>de0</v>
      </c>
      <c r="C26" t="str">
        <f>'AP-Liste'!D26</f>
        <v>632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003a.7dd4.8131</v>
      </c>
      <c r="I26" s="35"/>
    </row>
    <row r="27" spans="1:9" x14ac:dyDescent="0.25">
      <c r="A27" t="s">
        <v>1112</v>
      </c>
      <c r="B27" t="str">
        <f>'AP-Liste'!C27</f>
        <v>de0</v>
      </c>
      <c r="C27" t="str">
        <f>'AP-Liste'!D27</f>
        <v>632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003a.7dd4.8172</v>
      </c>
      <c r="I27" s="35"/>
    </row>
    <row r="28" spans="1:9" x14ac:dyDescent="0.25">
      <c r="A28" t="s">
        <v>1112</v>
      </c>
      <c r="B28" t="str">
        <f>'AP-Liste'!C28</f>
        <v>de0</v>
      </c>
      <c r="C28" t="str">
        <f>'AP-Liste'!D28</f>
        <v>632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003a.7dd4.8186</v>
      </c>
      <c r="I28" s="35"/>
    </row>
    <row r="29" spans="1:9" x14ac:dyDescent="0.25">
      <c r="A29" t="s">
        <v>1112</v>
      </c>
      <c r="B29" t="str">
        <f>'AP-Liste'!C29</f>
        <v>de0</v>
      </c>
      <c r="C29" t="str">
        <f>'AP-Liste'!D29</f>
        <v>632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003a.7dd4.8167</v>
      </c>
      <c r="I29" s="35"/>
    </row>
    <row r="30" spans="1:9" x14ac:dyDescent="0.25">
      <c r="A30" t="s">
        <v>1112</v>
      </c>
      <c r="B30" t="str">
        <f>'AP-Liste'!C30</f>
        <v>de0</v>
      </c>
      <c r="C30" t="str">
        <f>'AP-Liste'!D30</f>
        <v>632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70e4.22ce.fe90</v>
      </c>
      <c r="I30" s="35"/>
    </row>
    <row r="31" spans="1:9" x14ac:dyDescent="0.25">
      <c r="A31" t="s">
        <v>1112</v>
      </c>
      <c r="B31" t="str">
        <f>'AP-Liste'!C31</f>
        <v>de0</v>
      </c>
      <c r="C31" t="str">
        <f>'AP-Liste'!D31</f>
        <v>632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70e4.22ce.fe40</v>
      </c>
      <c r="I31" s="35"/>
    </row>
    <row r="32" spans="1:9" x14ac:dyDescent="0.25">
      <c r="A32" t="s">
        <v>1112</v>
      </c>
      <c r="B32" t="str">
        <f>'AP-Liste'!C32</f>
        <v>de0</v>
      </c>
      <c r="C32" t="str">
        <f>'AP-Liste'!D32</f>
        <v>632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70e4.22ce.fd44</v>
      </c>
      <c r="I32" s="35"/>
    </row>
    <row r="33" spans="1:9" x14ac:dyDescent="0.25">
      <c r="A33" t="s">
        <v>1112</v>
      </c>
      <c r="B33" t="str">
        <f>'AP-Liste'!C33</f>
        <v>de0</v>
      </c>
      <c r="C33" t="str">
        <f>'AP-Liste'!D33</f>
        <v>632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70e4.22ce.fe14</v>
      </c>
      <c r="I33" s="35"/>
    </row>
    <row r="34" spans="1:9" x14ac:dyDescent="0.25">
      <c r="A34" t="s">
        <v>1112</v>
      </c>
      <c r="B34" t="str">
        <f>'AP-Liste'!C34</f>
        <v>de0</v>
      </c>
      <c r="C34" t="str">
        <f>'AP-Liste'!D34</f>
        <v>632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003a.7dd4.8163</v>
      </c>
      <c r="I34" s="35"/>
    </row>
    <row r="35" spans="1:9" x14ac:dyDescent="0.25">
      <c r="A35" t="s">
        <v>1112</v>
      </c>
      <c r="B35" t="str">
        <f>'AP-Liste'!C35</f>
        <v>de0</v>
      </c>
      <c r="C35" t="str">
        <f>'AP-Liste'!D35</f>
        <v>632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70e4.22ce.fec2</v>
      </c>
      <c r="I35" s="35"/>
    </row>
    <row r="36" spans="1:9" x14ac:dyDescent="0.25">
      <c r="A36" t="s">
        <v>1112</v>
      </c>
      <c r="B36" t="str">
        <f>'AP-Liste'!C36</f>
        <v>de0</v>
      </c>
      <c r="C36" t="str">
        <f>'AP-Liste'!D36</f>
        <v>632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70e4.22ce.fe72</v>
      </c>
      <c r="I36" s="35"/>
    </row>
    <row r="37" spans="1:9" x14ac:dyDescent="0.25">
      <c r="A37" t="s">
        <v>1112</v>
      </c>
      <c r="B37" t="str">
        <f>'AP-Liste'!C37</f>
        <v>de0</v>
      </c>
      <c r="C37" t="str">
        <f>'AP-Liste'!D37</f>
        <v>632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003a.7dd4.8129</v>
      </c>
      <c r="I37" s="35"/>
    </row>
    <row r="38" spans="1:9" x14ac:dyDescent="0.25">
      <c r="A38" t="s">
        <v>1112</v>
      </c>
      <c r="B38" t="str">
        <f>'AP-Liste'!C38</f>
        <v>de0</v>
      </c>
      <c r="C38" t="str">
        <f>'AP-Liste'!D38</f>
        <v>632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003a.7dd4.8165</v>
      </c>
      <c r="I38" s="35"/>
    </row>
    <row r="39" spans="1:9" x14ac:dyDescent="0.25">
      <c r="A39" t="s">
        <v>1112</v>
      </c>
      <c r="B39" t="str">
        <f>'AP-Liste'!C39</f>
        <v>de0</v>
      </c>
      <c r="C39" t="str">
        <f>'AP-Liste'!D39</f>
        <v>632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70e4.22ce.fd9a</v>
      </c>
      <c r="I39" s="35"/>
    </row>
    <row r="40" spans="1:9" x14ac:dyDescent="0.25">
      <c r="A40" t="s">
        <v>1112</v>
      </c>
      <c r="B40" t="str">
        <f>'AP-Liste'!C40</f>
        <v>de0</v>
      </c>
      <c r="C40" t="str">
        <f>'AP-Liste'!D40</f>
        <v>632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35"/>
    </row>
    <row r="41" spans="1:9" x14ac:dyDescent="0.25">
      <c r="A41" t="s">
        <v>1112</v>
      </c>
      <c r="B41" t="str">
        <f>'AP-Liste'!C41</f>
        <v>de0</v>
      </c>
      <c r="C41" t="str">
        <f>'AP-Liste'!D41</f>
        <v>632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35"/>
    </row>
    <row r="42" spans="1:9" x14ac:dyDescent="0.25">
      <c r="A42" t="s">
        <v>1112</v>
      </c>
      <c r="B42" t="str">
        <f>'AP-Liste'!C42</f>
        <v>de0</v>
      </c>
      <c r="C42" t="str">
        <f>'AP-Liste'!D42</f>
        <v>632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35"/>
    </row>
    <row r="43" spans="1:9" x14ac:dyDescent="0.25">
      <c r="A43" t="s">
        <v>1112</v>
      </c>
      <c r="B43" t="str">
        <f>'AP-Liste'!C43</f>
        <v>de0</v>
      </c>
      <c r="C43" t="str">
        <f>'AP-Liste'!D43</f>
        <v>632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35"/>
    </row>
    <row r="44" spans="1:9" x14ac:dyDescent="0.25">
      <c r="A44" t="s">
        <v>1112</v>
      </c>
      <c r="B44" t="str">
        <f>'AP-Liste'!C44</f>
        <v>de0</v>
      </c>
      <c r="C44" t="str">
        <f>'AP-Liste'!D44</f>
        <v>632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35"/>
    </row>
    <row r="45" spans="1:9" x14ac:dyDescent="0.25">
      <c r="A45" t="s">
        <v>1112</v>
      </c>
      <c r="B45" t="str">
        <f>'AP-Liste'!C45</f>
        <v>de0</v>
      </c>
      <c r="C45" t="str">
        <f>'AP-Liste'!D45</f>
        <v>632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35"/>
    </row>
    <row r="46" spans="1:9" x14ac:dyDescent="0.25">
      <c r="A46" t="s">
        <v>1112</v>
      </c>
      <c r="B46" t="str">
        <f>'AP-Liste'!C46</f>
        <v>de0</v>
      </c>
      <c r="C46" t="str">
        <f>'AP-Liste'!D46</f>
        <v>632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35"/>
    </row>
    <row r="47" spans="1:9" x14ac:dyDescent="0.25">
      <c r="A47" t="s">
        <v>1112</v>
      </c>
      <c r="B47" t="str">
        <f>'AP-Liste'!C47</f>
        <v>de0</v>
      </c>
      <c r="C47" t="str">
        <f>'AP-Liste'!D47</f>
        <v>632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35"/>
    </row>
    <row r="48" spans="1:9" x14ac:dyDescent="0.25">
      <c r="A48" t="s">
        <v>1112</v>
      </c>
      <c r="B48" t="str">
        <f>'AP-Liste'!C48</f>
        <v>de0</v>
      </c>
      <c r="C48" t="str">
        <f>'AP-Liste'!D48</f>
        <v>632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35"/>
    </row>
    <row r="49" spans="1:9" x14ac:dyDescent="0.25">
      <c r="A49" t="s">
        <v>1112</v>
      </c>
      <c r="B49" t="str">
        <f>'AP-Liste'!C49</f>
        <v>de0</v>
      </c>
      <c r="C49" t="str">
        <f>'AP-Liste'!D49</f>
        <v>632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35"/>
    </row>
    <row r="50" spans="1:9" x14ac:dyDescent="0.25">
      <c r="A50" t="s">
        <v>1112</v>
      </c>
      <c r="B50" t="str">
        <f>'AP-Liste'!C50</f>
        <v>de0</v>
      </c>
      <c r="C50" t="str">
        <f>'AP-Liste'!D50</f>
        <v>632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35"/>
    </row>
    <row r="51" spans="1:9" x14ac:dyDescent="0.25">
      <c r="A51" t="s">
        <v>1112</v>
      </c>
      <c r="B51" t="str">
        <f>'AP-Liste'!C51</f>
        <v>de0</v>
      </c>
      <c r="C51" t="str">
        <f>'AP-Liste'!D51</f>
        <v>632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35"/>
    </row>
    <row r="52" spans="1:9" x14ac:dyDescent="0.25">
      <c r="A52" t="s">
        <v>1112</v>
      </c>
      <c r="B52" t="str">
        <f>'AP-Liste'!C52</f>
        <v>de0</v>
      </c>
      <c r="C52" t="str">
        <f>'AP-Liste'!D52</f>
        <v>632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35"/>
    </row>
    <row r="53" spans="1:9" x14ac:dyDescent="0.25">
      <c r="A53" t="s">
        <v>1112</v>
      </c>
      <c r="B53" t="str">
        <f>'AP-Liste'!C53</f>
        <v>de0</v>
      </c>
      <c r="C53" t="str">
        <f>'AP-Liste'!D53</f>
        <v>632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35"/>
    </row>
    <row r="54" spans="1:9" x14ac:dyDescent="0.25">
      <c r="A54" t="s">
        <v>1112</v>
      </c>
      <c r="B54" t="str">
        <f>'AP-Liste'!C54</f>
        <v>de0</v>
      </c>
      <c r="C54" t="str">
        <f>'AP-Liste'!D54</f>
        <v>632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35"/>
    </row>
    <row r="55" spans="1:9" x14ac:dyDescent="0.25">
      <c r="A55" t="s">
        <v>1112</v>
      </c>
      <c r="B55" t="str">
        <f>'AP-Liste'!C55</f>
        <v>de0</v>
      </c>
      <c r="C55" t="str">
        <f>'AP-Liste'!D55</f>
        <v>632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35"/>
    </row>
    <row r="56" spans="1:9" x14ac:dyDescent="0.25">
      <c r="A56" t="s">
        <v>1112</v>
      </c>
      <c r="B56" t="str">
        <f>'AP-Liste'!C56</f>
        <v>de0</v>
      </c>
      <c r="C56" t="str">
        <f>'AP-Liste'!D56</f>
        <v>632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35"/>
    </row>
    <row r="57" spans="1:9" x14ac:dyDescent="0.25">
      <c r="A57" t="s">
        <v>1112</v>
      </c>
      <c r="B57" t="str">
        <f>'AP-Liste'!C57</f>
        <v>de0</v>
      </c>
      <c r="C57" t="str">
        <f>'AP-Liste'!D57</f>
        <v>632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35"/>
    </row>
    <row r="58" spans="1:9" x14ac:dyDescent="0.25">
      <c r="A58" s="16"/>
      <c r="B58" s="16"/>
      <c r="C58" s="16"/>
      <c r="D58" s="16"/>
      <c r="E58" s="16"/>
      <c r="F58" s="16"/>
      <c r="G58" s="16"/>
      <c r="H58" s="16"/>
      <c r="I58" s="16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8"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2" t="s">
        <v>1115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6"/>
    </row>
    <row r="2" spans="1:19" x14ac:dyDescent="0.25">
      <c r="S2" s="16"/>
    </row>
    <row r="3" spans="1:19" x14ac:dyDescent="0.25">
      <c r="A3" t="s">
        <v>1111</v>
      </c>
      <c r="S3" s="16"/>
    </row>
    <row r="4" spans="1:19" x14ac:dyDescent="0.25">
      <c r="A4" t="s">
        <v>1116</v>
      </c>
      <c r="B4" t="str">
        <f>Daten!P21</f>
        <v>de0</v>
      </c>
      <c r="C4" t="str">
        <f>Daten!Q21</f>
        <v>632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632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074</v>
      </c>
      <c r="Q4" t="str">
        <f>'AP-Liste'!S4</f>
        <v>.</v>
      </c>
      <c r="R4">
        <f>'AP-Liste'!T4</f>
        <v>201</v>
      </c>
      <c r="S4" s="16"/>
    </row>
    <row r="5" spans="1:19" x14ac:dyDescent="0.25">
      <c r="A5" t="s">
        <v>1116</v>
      </c>
      <c r="B5" t="str">
        <f>B4</f>
        <v>de0</v>
      </c>
      <c r="C5" t="str">
        <f>C4</f>
        <v>632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632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074</v>
      </c>
      <c r="Q5" t="str">
        <f>'AP-Liste'!S5</f>
        <v>.</v>
      </c>
      <c r="R5">
        <f>'AP-Liste'!T5</f>
        <v>202</v>
      </c>
      <c r="S5" s="16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632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632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074</v>
      </c>
      <c r="Q6" t="str">
        <f>'AP-Liste'!S6</f>
        <v>.</v>
      </c>
      <c r="R6">
        <f>'AP-Liste'!T6</f>
        <v>203</v>
      </c>
      <c r="S6" s="16"/>
    </row>
    <row r="7" spans="1:19" x14ac:dyDescent="0.25">
      <c r="A7" t="s">
        <v>1116</v>
      </c>
      <c r="B7" t="str">
        <f t="shared" si="1"/>
        <v>de0</v>
      </c>
      <c r="C7" t="str">
        <f t="shared" si="2"/>
        <v>632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632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074</v>
      </c>
      <c r="Q7" t="str">
        <f>'AP-Liste'!S7</f>
        <v>.</v>
      </c>
      <c r="R7">
        <f>'AP-Liste'!T7</f>
        <v>204</v>
      </c>
      <c r="S7" s="16"/>
    </row>
    <row r="8" spans="1:19" x14ac:dyDescent="0.25">
      <c r="A8" t="s">
        <v>1116</v>
      </c>
      <c r="B8" t="str">
        <f t="shared" si="1"/>
        <v>de0</v>
      </c>
      <c r="C8" t="str">
        <f t="shared" si="2"/>
        <v>632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632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074</v>
      </c>
      <c r="Q8" t="str">
        <f>'AP-Liste'!S8</f>
        <v>.</v>
      </c>
      <c r="R8">
        <f>'AP-Liste'!T8</f>
        <v>205</v>
      </c>
      <c r="S8" s="16"/>
    </row>
    <row r="9" spans="1:19" x14ac:dyDescent="0.25">
      <c r="A9" t="s">
        <v>1116</v>
      </c>
      <c r="B9" t="str">
        <f t="shared" si="1"/>
        <v>de0</v>
      </c>
      <c r="C9" t="str">
        <f t="shared" si="2"/>
        <v>632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632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074</v>
      </c>
      <c r="Q9" t="str">
        <f>'AP-Liste'!S9</f>
        <v>.</v>
      </c>
      <c r="R9">
        <f>'AP-Liste'!T9</f>
        <v>206</v>
      </c>
      <c r="S9" s="16"/>
    </row>
    <row r="10" spans="1:19" x14ac:dyDescent="0.25">
      <c r="A10" t="s">
        <v>1116</v>
      </c>
      <c r="B10" t="str">
        <f t="shared" si="1"/>
        <v>de0</v>
      </c>
      <c r="C10" t="str">
        <f t="shared" si="2"/>
        <v>632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632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074</v>
      </c>
      <c r="Q10" t="str">
        <f>'AP-Liste'!S10</f>
        <v>.</v>
      </c>
      <c r="R10">
        <f>'AP-Liste'!T10</f>
        <v>207</v>
      </c>
      <c r="S10" s="16"/>
    </row>
    <row r="11" spans="1:19" x14ac:dyDescent="0.25">
      <c r="A11" t="s">
        <v>1116</v>
      </c>
      <c r="B11" t="str">
        <f t="shared" si="1"/>
        <v>de0</v>
      </c>
      <c r="C11" t="str">
        <f t="shared" si="2"/>
        <v>632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632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074</v>
      </c>
      <c r="Q11" t="str">
        <f>'AP-Liste'!S11</f>
        <v>.</v>
      </c>
      <c r="R11">
        <f>'AP-Liste'!T11</f>
        <v>208</v>
      </c>
      <c r="S11" s="16"/>
    </row>
    <row r="12" spans="1:19" x14ac:dyDescent="0.25">
      <c r="A12" t="s">
        <v>1116</v>
      </c>
      <c r="B12" t="str">
        <f t="shared" si="1"/>
        <v>de0</v>
      </c>
      <c r="C12" t="str">
        <f t="shared" si="2"/>
        <v>632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632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074</v>
      </c>
      <c r="Q12" t="str">
        <f>'AP-Liste'!S12</f>
        <v>.</v>
      </c>
      <c r="R12">
        <f>'AP-Liste'!T12</f>
        <v>209</v>
      </c>
      <c r="S12" s="16"/>
    </row>
    <row r="13" spans="1:19" x14ac:dyDescent="0.25">
      <c r="A13" t="s">
        <v>1116</v>
      </c>
      <c r="B13" t="str">
        <f t="shared" si="1"/>
        <v>de0</v>
      </c>
      <c r="C13" t="str">
        <f t="shared" si="2"/>
        <v>632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632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074</v>
      </c>
      <c r="Q13" t="str">
        <f>'AP-Liste'!S13</f>
        <v>.</v>
      </c>
      <c r="R13">
        <f>'AP-Liste'!T13</f>
        <v>210</v>
      </c>
      <c r="S13" s="16"/>
    </row>
    <row r="14" spans="1:19" x14ac:dyDescent="0.25">
      <c r="A14" t="s">
        <v>1116</v>
      </c>
      <c r="B14" t="str">
        <f t="shared" si="1"/>
        <v>de0</v>
      </c>
      <c r="C14" t="str">
        <f t="shared" si="2"/>
        <v>632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632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074</v>
      </c>
      <c r="Q14" t="str">
        <f>'AP-Liste'!S14</f>
        <v>.</v>
      </c>
      <c r="R14">
        <f>'AP-Liste'!T14</f>
        <v>211</v>
      </c>
      <c r="S14" s="16"/>
    </row>
    <row r="15" spans="1:19" x14ac:dyDescent="0.25">
      <c r="A15" t="s">
        <v>1116</v>
      </c>
      <c r="B15" t="str">
        <f t="shared" si="1"/>
        <v>de0</v>
      </c>
      <c r="C15" t="str">
        <f t="shared" si="2"/>
        <v>632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632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074</v>
      </c>
      <c r="Q15" t="str">
        <f>'AP-Liste'!S15</f>
        <v>.</v>
      </c>
      <c r="R15">
        <f>'AP-Liste'!T15</f>
        <v>212</v>
      </c>
      <c r="S15" s="16"/>
    </row>
    <row r="16" spans="1:19" x14ac:dyDescent="0.25">
      <c r="A16" t="s">
        <v>1116</v>
      </c>
      <c r="B16" t="str">
        <f t="shared" si="1"/>
        <v>de0</v>
      </c>
      <c r="C16" t="str">
        <f t="shared" si="2"/>
        <v>632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632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074</v>
      </c>
      <c r="Q16" t="str">
        <f>'AP-Liste'!S16</f>
        <v>.</v>
      </c>
      <c r="R16">
        <f>'AP-Liste'!T16</f>
        <v>213</v>
      </c>
      <c r="S16" s="16"/>
    </row>
    <row r="17" spans="1:19" x14ac:dyDescent="0.25">
      <c r="A17" t="s">
        <v>1116</v>
      </c>
      <c r="B17" t="str">
        <f t="shared" si="1"/>
        <v>de0</v>
      </c>
      <c r="C17" t="str">
        <f t="shared" si="2"/>
        <v>632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632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074</v>
      </c>
      <c r="Q17" t="str">
        <f>'AP-Liste'!S17</f>
        <v>.</v>
      </c>
      <c r="R17">
        <f>'AP-Liste'!T17</f>
        <v>214</v>
      </c>
      <c r="S17" s="16"/>
    </row>
    <row r="18" spans="1:19" x14ac:dyDescent="0.25">
      <c r="A18" t="s">
        <v>1116</v>
      </c>
      <c r="B18" t="str">
        <f t="shared" si="1"/>
        <v>de0</v>
      </c>
      <c r="C18" t="str">
        <f t="shared" si="2"/>
        <v>632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632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074</v>
      </c>
      <c r="Q18" t="str">
        <f>'AP-Liste'!S18</f>
        <v>.</v>
      </c>
      <c r="R18">
        <f>'AP-Liste'!T18</f>
        <v>215</v>
      </c>
      <c r="S18" s="16"/>
    </row>
    <row r="19" spans="1:19" x14ac:dyDescent="0.25">
      <c r="A19" t="s">
        <v>1116</v>
      </c>
      <c r="B19" t="str">
        <f t="shared" si="1"/>
        <v>de0</v>
      </c>
      <c r="C19" t="str">
        <f t="shared" si="2"/>
        <v>632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632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074</v>
      </c>
      <c r="Q19" t="str">
        <f>'AP-Liste'!S19</f>
        <v>.</v>
      </c>
      <c r="R19">
        <f>'AP-Liste'!T19</f>
        <v>216</v>
      </c>
      <c r="S19" s="16"/>
    </row>
    <row r="20" spans="1:19" x14ac:dyDescent="0.25">
      <c r="A20" t="s">
        <v>1116</v>
      </c>
      <c r="B20" t="str">
        <f t="shared" si="1"/>
        <v>de0</v>
      </c>
      <c r="C20" t="str">
        <f t="shared" si="2"/>
        <v>632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632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074</v>
      </c>
      <c r="Q20" t="str">
        <f>'AP-Liste'!S20</f>
        <v>.</v>
      </c>
      <c r="R20">
        <f>'AP-Liste'!T20</f>
        <v>217</v>
      </c>
      <c r="S20" s="16"/>
    </row>
    <row r="21" spans="1:19" x14ac:dyDescent="0.25">
      <c r="A21" t="s">
        <v>1116</v>
      </c>
      <c r="B21" t="str">
        <f t="shared" si="1"/>
        <v>de0</v>
      </c>
      <c r="C21" t="str">
        <f t="shared" si="2"/>
        <v>632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632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074</v>
      </c>
      <c r="Q21" t="str">
        <f>'AP-Liste'!S21</f>
        <v>.</v>
      </c>
      <c r="R21">
        <f>'AP-Liste'!T21</f>
        <v>218</v>
      </c>
      <c r="S21" s="16"/>
    </row>
    <row r="22" spans="1:19" x14ac:dyDescent="0.25">
      <c r="A22" t="s">
        <v>1116</v>
      </c>
      <c r="B22" t="str">
        <f t="shared" si="1"/>
        <v>de0</v>
      </c>
      <c r="C22" t="str">
        <f t="shared" si="2"/>
        <v>632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632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074</v>
      </c>
      <c r="Q22" t="str">
        <f>'AP-Liste'!S22</f>
        <v>.</v>
      </c>
      <c r="R22">
        <f>'AP-Liste'!T22</f>
        <v>219</v>
      </c>
      <c r="S22" s="16"/>
    </row>
    <row r="23" spans="1:19" x14ac:dyDescent="0.25">
      <c r="A23" t="s">
        <v>1116</v>
      </c>
      <c r="B23" t="str">
        <f t="shared" si="1"/>
        <v>de0</v>
      </c>
      <c r="C23" t="str">
        <f t="shared" si="2"/>
        <v>632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632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074</v>
      </c>
      <c r="Q23" t="str">
        <f>'AP-Liste'!S23</f>
        <v>.</v>
      </c>
      <c r="R23">
        <f>'AP-Liste'!T23</f>
        <v>220</v>
      </c>
      <c r="S23" s="16"/>
    </row>
    <row r="24" spans="1:19" x14ac:dyDescent="0.25">
      <c r="A24" t="s">
        <v>1116</v>
      </c>
      <c r="B24" t="str">
        <f t="shared" si="1"/>
        <v>de0</v>
      </c>
      <c r="C24" t="str">
        <f t="shared" si="2"/>
        <v>632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632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074</v>
      </c>
      <c r="Q24" t="str">
        <f>'AP-Liste'!S24</f>
        <v>.</v>
      </c>
      <c r="R24">
        <f>'AP-Liste'!T24</f>
        <v>221</v>
      </c>
      <c r="S24" s="16"/>
    </row>
    <row r="25" spans="1:19" x14ac:dyDescent="0.25">
      <c r="A25" t="s">
        <v>1116</v>
      </c>
      <c r="B25" t="str">
        <f t="shared" si="1"/>
        <v>de0</v>
      </c>
      <c r="C25" t="str">
        <f t="shared" si="2"/>
        <v>632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632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074</v>
      </c>
      <c r="Q25" t="str">
        <f>'AP-Liste'!S25</f>
        <v>.</v>
      </c>
      <c r="R25">
        <f>'AP-Liste'!T25</f>
        <v>222</v>
      </c>
      <c r="S25" s="16"/>
    </row>
    <row r="26" spans="1:19" x14ac:dyDescent="0.25">
      <c r="A26" t="s">
        <v>1116</v>
      </c>
      <c r="B26" t="str">
        <f t="shared" si="1"/>
        <v>de0</v>
      </c>
      <c r="C26" t="str">
        <f t="shared" si="2"/>
        <v>632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632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074</v>
      </c>
      <c r="Q26" t="str">
        <f>'AP-Liste'!S26</f>
        <v>.</v>
      </c>
      <c r="R26">
        <f>'AP-Liste'!T26</f>
        <v>223</v>
      </c>
      <c r="S26" s="16"/>
    </row>
    <row r="27" spans="1:19" x14ac:dyDescent="0.25">
      <c r="A27" t="s">
        <v>1116</v>
      </c>
      <c r="B27" t="str">
        <f t="shared" si="1"/>
        <v>de0</v>
      </c>
      <c r="C27" t="str">
        <f t="shared" si="2"/>
        <v>632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632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074</v>
      </c>
      <c r="Q27" t="str">
        <f>'AP-Liste'!S27</f>
        <v>.</v>
      </c>
      <c r="R27">
        <f>'AP-Liste'!T27</f>
        <v>224</v>
      </c>
      <c r="S27" s="16"/>
    </row>
    <row r="28" spans="1:19" x14ac:dyDescent="0.25">
      <c r="A28" t="s">
        <v>1116</v>
      </c>
      <c r="B28" t="str">
        <f t="shared" si="1"/>
        <v>de0</v>
      </c>
      <c r="C28" t="str">
        <f t="shared" si="2"/>
        <v>632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632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074</v>
      </c>
      <c r="Q28" t="str">
        <f>'AP-Liste'!S28</f>
        <v>.</v>
      </c>
      <c r="R28">
        <f>'AP-Liste'!T28</f>
        <v>225</v>
      </c>
      <c r="S28" s="16"/>
    </row>
    <row r="29" spans="1:19" x14ac:dyDescent="0.25">
      <c r="A29" t="s">
        <v>1116</v>
      </c>
      <c r="B29" t="str">
        <f t="shared" si="1"/>
        <v>de0</v>
      </c>
      <c r="C29" t="str">
        <f t="shared" si="2"/>
        <v>632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632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074</v>
      </c>
      <c r="Q29" t="str">
        <f>'AP-Liste'!S29</f>
        <v>.</v>
      </c>
      <c r="R29">
        <f>'AP-Liste'!T29</f>
        <v>226</v>
      </c>
      <c r="S29" s="16"/>
    </row>
    <row r="30" spans="1:19" x14ac:dyDescent="0.25">
      <c r="A30" t="s">
        <v>1116</v>
      </c>
      <c r="B30" t="str">
        <f t="shared" si="1"/>
        <v>de0</v>
      </c>
      <c r="C30" t="str">
        <f t="shared" si="2"/>
        <v>632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632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074</v>
      </c>
      <c r="Q30" t="str">
        <f>'AP-Liste'!S30</f>
        <v>.</v>
      </c>
      <c r="R30">
        <f>'AP-Liste'!T30</f>
        <v>227</v>
      </c>
      <c r="S30" s="16"/>
    </row>
    <row r="31" spans="1:19" x14ac:dyDescent="0.25">
      <c r="A31" t="s">
        <v>1116</v>
      </c>
      <c r="B31" t="str">
        <f t="shared" si="1"/>
        <v>de0</v>
      </c>
      <c r="C31" t="str">
        <f t="shared" si="2"/>
        <v>632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632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074</v>
      </c>
      <c r="Q31" t="str">
        <f>'AP-Liste'!S31</f>
        <v>.</v>
      </c>
      <c r="R31">
        <f>'AP-Liste'!T31</f>
        <v>228</v>
      </c>
      <c r="S31" s="16"/>
    </row>
    <row r="32" spans="1:19" x14ac:dyDescent="0.25">
      <c r="A32" t="s">
        <v>1116</v>
      </c>
      <c r="B32" t="str">
        <f t="shared" si="1"/>
        <v>de0</v>
      </c>
      <c r="C32" t="str">
        <f t="shared" si="2"/>
        <v>632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632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074</v>
      </c>
      <c r="Q32" t="str">
        <f>'AP-Liste'!S32</f>
        <v>.</v>
      </c>
      <c r="R32">
        <f>'AP-Liste'!T32</f>
        <v>229</v>
      </c>
      <c r="S32" s="16"/>
    </row>
    <row r="33" spans="1:19" x14ac:dyDescent="0.25">
      <c r="A33" t="s">
        <v>1116</v>
      </c>
      <c r="B33" t="str">
        <f t="shared" si="1"/>
        <v>de0</v>
      </c>
      <c r="C33" t="str">
        <f t="shared" si="2"/>
        <v>632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632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074</v>
      </c>
      <c r="Q33" t="str">
        <f>'AP-Liste'!S33</f>
        <v>.</v>
      </c>
      <c r="R33">
        <f>'AP-Liste'!T33</f>
        <v>230</v>
      </c>
      <c r="S33" s="16"/>
    </row>
    <row r="34" spans="1:19" x14ac:dyDescent="0.25">
      <c r="A34" t="s">
        <v>1116</v>
      </c>
      <c r="B34" t="str">
        <f t="shared" si="1"/>
        <v>de0</v>
      </c>
      <c r="C34" t="str">
        <f t="shared" si="2"/>
        <v>632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632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074</v>
      </c>
      <c r="Q34" t="str">
        <f>'AP-Liste'!S34</f>
        <v>.</v>
      </c>
      <c r="R34">
        <f>'AP-Liste'!T34</f>
        <v>231</v>
      </c>
      <c r="S34" s="16"/>
    </row>
    <row r="35" spans="1:19" x14ac:dyDescent="0.25">
      <c r="A35" t="s">
        <v>1116</v>
      </c>
      <c r="B35" t="str">
        <f t="shared" si="1"/>
        <v>de0</v>
      </c>
      <c r="C35" t="str">
        <f t="shared" si="2"/>
        <v>632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632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074</v>
      </c>
      <c r="Q35" t="str">
        <f>'AP-Liste'!S35</f>
        <v>.</v>
      </c>
      <c r="R35">
        <f>'AP-Liste'!T35</f>
        <v>232</v>
      </c>
      <c r="S35" s="16"/>
    </row>
    <row r="36" spans="1:19" x14ac:dyDescent="0.25">
      <c r="A36" t="s">
        <v>1116</v>
      </c>
      <c r="B36" t="str">
        <f t="shared" si="1"/>
        <v>de0</v>
      </c>
      <c r="C36" t="str">
        <f t="shared" si="2"/>
        <v>632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632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074</v>
      </c>
      <c r="Q36" t="str">
        <f>'AP-Liste'!S36</f>
        <v>.</v>
      </c>
      <c r="R36">
        <f>'AP-Liste'!T36</f>
        <v>233</v>
      </c>
      <c r="S36" s="16"/>
    </row>
    <row r="37" spans="1:19" x14ac:dyDescent="0.25">
      <c r="A37" t="s">
        <v>1116</v>
      </c>
      <c r="B37" t="str">
        <f t="shared" si="1"/>
        <v>de0</v>
      </c>
      <c r="C37" t="str">
        <f t="shared" si="2"/>
        <v>632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632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074</v>
      </c>
      <c r="Q37" t="str">
        <f>'AP-Liste'!S37</f>
        <v>.</v>
      </c>
      <c r="R37">
        <f>'AP-Liste'!T37</f>
        <v>234</v>
      </c>
      <c r="S37" s="16"/>
    </row>
    <row r="38" spans="1:19" x14ac:dyDescent="0.25">
      <c r="A38" t="s">
        <v>1116</v>
      </c>
      <c r="B38" t="str">
        <f t="shared" si="1"/>
        <v>de0</v>
      </c>
      <c r="C38" t="str">
        <f t="shared" si="2"/>
        <v>632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632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074</v>
      </c>
      <c r="Q38" t="str">
        <f>'AP-Liste'!S38</f>
        <v>.</v>
      </c>
      <c r="R38">
        <f>'AP-Liste'!T38</f>
        <v>235</v>
      </c>
      <c r="S38" s="16"/>
    </row>
    <row r="39" spans="1:19" x14ac:dyDescent="0.25">
      <c r="A39" t="s">
        <v>1116</v>
      </c>
      <c r="B39" t="str">
        <f t="shared" si="1"/>
        <v>de0</v>
      </c>
      <c r="C39" t="str">
        <f t="shared" si="2"/>
        <v>632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632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074</v>
      </c>
      <c r="Q39" t="str">
        <f>'AP-Liste'!S39</f>
        <v>.</v>
      </c>
      <c r="R39">
        <f>'AP-Liste'!T39</f>
        <v>236</v>
      </c>
      <c r="S39" s="16"/>
    </row>
    <row r="40" spans="1:19" x14ac:dyDescent="0.25">
      <c r="A40" t="s">
        <v>1116</v>
      </c>
      <c r="B40" t="str">
        <f t="shared" si="1"/>
        <v>de0</v>
      </c>
      <c r="C40" t="str">
        <f t="shared" si="2"/>
        <v>632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632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074</v>
      </c>
      <c r="Q40" t="str">
        <f>'AP-Liste'!S40</f>
        <v>.</v>
      </c>
      <c r="R40">
        <f>'AP-Liste'!T40</f>
        <v>237</v>
      </c>
      <c r="S40" s="16"/>
    </row>
    <row r="41" spans="1:19" x14ac:dyDescent="0.25">
      <c r="A41" t="s">
        <v>1116</v>
      </c>
      <c r="B41" t="str">
        <f t="shared" si="1"/>
        <v>de0</v>
      </c>
      <c r="C41" t="str">
        <f t="shared" si="2"/>
        <v>632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632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074</v>
      </c>
      <c r="Q41" t="str">
        <f>'AP-Liste'!S41</f>
        <v>.</v>
      </c>
      <c r="R41">
        <f>'AP-Liste'!T41</f>
        <v>238</v>
      </c>
      <c r="S41" s="16"/>
    </row>
    <row r="42" spans="1:19" x14ac:dyDescent="0.25">
      <c r="A42" t="s">
        <v>1116</v>
      </c>
      <c r="B42" t="str">
        <f t="shared" si="1"/>
        <v>de0</v>
      </c>
      <c r="C42" t="str">
        <f t="shared" si="2"/>
        <v>632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632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074</v>
      </c>
      <c r="Q42" t="str">
        <f>'AP-Liste'!S42</f>
        <v>.</v>
      </c>
      <c r="R42">
        <f>'AP-Liste'!T42</f>
        <v>239</v>
      </c>
      <c r="S42" s="16"/>
    </row>
    <row r="43" spans="1:19" x14ac:dyDescent="0.25">
      <c r="A43" t="s">
        <v>1116</v>
      </c>
      <c r="B43" t="str">
        <f t="shared" si="1"/>
        <v>de0</v>
      </c>
      <c r="C43" t="str">
        <f t="shared" si="2"/>
        <v>632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632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074</v>
      </c>
      <c r="Q43" t="str">
        <f>'AP-Liste'!S43</f>
        <v>.</v>
      </c>
      <c r="R43">
        <f>'AP-Liste'!T43</f>
        <v>240</v>
      </c>
      <c r="S43" s="16"/>
    </row>
    <row r="44" spans="1:19" x14ac:dyDescent="0.25">
      <c r="A44" t="s">
        <v>1116</v>
      </c>
      <c r="B44" t="str">
        <f t="shared" si="1"/>
        <v>de0</v>
      </c>
      <c r="C44" t="str">
        <f t="shared" si="2"/>
        <v>632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632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074</v>
      </c>
      <c r="Q44" t="str">
        <f>'AP-Liste'!S44</f>
        <v>.</v>
      </c>
      <c r="R44">
        <f>'AP-Liste'!T44</f>
        <v>241</v>
      </c>
      <c r="S44" s="16"/>
    </row>
    <row r="45" spans="1:19" x14ac:dyDescent="0.25">
      <c r="A45" t="s">
        <v>1116</v>
      </c>
      <c r="B45" t="str">
        <f t="shared" si="1"/>
        <v>de0</v>
      </c>
      <c r="C45" t="str">
        <f t="shared" si="2"/>
        <v>632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632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074</v>
      </c>
      <c r="Q45" t="str">
        <f>'AP-Liste'!S45</f>
        <v>.</v>
      </c>
      <c r="R45">
        <f>'AP-Liste'!T45</f>
        <v>242</v>
      </c>
      <c r="S45" s="16"/>
    </row>
    <row r="46" spans="1:19" x14ac:dyDescent="0.25">
      <c r="A46" t="s">
        <v>1116</v>
      </c>
      <c r="B46" t="str">
        <f t="shared" si="1"/>
        <v>de0</v>
      </c>
      <c r="C46" t="str">
        <f t="shared" si="2"/>
        <v>632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632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074</v>
      </c>
      <c r="Q46" t="str">
        <f>'AP-Liste'!S46</f>
        <v>.</v>
      </c>
      <c r="R46">
        <f>'AP-Liste'!T46</f>
        <v>243</v>
      </c>
      <c r="S46" s="16"/>
    </row>
    <row r="47" spans="1:19" x14ac:dyDescent="0.25">
      <c r="A47" t="s">
        <v>1116</v>
      </c>
      <c r="B47" t="str">
        <f t="shared" si="1"/>
        <v>de0</v>
      </c>
      <c r="C47" t="str">
        <f t="shared" si="2"/>
        <v>632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632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074</v>
      </c>
      <c r="Q47" t="str">
        <f>'AP-Liste'!S47</f>
        <v>.</v>
      </c>
      <c r="R47">
        <f>'AP-Liste'!T47</f>
        <v>244</v>
      </c>
      <c r="S47" s="16"/>
    </row>
    <row r="48" spans="1:19" x14ac:dyDescent="0.25">
      <c r="A48" t="s">
        <v>1116</v>
      </c>
      <c r="B48" t="str">
        <f t="shared" si="1"/>
        <v>de0</v>
      </c>
      <c r="C48" t="str">
        <f t="shared" si="2"/>
        <v>632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632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074</v>
      </c>
      <c r="Q48" t="str">
        <f>'AP-Liste'!S48</f>
        <v>.</v>
      </c>
      <c r="R48">
        <f>'AP-Liste'!T48</f>
        <v>245</v>
      </c>
      <c r="S48" s="16"/>
    </row>
    <row r="49" spans="1:19" x14ac:dyDescent="0.25">
      <c r="A49" t="s">
        <v>1116</v>
      </c>
      <c r="B49" t="str">
        <f t="shared" si="1"/>
        <v>de0</v>
      </c>
      <c r="C49" t="str">
        <f t="shared" si="2"/>
        <v>632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632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074</v>
      </c>
      <c r="Q49" t="str">
        <f>'AP-Liste'!S49</f>
        <v>.</v>
      </c>
      <c r="R49">
        <f>'AP-Liste'!T49</f>
        <v>246</v>
      </c>
      <c r="S49" s="16"/>
    </row>
    <row r="50" spans="1:19" x14ac:dyDescent="0.25">
      <c r="A50" t="s">
        <v>1116</v>
      </c>
      <c r="B50" t="str">
        <f t="shared" si="1"/>
        <v>de0</v>
      </c>
      <c r="C50" t="str">
        <f t="shared" si="2"/>
        <v>632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632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074</v>
      </c>
      <c r="Q50" t="str">
        <f>'AP-Liste'!S50</f>
        <v>.</v>
      </c>
      <c r="R50">
        <f>'AP-Liste'!T50</f>
        <v>247</v>
      </c>
      <c r="S50" s="16"/>
    </row>
    <row r="51" spans="1:19" x14ac:dyDescent="0.25">
      <c r="A51" t="s">
        <v>1116</v>
      </c>
      <c r="B51" t="str">
        <f t="shared" si="1"/>
        <v>de0</v>
      </c>
      <c r="C51" t="str">
        <f t="shared" si="2"/>
        <v>632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632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074</v>
      </c>
      <c r="Q51" t="str">
        <f>'AP-Liste'!S51</f>
        <v>.</v>
      </c>
      <c r="R51">
        <f>'AP-Liste'!T51</f>
        <v>248</v>
      </c>
      <c r="S51" s="16"/>
    </row>
    <row r="52" spans="1:19" x14ac:dyDescent="0.25">
      <c r="A52" t="s">
        <v>1116</v>
      </c>
      <c r="B52" t="str">
        <f t="shared" si="1"/>
        <v>de0</v>
      </c>
      <c r="C52" t="str">
        <f t="shared" si="2"/>
        <v>632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632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074</v>
      </c>
      <c r="Q52" t="str">
        <f>'AP-Liste'!S52</f>
        <v>.</v>
      </c>
      <c r="R52">
        <f>'AP-Liste'!T52</f>
        <v>249</v>
      </c>
      <c r="S52" s="16"/>
    </row>
    <row r="53" spans="1:19" x14ac:dyDescent="0.25">
      <c r="A53" t="s">
        <v>1116</v>
      </c>
      <c r="B53" t="str">
        <f t="shared" si="1"/>
        <v>de0</v>
      </c>
      <c r="C53" t="str">
        <f t="shared" si="2"/>
        <v>632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632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074</v>
      </c>
      <c r="Q53" t="str">
        <f>'AP-Liste'!S53</f>
        <v>.</v>
      </c>
      <c r="R53">
        <f>'AP-Liste'!T53</f>
        <v>250</v>
      </c>
      <c r="S53" s="16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632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632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074</v>
      </c>
      <c r="Q54" t="str">
        <f>'AP-Liste'!S54</f>
        <v>.</v>
      </c>
      <c r="R54">
        <f>'AP-Liste'!T54</f>
        <v>251</v>
      </c>
      <c r="S54" s="16"/>
    </row>
    <row r="55" spans="1:19" x14ac:dyDescent="0.25">
      <c r="A55" t="s">
        <v>1116</v>
      </c>
      <c r="B55" t="str">
        <f t="shared" si="5"/>
        <v>de0</v>
      </c>
      <c r="C55" t="str">
        <f t="shared" si="6"/>
        <v>632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632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074</v>
      </c>
      <c r="Q55" t="str">
        <f>'AP-Liste'!S55</f>
        <v>.</v>
      </c>
      <c r="R55">
        <f>'AP-Liste'!T55</f>
        <v>252</v>
      </c>
      <c r="S55" s="16"/>
    </row>
    <row r="56" spans="1:19" x14ac:dyDescent="0.25">
      <c r="A56" t="s">
        <v>1116</v>
      </c>
      <c r="B56" t="str">
        <f t="shared" si="5"/>
        <v>de0</v>
      </c>
      <c r="C56" t="str">
        <f t="shared" si="6"/>
        <v>632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632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074</v>
      </c>
      <c r="Q56" t="str">
        <f>'AP-Liste'!S56</f>
        <v>.</v>
      </c>
      <c r="R56">
        <f>'AP-Liste'!T56</f>
        <v>253</v>
      </c>
      <c r="S56" s="16"/>
    </row>
    <row r="57" spans="1:19" x14ac:dyDescent="0.25">
      <c r="A57" t="s">
        <v>1116</v>
      </c>
      <c r="B57" t="str">
        <f t="shared" si="5"/>
        <v>de0</v>
      </c>
      <c r="C57" t="str">
        <f t="shared" si="6"/>
        <v>632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632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074</v>
      </c>
      <c r="Q57" t="str">
        <f>'AP-Liste'!S57</f>
        <v>.</v>
      </c>
      <c r="R57">
        <f>'AP-Liste'!T57</f>
        <v>254</v>
      </c>
      <c r="S57" s="16"/>
    </row>
    <row r="58" spans="1:19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</sheetData>
  <mergeCells count="1">
    <mergeCell ref="A1:R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2" t="s">
        <v>1117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16"/>
    </row>
    <row r="2" spans="1:24" x14ac:dyDescent="0.25">
      <c r="X2" s="16"/>
    </row>
    <row r="3" spans="1:24" x14ac:dyDescent="0.25">
      <c r="A3" t="s">
        <v>1111</v>
      </c>
      <c r="X3" s="16"/>
    </row>
    <row r="4" spans="1:24" x14ac:dyDescent="0.25">
      <c r="A4" t="s">
        <v>1118</v>
      </c>
      <c r="B4" t="str">
        <f>'AP-Liste'!C4</f>
        <v>de0</v>
      </c>
      <c r="C4" t="str">
        <f>'AP-Liste'!D4</f>
        <v>632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074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074</v>
      </c>
      <c r="V4" t="str">
        <f>Daten!K19</f>
        <v>.</v>
      </c>
      <c r="W4">
        <f>Daten!L19</f>
        <v>1</v>
      </c>
      <c r="X4" s="16"/>
    </row>
    <row r="5" spans="1:24" x14ac:dyDescent="0.25">
      <c r="A5" t="s">
        <v>1119</v>
      </c>
      <c r="X5" s="16"/>
    </row>
    <row r="6" spans="1:24" x14ac:dyDescent="0.25">
      <c r="A6" t="s">
        <v>1118</v>
      </c>
      <c r="B6" t="str">
        <f>'AP-Liste'!C5</f>
        <v>de0</v>
      </c>
      <c r="C6" t="str">
        <f>'AP-Liste'!D5</f>
        <v>632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074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074</v>
      </c>
      <c r="V6" t="str">
        <f t="shared" si="0"/>
        <v>.</v>
      </c>
      <c r="W6">
        <f t="shared" si="0"/>
        <v>1</v>
      </c>
      <c r="X6" s="16"/>
    </row>
    <row r="7" spans="1:24" x14ac:dyDescent="0.25">
      <c r="A7" t="s">
        <v>1119</v>
      </c>
      <c r="X7" s="16"/>
    </row>
    <row r="8" spans="1:24" x14ac:dyDescent="0.25">
      <c r="A8" t="s">
        <v>1118</v>
      </c>
      <c r="B8" t="str">
        <f>'AP-Liste'!C6</f>
        <v>de0</v>
      </c>
      <c r="C8" t="str">
        <f>'AP-Liste'!D6</f>
        <v>632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074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074</v>
      </c>
      <c r="V8" t="str">
        <f t="shared" si="1"/>
        <v>.</v>
      </c>
      <c r="W8">
        <f t="shared" si="1"/>
        <v>1</v>
      </c>
      <c r="X8" s="16"/>
    </row>
    <row r="9" spans="1:24" x14ac:dyDescent="0.25">
      <c r="A9" t="s">
        <v>1119</v>
      </c>
      <c r="X9" s="16"/>
    </row>
    <row r="10" spans="1:24" x14ac:dyDescent="0.25">
      <c r="A10" t="s">
        <v>1118</v>
      </c>
      <c r="B10" t="str">
        <f>'AP-Liste'!C7</f>
        <v>de0</v>
      </c>
      <c r="C10" t="str">
        <f>'AP-Liste'!D7</f>
        <v>632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074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074</v>
      </c>
      <c r="V10" t="str">
        <f t="shared" si="2"/>
        <v>.</v>
      </c>
      <c r="W10">
        <f t="shared" si="2"/>
        <v>1</v>
      </c>
      <c r="X10" s="16"/>
    </row>
    <row r="11" spans="1:24" x14ac:dyDescent="0.25">
      <c r="A11" t="s">
        <v>1119</v>
      </c>
      <c r="X11" s="16"/>
    </row>
    <row r="12" spans="1:24" x14ac:dyDescent="0.25">
      <c r="A12" t="s">
        <v>1118</v>
      </c>
      <c r="B12" t="str">
        <f>'AP-Liste'!C8</f>
        <v>de0</v>
      </c>
      <c r="C12" t="str">
        <f>'AP-Liste'!D8</f>
        <v>632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074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074</v>
      </c>
      <c r="V12" t="str">
        <f t="shared" si="3"/>
        <v>.</v>
      </c>
      <c r="W12">
        <f t="shared" si="3"/>
        <v>1</v>
      </c>
      <c r="X12" s="16"/>
    </row>
    <row r="13" spans="1:24" x14ac:dyDescent="0.25">
      <c r="A13" t="s">
        <v>1119</v>
      </c>
      <c r="X13" s="16"/>
    </row>
    <row r="14" spans="1:24" x14ac:dyDescent="0.25">
      <c r="A14" t="s">
        <v>1118</v>
      </c>
      <c r="B14" t="str">
        <f>'AP-Liste'!C9</f>
        <v>de0</v>
      </c>
      <c r="C14" t="str">
        <f>'AP-Liste'!D9</f>
        <v>632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074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074</v>
      </c>
      <c r="V14" t="str">
        <f t="shared" si="4"/>
        <v>.</v>
      </c>
      <c r="W14">
        <f t="shared" si="4"/>
        <v>1</v>
      </c>
      <c r="X14" s="16"/>
    </row>
    <row r="15" spans="1:24" x14ac:dyDescent="0.25">
      <c r="A15" t="s">
        <v>1119</v>
      </c>
      <c r="X15" s="16"/>
    </row>
    <row r="16" spans="1:24" x14ac:dyDescent="0.25">
      <c r="A16" t="s">
        <v>1118</v>
      </c>
      <c r="B16" t="str">
        <f>'AP-Liste'!C10</f>
        <v>de0</v>
      </c>
      <c r="C16" t="str">
        <f>'AP-Liste'!D10</f>
        <v>632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074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074</v>
      </c>
      <c r="V16" t="str">
        <f t="shared" si="5"/>
        <v>.</v>
      </c>
      <c r="W16">
        <f t="shared" si="5"/>
        <v>1</v>
      </c>
      <c r="X16" s="16"/>
    </row>
    <row r="17" spans="1:24" x14ac:dyDescent="0.25">
      <c r="A17" t="s">
        <v>1119</v>
      </c>
      <c r="X17" s="16"/>
    </row>
    <row r="18" spans="1:24" x14ac:dyDescent="0.25">
      <c r="A18" t="s">
        <v>1118</v>
      </c>
      <c r="B18" t="str">
        <f>'AP-Liste'!C11</f>
        <v>de0</v>
      </c>
      <c r="C18" t="str">
        <f>'AP-Liste'!D11</f>
        <v>632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074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074</v>
      </c>
      <c r="V18" t="str">
        <f t="shared" si="6"/>
        <v>.</v>
      </c>
      <c r="W18">
        <f t="shared" si="6"/>
        <v>1</v>
      </c>
      <c r="X18" s="16"/>
    </row>
    <row r="19" spans="1:24" x14ac:dyDescent="0.25">
      <c r="A19" t="s">
        <v>1119</v>
      </c>
      <c r="X19" s="16"/>
    </row>
    <row r="20" spans="1:24" x14ac:dyDescent="0.25">
      <c r="A20" t="s">
        <v>1118</v>
      </c>
      <c r="B20" t="str">
        <f>'AP-Liste'!C12</f>
        <v>de0</v>
      </c>
      <c r="C20" t="str">
        <f>'AP-Liste'!D12</f>
        <v>632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074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074</v>
      </c>
      <c r="V20" t="str">
        <f t="shared" si="7"/>
        <v>.</v>
      </c>
      <c r="W20">
        <f t="shared" si="7"/>
        <v>1</v>
      </c>
      <c r="X20" s="16"/>
    </row>
    <row r="21" spans="1:24" x14ac:dyDescent="0.25">
      <c r="A21" t="s">
        <v>1119</v>
      </c>
      <c r="X21" s="16"/>
    </row>
    <row r="22" spans="1:24" x14ac:dyDescent="0.25">
      <c r="A22" t="s">
        <v>1118</v>
      </c>
      <c r="B22" t="str">
        <f>'AP-Liste'!C13</f>
        <v>de0</v>
      </c>
      <c r="C22" t="str">
        <f>'AP-Liste'!D13</f>
        <v>632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074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074</v>
      </c>
      <c r="V22" t="str">
        <f t="shared" si="8"/>
        <v>.</v>
      </c>
      <c r="W22">
        <f t="shared" si="8"/>
        <v>1</v>
      </c>
      <c r="X22" s="16"/>
    </row>
    <row r="23" spans="1:24" x14ac:dyDescent="0.25">
      <c r="A23" t="s">
        <v>1119</v>
      </c>
      <c r="X23" s="16"/>
    </row>
    <row r="24" spans="1:24" x14ac:dyDescent="0.25">
      <c r="A24" t="s">
        <v>1118</v>
      </c>
      <c r="B24" t="str">
        <f>'AP-Liste'!C14</f>
        <v>de0</v>
      </c>
      <c r="C24" t="str">
        <f>'AP-Liste'!D14</f>
        <v>632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074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074</v>
      </c>
      <c r="V24" t="str">
        <f t="shared" si="9"/>
        <v>.</v>
      </c>
      <c r="W24">
        <f t="shared" si="9"/>
        <v>1</v>
      </c>
      <c r="X24" s="16"/>
    </row>
    <row r="25" spans="1:24" x14ac:dyDescent="0.25">
      <c r="A25" t="s">
        <v>1119</v>
      </c>
      <c r="X25" s="16"/>
    </row>
    <row r="26" spans="1:24" x14ac:dyDescent="0.25">
      <c r="A26" t="s">
        <v>1118</v>
      </c>
      <c r="B26" t="str">
        <f>'AP-Liste'!C15</f>
        <v>de0</v>
      </c>
      <c r="C26" t="str">
        <f>'AP-Liste'!D15</f>
        <v>632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074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074</v>
      </c>
      <c r="V26" t="str">
        <f t="shared" si="10"/>
        <v>.</v>
      </c>
      <c r="W26">
        <f t="shared" si="10"/>
        <v>1</v>
      </c>
      <c r="X26" s="16"/>
    </row>
    <row r="27" spans="1:24" x14ac:dyDescent="0.25">
      <c r="A27" t="s">
        <v>1119</v>
      </c>
      <c r="X27" s="16"/>
    </row>
    <row r="28" spans="1:24" x14ac:dyDescent="0.25">
      <c r="A28" t="s">
        <v>1118</v>
      </c>
      <c r="B28" t="str">
        <f>'AP-Liste'!C16</f>
        <v>de0</v>
      </c>
      <c r="C28" t="str">
        <f>'AP-Liste'!D16</f>
        <v>632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074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074</v>
      </c>
      <c r="V28" t="str">
        <f t="shared" si="11"/>
        <v>.</v>
      </c>
      <c r="W28">
        <f t="shared" si="11"/>
        <v>1</v>
      </c>
      <c r="X28" s="16"/>
    </row>
    <row r="29" spans="1:24" x14ac:dyDescent="0.25">
      <c r="A29" t="s">
        <v>1119</v>
      </c>
      <c r="X29" s="16"/>
    </row>
    <row r="30" spans="1:24" x14ac:dyDescent="0.25">
      <c r="A30" t="s">
        <v>1118</v>
      </c>
      <c r="B30" t="str">
        <f>'AP-Liste'!C17</f>
        <v>de0</v>
      </c>
      <c r="C30" t="str">
        <f>'AP-Liste'!D17</f>
        <v>632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074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074</v>
      </c>
      <c r="V30" t="str">
        <f t="shared" si="12"/>
        <v>.</v>
      </c>
      <c r="W30">
        <f t="shared" si="12"/>
        <v>1</v>
      </c>
      <c r="X30" s="16"/>
    </row>
    <row r="31" spans="1:24" x14ac:dyDescent="0.25">
      <c r="A31" t="s">
        <v>1119</v>
      </c>
      <c r="X31" s="16"/>
    </row>
    <row r="32" spans="1:24" x14ac:dyDescent="0.25">
      <c r="A32" t="s">
        <v>1118</v>
      </c>
      <c r="B32" t="str">
        <f>'AP-Liste'!C18</f>
        <v>de0</v>
      </c>
      <c r="C32" t="str">
        <f>'AP-Liste'!D18</f>
        <v>632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074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074</v>
      </c>
      <c r="V32" t="str">
        <f t="shared" si="13"/>
        <v>.</v>
      </c>
      <c r="W32">
        <f t="shared" si="13"/>
        <v>1</v>
      </c>
      <c r="X32" s="16"/>
    </row>
    <row r="33" spans="1:24" x14ac:dyDescent="0.25">
      <c r="A33" t="s">
        <v>1119</v>
      </c>
      <c r="X33" s="16"/>
    </row>
    <row r="34" spans="1:24" x14ac:dyDescent="0.25">
      <c r="A34" t="s">
        <v>1118</v>
      </c>
      <c r="B34" t="str">
        <f>'AP-Liste'!C19</f>
        <v>de0</v>
      </c>
      <c r="C34" t="str">
        <f>'AP-Liste'!D19</f>
        <v>632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074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074</v>
      </c>
      <c r="V34" t="str">
        <f t="shared" si="14"/>
        <v>.</v>
      </c>
      <c r="W34">
        <f t="shared" si="14"/>
        <v>1</v>
      </c>
      <c r="X34" s="16"/>
    </row>
    <row r="35" spans="1:24" x14ac:dyDescent="0.25">
      <c r="A35" t="s">
        <v>1119</v>
      </c>
      <c r="X35" s="16"/>
    </row>
    <row r="36" spans="1:24" x14ac:dyDescent="0.25">
      <c r="A36" t="s">
        <v>1118</v>
      </c>
      <c r="B36" t="str">
        <f>'AP-Liste'!C20</f>
        <v>de0</v>
      </c>
      <c r="C36" t="str">
        <f>'AP-Liste'!D20</f>
        <v>632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074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074</v>
      </c>
      <c r="V36" t="str">
        <f t="shared" si="15"/>
        <v>.</v>
      </c>
      <c r="W36">
        <f t="shared" si="15"/>
        <v>1</v>
      </c>
      <c r="X36" s="16"/>
    </row>
    <row r="37" spans="1:24" x14ac:dyDescent="0.25">
      <c r="A37" t="s">
        <v>1119</v>
      </c>
      <c r="X37" s="16"/>
    </row>
    <row r="38" spans="1:24" x14ac:dyDescent="0.25">
      <c r="A38" t="s">
        <v>1118</v>
      </c>
      <c r="B38" t="str">
        <f>'AP-Liste'!C21</f>
        <v>de0</v>
      </c>
      <c r="C38" t="str">
        <f>'AP-Liste'!D21</f>
        <v>632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074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074</v>
      </c>
      <c r="V38" t="str">
        <f t="shared" si="16"/>
        <v>.</v>
      </c>
      <c r="W38">
        <f t="shared" si="16"/>
        <v>1</v>
      </c>
      <c r="X38" s="16"/>
    </row>
    <row r="39" spans="1:24" x14ac:dyDescent="0.25">
      <c r="A39" t="s">
        <v>1119</v>
      </c>
      <c r="X39" s="16"/>
    </row>
    <row r="40" spans="1:24" x14ac:dyDescent="0.25">
      <c r="A40" t="s">
        <v>1118</v>
      </c>
      <c r="B40" t="str">
        <f>'AP-Liste'!C22</f>
        <v>de0</v>
      </c>
      <c r="C40" t="str">
        <f>'AP-Liste'!D22</f>
        <v>632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074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074</v>
      </c>
      <c r="V40" t="str">
        <f t="shared" si="17"/>
        <v>.</v>
      </c>
      <c r="W40">
        <f t="shared" si="17"/>
        <v>1</v>
      </c>
      <c r="X40" s="16"/>
    </row>
    <row r="41" spans="1:24" x14ac:dyDescent="0.25">
      <c r="A41" t="s">
        <v>1119</v>
      </c>
      <c r="X41" s="16"/>
    </row>
    <row r="42" spans="1:24" x14ac:dyDescent="0.25">
      <c r="A42" t="s">
        <v>1118</v>
      </c>
      <c r="B42" t="str">
        <f>'AP-Liste'!C23</f>
        <v>de0</v>
      </c>
      <c r="C42" t="str">
        <f>'AP-Liste'!D23</f>
        <v>632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074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074</v>
      </c>
      <c r="V42" t="str">
        <f t="shared" si="18"/>
        <v>.</v>
      </c>
      <c r="W42">
        <f t="shared" si="18"/>
        <v>1</v>
      </c>
      <c r="X42" s="16"/>
    </row>
    <row r="43" spans="1:24" x14ac:dyDescent="0.25">
      <c r="A43" t="s">
        <v>1119</v>
      </c>
      <c r="X43" s="16"/>
    </row>
    <row r="44" spans="1:24" x14ac:dyDescent="0.25">
      <c r="A44" t="s">
        <v>1118</v>
      </c>
      <c r="B44" t="str">
        <f>'AP-Liste'!C24</f>
        <v>de0</v>
      </c>
      <c r="C44" t="str">
        <f>'AP-Liste'!D24</f>
        <v>632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074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074</v>
      </c>
      <c r="V44" t="str">
        <f t="shared" si="19"/>
        <v>.</v>
      </c>
      <c r="W44">
        <f t="shared" si="19"/>
        <v>1</v>
      </c>
      <c r="X44" s="16"/>
    </row>
    <row r="45" spans="1:24" x14ac:dyDescent="0.25">
      <c r="A45" t="s">
        <v>1119</v>
      </c>
      <c r="X45" s="16"/>
    </row>
    <row r="46" spans="1:24" x14ac:dyDescent="0.25">
      <c r="A46" t="s">
        <v>1118</v>
      </c>
      <c r="B46" t="str">
        <f>'AP-Liste'!C25</f>
        <v>de0</v>
      </c>
      <c r="C46" t="str">
        <f>'AP-Liste'!D25</f>
        <v>632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074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074</v>
      </c>
      <c r="V46" t="str">
        <f t="shared" si="20"/>
        <v>.</v>
      </c>
      <c r="W46">
        <f t="shared" si="20"/>
        <v>1</v>
      </c>
      <c r="X46" s="16"/>
    </row>
    <row r="47" spans="1:24" x14ac:dyDescent="0.25">
      <c r="A47" t="s">
        <v>1119</v>
      </c>
      <c r="X47" s="16"/>
    </row>
    <row r="48" spans="1:24" x14ac:dyDescent="0.25">
      <c r="A48" t="s">
        <v>1118</v>
      </c>
      <c r="B48" t="str">
        <f>'AP-Liste'!C26</f>
        <v>de0</v>
      </c>
      <c r="C48" t="str">
        <f>'AP-Liste'!D26</f>
        <v>632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074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074</v>
      </c>
      <c r="V48" t="str">
        <f t="shared" si="21"/>
        <v>.</v>
      </c>
      <c r="W48">
        <f t="shared" si="21"/>
        <v>1</v>
      </c>
      <c r="X48" s="16"/>
    </row>
    <row r="49" spans="1:24" x14ac:dyDescent="0.25">
      <c r="A49" t="s">
        <v>1119</v>
      </c>
      <c r="X49" s="16"/>
    </row>
    <row r="50" spans="1:24" x14ac:dyDescent="0.25">
      <c r="A50" t="s">
        <v>1118</v>
      </c>
      <c r="B50" t="str">
        <f>'AP-Liste'!C27</f>
        <v>de0</v>
      </c>
      <c r="C50" t="str">
        <f>'AP-Liste'!D27</f>
        <v>632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074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074</v>
      </c>
      <c r="V50" t="str">
        <f t="shared" si="22"/>
        <v>.</v>
      </c>
      <c r="W50">
        <f t="shared" si="22"/>
        <v>1</v>
      </c>
      <c r="X50" s="16"/>
    </row>
    <row r="51" spans="1:24" x14ac:dyDescent="0.25">
      <c r="A51" t="s">
        <v>1119</v>
      </c>
      <c r="X51" s="16"/>
    </row>
    <row r="52" spans="1:24" x14ac:dyDescent="0.25">
      <c r="A52" t="s">
        <v>1118</v>
      </c>
      <c r="B52" t="str">
        <f>'AP-Liste'!C28</f>
        <v>de0</v>
      </c>
      <c r="C52" t="str">
        <f>'AP-Liste'!D28</f>
        <v>632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074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074</v>
      </c>
      <c r="V52" t="str">
        <f t="shared" si="23"/>
        <v>.</v>
      </c>
      <c r="W52">
        <f t="shared" si="23"/>
        <v>1</v>
      </c>
      <c r="X52" s="16"/>
    </row>
    <row r="53" spans="1:24" x14ac:dyDescent="0.25">
      <c r="A53" t="s">
        <v>1119</v>
      </c>
      <c r="X53" s="16"/>
    </row>
    <row r="54" spans="1:24" x14ac:dyDescent="0.25">
      <c r="A54" t="s">
        <v>1118</v>
      </c>
      <c r="B54" t="str">
        <f>'AP-Liste'!C29</f>
        <v>de0</v>
      </c>
      <c r="C54" t="str">
        <f>'AP-Liste'!D29</f>
        <v>632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074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074</v>
      </c>
      <c r="V54" t="str">
        <f t="shared" si="24"/>
        <v>.</v>
      </c>
      <c r="W54">
        <f t="shared" si="24"/>
        <v>1</v>
      </c>
      <c r="X54" s="16"/>
    </row>
    <row r="55" spans="1:24" x14ac:dyDescent="0.25">
      <c r="A55" t="s">
        <v>1119</v>
      </c>
      <c r="X55" s="16"/>
    </row>
    <row r="56" spans="1:24" x14ac:dyDescent="0.25">
      <c r="A56" t="s">
        <v>1118</v>
      </c>
      <c r="B56" t="str">
        <f>'AP-Liste'!C30</f>
        <v>de0</v>
      </c>
      <c r="C56" t="str">
        <f>'AP-Liste'!D30</f>
        <v>632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074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074</v>
      </c>
      <c r="V56" t="str">
        <f t="shared" si="25"/>
        <v>.</v>
      </c>
      <c r="W56">
        <f t="shared" si="25"/>
        <v>1</v>
      </c>
      <c r="X56" s="16"/>
    </row>
    <row r="57" spans="1:24" x14ac:dyDescent="0.25">
      <c r="A57" t="s">
        <v>1119</v>
      </c>
      <c r="X57" s="16"/>
    </row>
    <row r="58" spans="1:24" x14ac:dyDescent="0.25">
      <c r="A58" t="s">
        <v>1118</v>
      </c>
      <c r="B58" t="str">
        <f>'AP-Liste'!C31</f>
        <v>de0</v>
      </c>
      <c r="C58" t="str">
        <f>'AP-Liste'!D31</f>
        <v>632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074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074</v>
      </c>
      <c r="V58" t="str">
        <f t="shared" si="26"/>
        <v>.</v>
      </c>
      <c r="W58">
        <f t="shared" si="26"/>
        <v>1</v>
      </c>
      <c r="X58" s="16"/>
    </row>
    <row r="59" spans="1:24" x14ac:dyDescent="0.25">
      <c r="A59" t="s">
        <v>1119</v>
      </c>
      <c r="X59" s="16"/>
    </row>
    <row r="60" spans="1:24" x14ac:dyDescent="0.25">
      <c r="A60" t="s">
        <v>1118</v>
      </c>
      <c r="B60" t="str">
        <f>'AP-Liste'!C32</f>
        <v>de0</v>
      </c>
      <c r="C60" t="str">
        <f>'AP-Liste'!D32</f>
        <v>632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074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074</v>
      </c>
      <c r="V60" t="str">
        <f t="shared" si="27"/>
        <v>.</v>
      </c>
      <c r="W60">
        <f t="shared" si="27"/>
        <v>1</v>
      </c>
      <c r="X60" s="16"/>
    </row>
    <row r="61" spans="1:24" x14ac:dyDescent="0.25">
      <c r="A61" t="s">
        <v>1119</v>
      </c>
      <c r="X61" s="16"/>
    </row>
    <row r="62" spans="1:24" x14ac:dyDescent="0.25">
      <c r="A62" t="s">
        <v>1118</v>
      </c>
      <c r="B62" t="str">
        <f>'AP-Liste'!C33</f>
        <v>de0</v>
      </c>
      <c r="C62" t="str">
        <f>'AP-Liste'!D33</f>
        <v>632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074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074</v>
      </c>
      <c r="V62" t="str">
        <f t="shared" si="28"/>
        <v>.</v>
      </c>
      <c r="W62">
        <f t="shared" si="28"/>
        <v>1</v>
      </c>
      <c r="X62" s="16"/>
    </row>
    <row r="63" spans="1:24" x14ac:dyDescent="0.25">
      <c r="A63" t="s">
        <v>1119</v>
      </c>
      <c r="X63" s="16"/>
    </row>
    <row r="64" spans="1:24" x14ac:dyDescent="0.25">
      <c r="A64" t="s">
        <v>1118</v>
      </c>
      <c r="B64" t="str">
        <f>'AP-Liste'!C34</f>
        <v>de0</v>
      </c>
      <c r="C64" t="str">
        <f>'AP-Liste'!D34</f>
        <v>632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074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074</v>
      </c>
      <c r="V64" t="str">
        <f t="shared" si="29"/>
        <v>.</v>
      </c>
      <c r="W64">
        <f t="shared" si="29"/>
        <v>1</v>
      </c>
      <c r="X64" s="16"/>
    </row>
    <row r="65" spans="1:24" x14ac:dyDescent="0.25">
      <c r="A65" t="s">
        <v>1119</v>
      </c>
      <c r="X65" s="16"/>
    </row>
    <row r="66" spans="1:24" x14ac:dyDescent="0.25">
      <c r="A66" t="s">
        <v>1118</v>
      </c>
      <c r="B66" t="str">
        <f>'AP-Liste'!C35</f>
        <v>de0</v>
      </c>
      <c r="C66" t="str">
        <f>'AP-Liste'!D35</f>
        <v>632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074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074</v>
      </c>
      <c r="V66" t="str">
        <f t="shared" si="30"/>
        <v>.</v>
      </c>
      <c r="W66">
        <f t="shared" si="30"/>
        <v>1</v>
      </c>
      <c r="X66" s="16"/>
    </row>
    <row r="67" spans="1:24" x14ac:dyDescent="0.25">
      <c r="A67" t="s">
        <v>1119</v>
      </c>
      <c r="X67" s="16"/>
    </row>
    <row r="68" spans="1:24" x14ac:dyDescent="0.25">
      <c r="A68" t="s">
        <v>1118</v>
      </c>
      <c r="B68" t="str">
        <f>'AP-Liste'!C36</f>
        <v>de0</v>
      </c>
      <c r="C68" t="str">
        <f>'AP-Liste'!D36</f>
        <v>632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074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074</v>
      </c>
      <c r="V68" t="str">
        <f t="shared" si="31"/>
        <v>.</v>
      </c>
      <c r="W68">
        <f t="shared" si="31"/>
        <v>1</v>
      </c>
      <c r="X68" s="16"/>
    </row>
    <row r="69" spans="1:24" x14ac:dyDescent="0.25">
      <c r="A69" t="s">
        <v>1119</v>
      </c>
      <c r="X69" s="16"/>
    </row>
    <row r="70" spans="1:24" x14ac:dyDescent="0.25">
      <c r="A70" t="s">
        <v>1118</v>
      </c>
      <c r="B70" t="str">
        <f>'AP-Liste'!C37</f>
        <v>de0</v>
      </c>
      <c r="C70" t="str">
        <f>'AP-Liste'!D37</f>
        <v>632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074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074</v>
      </c>
      <c r="V70" t="str">
        <f t="shared" si="32"/>
        <v>.</v>
      </c>
      <c r="W70">
        <f t="shared" si="32"/>
        <v>1</v>
      </c>
      <c r="X70" s="16"/>
    </row>
    <row r="71" spans="1:24" x14ac:dyDescent="0.25">
      <c r="A71" t="s">
        <v>1119</v>
      </c>
      <c r="X71" s="16"/>
    </row>
    <row r="72" spans="1:24" x14ac:dyDescent="0.25">
      <c r="A72" t="s">
        <v>1118</v>
      </c>
      <c r="B72" t="str">
        <f>'AP-Liste'!C38</f>
        <v>de0</v>
      </c>
      <c r="C72" t="str">
        <f>'AP-Liste'!D38</f>
        <v>632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074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074</v>
      </c>
      <c r="V72" t="str">
        <f t="shared" si="33"/>
        <v>.</v>
      </c>
      <c r="W72">
        <f t="shared" si="33"/>
        <v>1</v>
      </c>
      <c r="X72" s="16"/>
    </row>
    <row r="73" spans="1:24" x14ac:dyDescent="0.25">
      <c r="A73" t="s">
        <v>1119</v>
      </c>
      <c r="X73" s="16"/>
    </row>
    <row r="74" spans="1:24" x14ac:dyDescent="0.25">
      <c r="A74" t="s">
        <v>1118</v>
      </c>
      <c r="B74" t="str">
        <f>'AP-Liste'!C39</f>
        <v>de0</v>
      </c>
      <c r="C74" t="str">
        <f>'AP-Liste'!D39</f>
        <v>632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074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074</v>
      </c>
      <c r="V74" t="str">
        <f t="shared" si="34"/>
        <v>.</v>
      </c>
      <c r="W74">
        <f t="shared" si="34"/>
        <v>1</v>
      </c>
      <c r="X74" s="16"/>
    </row>
    <row r="75" spans="1:24" x14ac:dyDescent="0.25">
      <c r="A75" t="s">
        <v>1119</v>
      </c>
      <c r="X75" s="16"/>
    </row>
    <row r="76" spans="1:24" x14ac:dyDescent="0.25">
      <c r="A76" t="s">
        <v>1118</v>
      </c>
      <c r="B76" t="str">
        <f>'AP-Liste'!C40</f>
        <v>de0</v>
      </c>
      <c r="C76" t="str">
        <f>'AP-Liste'!D40</f>
        <v>632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074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074</v>
      </c>
      <c r="V76" t="str">
        <f t="shared" si="35"/>
        <v>.</v>
      </c>
      <c r="W76">
        <f t="shared" si="35"/>
        <v>1</v>
      </c>
      <c r="X76" s="16"/>
    </row>
    <row r="77" spans="1:24" x14ac:dyDescent="0.25">
      <c r="A77" t="s">
        <v>1119</v>
      </c>
      <c r="X77" s="16"/>
    </row>
    <row r="78" spans="1:24" x14ac:dyDescent="0.25">
      <c r="A78" t="s">
        <v>1118</v>
      </c>
      <c r="B78" t="str">
        <f>'AP-Liste'!C41</f>
        <v>de0</v>
      </c>
      <c r="C78" t="str">
        <f>'AP-Liste'!D41</f>
        <v>632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074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074</v>
      </c>
      <c r="V78" t="str">
        <f t="shared" si="36"/>
        <v>.</v>
      </c>
      <c r="W78">
        <f t="shared" si="36"/>
        <v>1</v>
      </c>
      <c r="X78" s="16"/>
    </row>
    <row r="79" spans="1:24" x14ac:dyDescent="0.25">
      <c r="A79" t="s">
        <v>1119</v>
      </c>
      <c r="X79" s="16"/>
    </row>
    <row r="80" spans="1:24" x14ac:dyDescent="0.25">
      <c r="A80" t="s">
        <v>1118</v>
      </c>
      <c r="B80" t="str">
        <f>'AP-Liste'!C42</f>
        <v>de0</v>
      </c>
      <c r="C80" t="str">
        <f>'AP-Liste'!D42</f>
        <v>632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074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074</v>
      </c>
      <c r="V80" t="str">
        <f t="shared" si="37"/>
        <v>.</v>
      </c>
      <c r="W80">
        <f t="shared" si="37"/>
        <v>1</v>
      </c>
      <c r="X80" s="16"/>
    </row>
    <row r="81" spans="1:24" x14ac:dyDescent="0.25">
      <c r="A81" t="s">
        <v>1119</v>
      </c>
      <c r="X81" s="16"/>
    </row>
    <row r="82" spans="1:24" x14ac:dyDescent="0.25">
      <c r="A82" t="s">
        <v>1118</v>
      </c>
      <c r="B82" t="str">
        <f>'AP-Liste'!C43</f>
        <v>de0</v>
      </c>
      <c r="C82" t="str">
        <f>'AP-Liste'!D43</f>
        <v>632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074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074</v>
      </c>
      <c r="V82" t="str">
        <f t="shared" si="38"/>
        <v>.</v>
      </c>
      <c r="W82">
        <f t="shared" si="38"/>
        <v>1</v>
      </c>
      <c r="X82" s="16"/>
    </row>
    <row r="83" spans="1:24" x14ac:dyDescent="0.25">
      <c r="A83" t="s">
        <v>1119</v>
      </c>
      <c r="X83" s="16"/>
    </row>
    <row r="84" spans="1:24" x14ac:dyDescent="0.25">
      <c r="A84" t="s">
        <v>1118</v>
      </c>
      <c r="B84" t="str">
        <f>'AP-Liste'!C44</f>
        <v>de0</v>
      </c>
      <c r="C84" t="str">
        <f>'AP-Liste'!D44</f>
        <v>632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074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074</v>
      </c>
      <c r="V84" t="str">
        <f t="shared" si="39"/>
        <v>.</v>
      </c>
      <c r="W84">
        <f t="shared" si="39"/>
        <v>1</v>
      </c>
      <c r="X84" s="16"/>
    </row>
    <row r="85" spans="1:24" x14ac:dyDescent="0.25">
      <c r="A85" t="s">
        <v>1119</v>
      </c>
      <c r="X85" s="16"/>
    </row>
    <row r="86" spans="1:24" x14ac:dyDescent="0.25">
      <c r="A86" t="s">
        <v>1118</v>
      </c>
      <c r="B86" t="str">
        <f>'AP-Liste'!C45</f>
        <v>de0</v>
      </c>
      <c r="C86" t="str">
        <f>'AP-Liste'!D45</f>
        <v>632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074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074</v>
      </c>
      <c r="V86" t="str">
        <f t="shared" si="40"/>
        <v>.</v>
      </c>
      <c r="W86">
        <f t="shared" si="40"/>
        <v>1</v>
      </c>
      <c r="X86" s="16"/>
    </row>
    <row r="87" spans="1:24" x14ac:dyDescent="0.25">
      <c r="A87" t="s">
        <v>1119</v>
      </c>
      <c r="X87" s="16"/>
    </row>
    <row r="88" spans="1:24" x14ac:dyDescent="0.25">
      <c r="A88" t="s">
        <v>1118</v>
      </c>
      <c r="B88" t="str">
        <f>'AP-Liste'!C46</f>
        <v>de0</v>
      </c>
      <c r="C88" t="str">
        <f>'AP-Liste'!D46</f>
        <v>632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074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074</v>
      </c>
      <c r="V88" t="str">
        <f t="shared" si="41"/>
        <v>.</v>
      </c>
      <c r="W88">
        <f t="shared" si="41"/>
        <v>1</v>
      </c>
      <c r="X88" s="16"/>
    </row>
    <row r="89" spans="1:24" x14ac:dyDescent="0.25">
      <c r="A89" t="s">
        <v>1119</v>
      </c>
      <c r="X89" s="16"/>
    </row>
    <row r="90" spans="1:24" x14ac:dyDescent="0.25">
      <c r="A90" t="s">
        <v>1118</v>
      </c>
      <c r="B90" t="str">
        <f>'AP-Liste'!C47</f>
        <v>de0</v>
      </c>
      <c r="C90" t="str">
        <f>'AP-Liste'!D47</f>
        <v>632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074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074</v>
      </c>
      <c r="V90" t="str">
        <f t="shared" si="42"/>
        <v>.</v>
      </c>
      <c r="W90">
        <f t="shared" si="42"/>
        <v>1</v>
      </c>
      <c r="X90" s="16"/>
    </row>
    <row r="91" spans="1:24" x14ac:dyDescent="0.25">
      <c r="A91" t="s">
        <v>1119</v>
      </c>
      <c r="X91" s="16"/>
    </row>
    <row r="92" spans="1:24" x14ac:dyDescent="0.25">
      <c r="A92" t="s">
        <v>1118</v>
      </c>
      <c r="B92" t="str">
        <f>'AP-Liste'!C48</f>
        <v>de0</v>
      </c>
      <c r="C92" t="str">
        <f>'AP-Liste'!D48</f>
        <v>632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074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074</v>
      </c>
      <c r="V92" t="str">
        <f t="shared" si="43"/>
        <v>.</v>
      </c>
      <c r="W92">
        <f t="shared" si="43"/>
        <v>1</v>
      </c>
      <c r="X92" s="16"/>
    </row>
    <row r="93" spans="1:24" x14ac:dyDescent="0.25">
      <c r="A93" t="s">
        <v>1119</v>
      </c>
      <c r="X93" s="16"/>
    </row>
    <row r="94" spans="1:24" x14ac:dyDescent="0.25">
      <c r="A94" t="s">
        <v>1118</v>
      </c>
      <c r="B94" t="str">
        <f>'AP-Liste'!C49</f>
        <v>de0</v>
      </c>
      <c r="C94" t="str">
        <f>'AP-Liste'!D49</f>
        <v>632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074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074</v>
      </c>
      <c r="V94" t="str">
        <f t="shared" si="44"/>
        <v>.</v>
      </c>
      <c r="W94">
        <f t="shared" si="44"/>
        <v>1</v>
      </c>
      <c r="X94" s="16"/>
    </row>
    <row r="95" spans="1:24" x14ac:dyDescent="0.25">
      <c r="A95" t="s">
        <v>1119</v>
      </c>
      <c r="X95" s="16"/>
    </row>
    <row r="96" spans="1:24" x14ac:dyDescent="0.25">
      <c r="A96" t="s">
        <v>1118</v>
      </c>
      <c r="B96" t="str">
        <f>'AP-Liste'!C50</f>
        <v>de0</v>
      </c>
      <c r="C96" t="str">
        <f>'AP-Liste'!D50</f>
        <v>632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074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074</v>
      </c>
      <c r="V96" t="str">
        <f t="shared" si="45"/>
        <v>.</v>
      </c>
      <c r="W96">
        <f t="shared" si="45"/>
        <v>1</v>
      </c>
      <c r="X96" s="16"/>
    </row>
    <row r="97" spans="1:24" x14ac:dyDescent="0.25">
      <c r="A97" t="s">
        <v>1119</v>
      </c>
      <c r="X97" s="16"/>
    </row>
    <row r="98" spans="1:24" x14ac:dyDescent="0.25">
      <c r="A98" t="s">
        <v>1118</v>
      </c>
      <c r="B98" t="str">
        <f>'AP-Liste'!C51</f>
        <v>de0</v>
      </c>
      <c r="C98" t="str">
        <f>'AP-Liste'!D51</f>
        <v>632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074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074</v>
      </c>
      <c r="V98" t="str">
        <f t="shared" si="46"/>
        <v>.</v>
      </c>
      <c r="W98">
        <f t="shared" si="46"/>
        <v>1</v>
      </c>
      <c r="X98" s="16"/>
    </row>
    <row r="99" spans="1:24" x14ac:dyDescent="0.25">
      <c r="A99" t="s">
        <v>1119</v>
      </c>
      <c r="X99" s="16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632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074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074</v>
      </c>
      <c r="V100" t="str">
        <f t="shared" si="47"/>
        <v>.</v>
      </c>
      <c r="W100">
        <f t="shared" si="47"/>
        <v>1</v>
      </c>
      <c r="X100" s="16"/>
    </row>
    <row r="101" spans="1:24" x14ac:dyDescent="0.25">
      <c r="A101" t="s">
        <v>1119</v>
      </c>
      <c r="X101" s="16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632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074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074</v>
      </c>
      <c r="V102" t="str">
        <f t="shared" si="48"/>
        <v>.</v>
      </c>
      <c r="W102">
        <f t="shared" si="48"/>
        <v>1</v>
      </c>
      <c r="X102" s="16"/>
    </row>
    <row r="103" spans="1:24" x14ac:dyDescent="0.25">
      <c r="A103" t="s">
        <v>1119</v>
      </c>
      <c r="X103" s="16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632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074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074</v>
      </c>
      <c r="V104" t="str">
        <f t="shared" si="49"/>
        <v>.</v>
      </c>
      <c r="W104">
        <f t="shared" si="49"/>
        <v>1</v>
      </c>
      <c r="X104" s="16"/>
    </row>
    <row r="105" spans="1:24" x14ac:dyDescent="0.25">
      <c r="A105" t="s">
        <v>1119</v>
      </c>
      <c r="X105" s="16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632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074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074</v>
      </c>
      <c r="V106" t="str">
        <f t="shared" si="50"/>
        <v>.</v>
      </c>
      <c r="W106">
        <f t="shared" si="50"/>
        <v>1</v>
      </c>
      <c r="X106" s="16"/>
    </row>
    <row r="107" spans="1:24" x14ac:dyDescent="0.25">
      <c r="A107" t="s">
        <v>1119</v>
      </c>
      <c r="X107" s="16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632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074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074</v>
      </c>
      <c r="V108" t="str">
        <f t="shared" si="51"/>
        <v>.</v>
      </c>
      <c r="W108">
        <f t="shared" si="51"/>
        <v>1</v>
      </c>
      <c r="X108" s="16"/>
    </row>
    <row r="109" spans="1:24" x14ac:dyDescent="0.25">
      <c r="A109" t="s">
        <v>1119</v>
      </c>
      <c r="X109" s="16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632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074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074</v>
      </c>
      <c r="V110" t="str">
        <f t="shared" si="52"/>
        <v>.</v>
      </c>
      <c r="W110">
        <f t="shared" si="52"/>
        <v>1</v>
      </c>
      <c r="X110" s="16"/>
    </row>
    <row r="111" spans="1:24" x14ac:dyDescent="0.25">
      <c r="A111" t="s">
        <v>1119</v>
      </c>
      <c r="X111" s="16"/>
    </row>
    <row r="112" spans="1:24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</sheetData>
  <mergeCells count="1">
    <mergeCell ref="A1:W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2" t="s">
        <v>1120</v>
      </c>
      <c r="B1" s="32"/>
      <c r="C1" s="32"/>
      <c r="D1" s="32"/>
      <c r="E1" s="32"/>
      <c r="F1" s="32"/>
      <c r="G1" s="32"/>
      <c r="H1" s="16"/>
    </row>
    <row r="2" spans="1:8" x14ac:dyDescent="0.25">
      <c r="H2" s="16"/>
    </row>
    <row r="3" spans="1:8" x14ac:dyDescent="0.25">
      <c r="A3" t="s">
        <v>1111</v>
      </c>
      <c r="H3" s="16"/>
    </row>
    <row r="4" spans="1:8" x14ac:dyDescent="0.25">
      <c r="A4" t="s">
        <v>1146</v>
      </c>
      <c r="D4" t="str">
        <f>'AP-Liste'!C4</f>
        <v>de0</v>
      </c>
      <c r="E4" t="str">
        <f>'AP-Liste'!D4</f>
        <v>632</v>
      </c>
      <c r="F4" t="str">
        <f>'AP-Liste'!E4</f>
        <v>ncap</v>
      </c>
      <c r="G4">
        <f>'AP-Liste'!F4</f>
        <v>20001</v>
      </c>
      <c r="H4" s="16"/>
    </row>
    <row r="5" spans="1:8" x14ac:dyDescent="0.25">
      <c r="A5" t="s">
        <v>1146</v>
      </c>
      <c r="D5" t="str">
        <f>'AP-Liste'!C5</f>
        <v>de0</v>
      </c>
      <c r="E5" t="str">
        <f>'AP-Liste'!D5</f>
        <v>632</v>
      </c>
      <c r="F5" t="str">
        <f>'AP-Liste'!E5</f>
        <v>ncap</v>
      </c>
      <c r="G5">
        <f>'AP-Liste'!F5</f>
        <v>20002</v>
      </c>
      <c r="H5" s="16"/>
    </row>
    <row r="6" spans="1:8" x14ac:dyDescent="0.25">
      <c r="A6" t="s">
        <v>1146</v>
      </c>
      <c r="D6" t="str">
        <f>'AP-Liste'!C6</f>
        <v>de0</v>
      </c>
      <c r="E6" t="str">
        <f>'AP-Liste'!D6</f>
        <v>632</v>
      </c>
      <c r="F6" t="str">
        <f>'AP-Liste'!E6</f>
        <v>ncap</v>
      </c>
      <c r="G6">
        <f>'AP-Liste'!F6</f>
        <v>20003</v>
      </c>
      <c r="H6" s="16"/>
    </row>
    <row r="7" spans="1:8" x14ac:dyDescent="0.25">
      <c r="A7" t="s">
        <v>1146</v>
      </c>
      <c r="D7" t="str">
        <f>'AP-Liste'!C7</f>
        <v>de0</v>
      </c>
      <c r="E7" t="str">
        <f>'AP-Liste'!D7</f>
        <v>632</v>
      </c>
      <c r="F7" t="str">
        <f>'AP-Liste'!E7</f>
        <v>ncap</v>
      </c>
      <c r="G7">
        <f>'AP-Liste'!F7</f>
        <v>20004</v>
      </c>
      <c r="H7" s="16"/>
    </row>
    <row r="8" spans="1:8" x14ac:dyDescent="0.25">
      <c r="A8" t="s">
        <v>1146</v>
      </c>
      <c r="D8" t="str">
        <f>'AP-Liste'!C8</f>
        <v>de0</v>
      </c>
      <c r="E8" t="str">
        <f>'AP-Liste'!D8</f>
        <v>632</v>
      </c>
      <c r="F8" t="str">
        <f>'AP-Liste'!E8</f>
        <v>ncap</v>
      </c>
      <c r="G8">
        <f>'AP-Liste'!F8</f>
        <v>20005</v>
      </c>
      <c r="H8" s="16"/>
    </row>
    <row r="9" spans="1:8" x14ac:dyDescent="0.25">
      <c r="A9" t="s">
        <v>1146</v>
      </c>
      <c r="D9" t="str">
        <f>'AP-Liste'!C9</f>
        <v>de0</v>
      </c>
      <c r="E9" t="str">
        <f>'AP-Liste'!D9</f>
        <v>632</v>
      </c>
      <c r="F9" t="str">
        <f>'AP-Liste'!E9</f>
        <v>ncap</v>
      </c>
      <c r="G9">
        <f>'AP-Liste'!F9</f>
        <v>20006</v>
      </c>
      <c r="H9" s="16"/>
    </row>
    <row r="10" spans="1:8" x14ac:dyDescent="0.25">
      <c r="A10" t="s">
        <v>1146</v>
      </c>
      <c r="D10" t="str">
        <f>'AP-Liste'!C10</f>
        <v>de0</v>
      </c>
      <c r="E10" t="str">
        <f>'AP-Liste'!D10</f>
        <v>632</v>
      </c>
      <c r="F10" t="str">
        <f>'AP-Liste'!E10</f>
        <v>ncap</v>
      </c>
      <c r="G10">
        <f>'AP-Liste'!F10</f>
        <v>20007</v>
      </c>
      <c r="H10" s="16"/>
    </row>
    <row r="11" spans="1:8" x14ac:dyDescent="0.25">
      <c r="A11" t="s">
        <v>1146</v>
      </c>
      <c r="D11" t="str">
        <f>'AP-Liste'!C11</f>
        <v>de0</v>
      </c>
      <c r="E11" t="str">
        <f>'AP-Liste'!D11</f>
        <v>632</v>
      </c>
      <c r="F11" t="str">
        <f>'AP-Liste'!E11</f>
        <v>ncap</v>
      </c>
      <c r="G11">
        <f>'AP-Liste'!F11</f>
        <v>20008</v>
      </c>
      <c r="H11" s="16"/>
    </row>
    <row r="12" spans="1:8" x14ac:dyDescent="0.25">
      <c r="A12" t="s">
        <v>1146</v>
      </c>
      <c r="D12" t="str">
        <f>'AP-Liste'!C12</f>
        <v>de0</v>
      </c>
      <c r="E12" t="str">
        <f>'AP-Liste'!D12</f>
        <v>632</v>
      </c>
      <c r="F12" t="str">
        <f>'AP-Liste'!E12</f>
        <v>ncap</v>
      </c>
      <c r="G12">
        <f>'AP-Liste'!F12</f>
        <v>20009</v>
      </c>
      <c r="H12" s="16"/>
    </row>
    <row r="13" spans="1:8" x14ac:dyDescent="0.25">
      <c r="A13" t="s">
        <v>1146</v>
      </c>
      <c r="D13" t="str">
        <f>'AP-Liste'!C13</f>
        <v>de0</v>
      </c>
      <c r="E13" t="str">
        <f>'AP-Liste'!D13</f>
        <v>632</v>
      </c>
      <c r="F13" t="str">
        <f>'AP-Liste'!E13</f>
        <v>ncap</v>
      </c>
      <c r="G13">
        <f>'AP-Liste'!F13</f>
        <v>20010</v>
      </c>
      <c r="H13" s="16"/>
    </row>
    <row r="14" spans="1:8" x14ac:dyDescent="0.25">
      <c r="A14" t="s">
        <v>1146</v>
      </c>
      <c r="D14" t="str">
        <f>'AP-Liste'!C14</f>
        <v>de0</v>
      </c>
      <c r="E14" t="str">
        <f>'AP-Liste'!D14</f>
        <v>632</v>
      </c>
      <c r="F14" t="str">
        <f>'AP-Liste'!E14</f>
        <v>ncap</v>
      </c>
      <c r="G14">
        <f>'AP-Liste'!F14</f>
        <v>20011</v>
      </c>
      <c r="H14" s="16"/>
    </row>
    <row r="15" spans="1:8" x14ac:dyDescent="0.25">
      <c r="A15" t="s">
        <v>1146</v>
      </c>
      <c r="D15" t="str">
        <f>'AP-Liste'!C15</f>
        <v>de0</v>
      </c>
      <c r="E15" t="str">
        <f>'AP-Liste'!D15</f>
        <v>632</v>
      </c>
      <c r="F15" t="str">
        <f>'AP-Liste'!E15</f>
        <v>ncap</v>
      </c>
      <c r="G15">
        <f>'AP-Liste'!F15</f>
        <v>20012</v>
      </c>
      <c r="H15" s="16"/>
    </row>
    <row r="16" spans="1:8" x14ac:dyDescent="0.25">
      <c r="A16" t="s">
        <v>1146</v>
      </c>
      <c r="D16" t="str">
        <f>'AP-Liste'!C16</f>
        <v>de0</v>
      </c>
      <c r="E16" t="str">
        <f>'AP-Liste'!D16</f>
        <v>632</v>
      </c>
      <c r="F16" t="str">
        <f>'AP-Liste'!E16</f>
        <v>ncap</v>
      </c>
      <c r="G16">
        <f>'AP-Liste'!F16</f>
        <v>20013</v>
      </c>
      <c r="H16" s="16"/>
    </row>
    <row r="17" spans="1:8" x14ac:dyDescent="0.25">
      <c r="A17" t="s">
        <v>1146</v>
      </c>
      <c r="D17" t="str">
        <f>'AP-Liste'!C17</f>
        <v>de0</v>
      </c>
      <c r="E17" t="str">
        <f>'AP-Liste'!D17</f>
        <v>632</v>
      </c>
      <c r="F17" t="str">
        <f>'AP-Liste'!E17</f>
        <v>ncap</v>
      </c>
      <c r="G17">
        <f>'AP-Liste'!F17</f>
        <v>20014</v>
      </c>
      <c r="H17" s="16"/>
    </row>
    <row r="18" spans="1:8" x14ac:dyDescent="0.25">
      <c r="A18" t="s">
        <v>1146</v>
      </c>
      <c r="D18" t="str">
        <f>'AP-Liste'!C18</f>
        <v>de0</v>
      </c>
      <c r="E18" t="str">
        <f>'AP-Liste'!D18</f>
        <v>632</v>
      </c>
      <c r="F18" t="str">
        <f>'AP-Liste'!E18</f>
        <v>ncap</v>
      </c>
      <c r="G18">
        <f>'AP-Liste'!F18</f>
        <v>20015</v>
      </c>
      <c r="H18" s="16"/>
    </row>
    <row r="19" spans="1:8" x14ac:dyDescent="0.25">
      <c r="A19" t="s">
        <v>1146</v>
      </c>
      <c r="D19" t="str">
        <f>'AP-Liste'!C19</f>
        <v>de0</v>
      </c>
      <c r="E19" t="str">
        <f>'AP-Liste'!D19</f>
        <v>632</v>
      </c>
      <c r="F19" t="str">
        <f>'AP-Liste'!E19</f>
        <v>ncap</v>
      </c>
      <c r="G19">
        <f>'AP-Liste'!F19</f>
        <v>20016</v>
      </c>
      <c r="H19" s="16"/>
    </row>
    <row r="20" spans="1:8" x14ac:dyDescent="0.25">
      <c r="A20" t="s">
        <v>1146</v>
      </c>
      <c r="D20" t="str">
        <f>'AP-Liste'!C20</f>
        <v>de0</v>
      </c>
      <c r="E20" t="str">
        <f>'AP-Liste'!D20</f>
        <v>632</v>
      </c>
      <c r="F20" t="str">
        <f>'AP-Liste'!E20</f>
        <v>ncap</v>
      </c>
      <c r="G20">
        <f>'AP-Liste'!F20</f>
        <v>20017</v>
      </c>
      <c r="H20" s="16"/>
    </row>
    <row r="21" spans="1:8" x14ac:dyDescent="0.25">
      <c r="A21" t="s">
        <v>1146</v>
      </c>
      <c r="D21" t="str">
        <f>'AP-Liste'!C21</f>
        <v>de0</v>
      </c>
      <c r="E21" t="str">
        <f>'AP-Liste'!D21</f>
        <v>632</v>
      </c>
      <c r="F21" t="str">
        <f>'AP-Liste'!E21</f>
        <v>ncap</v>
      </c>
      <c r="G21">
        <f>'AP-Liste'!F21</f>
        <v>20018</v>
      </c>
      <c r="H21" s="16"/>
    </row>
    <row r="22" spans="1:8" x14ac:dyDescent="0.25">
      <c r="A22" t="s">
        <v>1146</v>
      </c>
      <c r="D22" t="str">
        <f>'AP-Liste'!C22</f>
        <v>de0</v>
      </c>
      <c r="E22" t="str">
        <f>'AP-Liste'!D22</f>
        <v>632</v>
      </c>
      <c r="F22" t="str">
        <f>'AP-Liste'!E22</f>
        <v>ncap</v>
      </c>
      <c r="G22">
        <f>'AP-Liste'!F22</f>
        <v>20019</v>
      </c>
      <c r="H22" s="16"/>
    </row>
    <row r="23" spans="1:8" x14ac:dyDescent="0.25">
      <c r="A23" t="s">
        <v>1146</v>
      </c>
      <c r="D23" t="str">
        <f>'AP-Liste'!C23</f>
        <v>de0</v>
      </c>
      <c r="E23" t="str">
        <f>'AP-Liste'!D23</f>
        <v>632</v>
      </c>
      <c r="F23" t="str">
        <f>'AP-Liste'!E23</f>
        <v>ncap</v>
      </c>
      <c r="G23">
        <f>'AP-Liste'!F23</f>
        <v>20020</v>
      </c>
      <c r="H23" s="16"/>
    </row>
    <row r="24" spans="1:8" x14ac:dyDescent="0.25">
      <c r="A24" t="s">
        <v>1146</v>
      </c>
      <c r="D24" t="str">
        <f>'AP-Liste'!C24</f>
        <v>de0</v>
      </c>
      <c r="E24" t="str">
        <f>'AP-Liste'!D24</f>
        <v>632</v>
      </c>
      <c r="F24" t="str">
        <f>'AP-Liste'!E24</f>
        <v>ncap</v>
      </c>
      <c r="G24">
        <f>'AP-Liste'!F24</f>
        <v>20021</v>
      </c>
      <c r="H24" s="16"/>
    </row>
    <row r="25" spans="1:8" x14ac:dyDescent="0.25">
      <c r="A25" t="s">
        <v>1146</v>
      </c>
      <c r="D25" t="str">
        <f>'AP-Liste'!C25</f>
        <v>de0</v>
      </c>
      <c r="E25" t="str">
        <f>'AP-Liste'!D25</f>
        <v>632</v>
      </c>
      <c r="F25" t="str">
        <f>'AP-Liste'!E25</f>
        <v>ncap</v>
      </c>
      <c r="G25">
        <f>'AP-Liste'!F25</f>
        <v>20022</v>
      </c>
      <c r="H25" s="16"/>
    </row>
    <row r="26" spans="1:8" x14ac:dyDescent="0.25">
      <c r="A26" t="s">
        <v>1146</v>
      </c>
      <c r="D26" t="str">
        <f>'AP-Liste'!C26</f>
        <v>de0</v>
      </c>
      <c r="E26" t="str">
        <f>'AP-Liste'!D26</f>
        <v>632</v>
      </c>
      <c r="F26" t="str">
        <f>'AP-Liste'!E26</f>
        <v>ncap</v>
      </c>
      <c r="G26">
        <f>'AP-Liste'!F26</f>
        <v>20023</v>
      </c>
      <c r="H26" s="16"/>
    </row>
    <row r="27" spans="1:8" x14ac:dyDescent="0.25">
      <c r="A27" t="s">
        <v>1146</v>
      </c>
      <c r="D27" t="str">
        <f>'AP-Liste'!C27</f>
        <v>de0</v>
      </c>
      <c r="E27" t="str">
        <f>'AP-Liste'!D27</f>
        <v>632</v>
      </c>
      <c r="F27" t="str">
        <f>'AP-Liste'!E27</f>
        <v>ncap</v>
      </c>
      <c r="G27">
        <f>'AP-Liste'!F27</f>
        <v>20024</v>
      </c>
      <c r="H27" s="16"/>
    </row>
    <row r="28" spans="1:8" x14ac:dyDescent="0.25">
      <c r="A28" t="s">
        <v>1146</v>
      </c>
      <c r="D28" t="str">
        <f>'AP-Liste'!C28</f>
        <v>de0</v>
      </c>
      <c r="E28" t="str">
        <f>'AP-Liste'!D28</f>
        <v>632</v>
      </c>
      <c r="F28" t="str">
        <f>'AP-Liste'!E28</f>
        <v>ncap</v>
      </c>
      <c r="G28">
        <f>'AP-Liste'!F28</f>
        <v>20025</v>
      </c>
      <c r="H28" s="16"/>
    </row>
    <row r="29" spans="1:8" x14ac:dyDescent="0.25">
      <c r="A29" t="s">
        <v>1146</v>
      </c>
      <c r="D29" t="str">
        <f>'AP-Liste'!C29</f>
        <v>de0</v>
      </c>
      <c r="E29" t="str">
        <f>'AP-Liste'!D29</f>
        <v>632</v>
      </c>
      <c r="F29" t="str">
        <f>'AP-Liste'!E29</f>
        <v>ncap</v>
      </c>
      <c r="G29">
        <f>'AP-Liste'!F29</f>
        <v>20026</v>
      </c>
      <c r="H29" s="16"/>
    </row>
    <row r="30" spans="1:8" x14ac:dyDescent="0.25">
      <c r="A30" t="s">
        <v>1146</v>
      </c>
      <c r="D30" t="str">
        <f>'AP-Liste'!C30</f>
        <v>de0</v>
      </c>
      <c r="E30" t="str">
        <f>'AP-Liste'!D30</f>
        <v>632</v>
      </c>
      <c r="F30" t="str">
        <f>'AP-Liste'!E30</f>
        <v>ncap</v>
      </c>
      <c r="G30">
        <f>'AP-Liste'!F30</f>
        <v>20027</v>
      </c>
      <c r="H30" s="16"/>
    </row>
    <row r="31" spans="1:8" x14ac:dyDescent="0.25">
      <c r="A31" t="s">
        <v>1146</v>
      </c>
      <c r="D31" t="str">
        <f>'AP-Liste'!C31</f>
        <v>de0</v>
      </c>
      <c r="E31" t="str">
        <f>'AP-Liste'!D31</f>
        <v>632</v>
      </c>
      <c r="F31" t="str">
        <f>'AP-Liste'!E31</f>
        <v>ncap</v>
      </c>
      <c r="G31">
        <f>'AP-Liste'!F31</f>
        <v>20028</v>
      </c>
      <c r="H31" s="16"/>
    </row>
    <row r="32" spans="1:8" x14ac:dyDescent="0.25">
      <c r="A32" t="s">
        <v>1146</v>
      </c>
      <c r="D32" t="str">
        <f>'AP-Liste'!C32</f>
        <v>de0</v>
      </c>
      <c r="E32" t="str">
        <f>'AP-Liste'!D32</f>
        <v>632</v>
      </c>
      <c r="F32" t="str">
        <f>'AP-Liste'!E32</f>
        <v>ncap</v>
      </c>
      <c r="G32">
        <f>'AP-Liste'!F32</f>
        <v>20029</v>
      </c>
      <c r="H32" s="16"/>
    </row>
    <row r="33" spans="1:8" x14ac:dyDescent="0.25">
      <c r="A33" t="s">
        <v>1146</v>
      </c>
      <c r="D33" t="str">
        <f>'AP-Liste'!C33</f>
        <v>de0</v>
      </c>
      <c r="E33" t="str">
        <f>'AP-Liste'!D33</f>
        <v>632</v>
      </c>
      <c r="F33" t="str">
        <f>'AP-Liste'!E33</f>
        <v>ncap</v>
      </c>
      <c r="G33">
        <f>'AP-Liste'!F33</f>
        <v>20030</v>
      </c>
      <c r="H33" s="16"/>
    </row>
    <row r="34" spans="1:8" x14ac:dyDescent="0.25">
      <c r="A34" t="s">
        <v>1146</v>
      </c>
      <c r="D34" t="str">
        <f>'AP-Liste'!C34</f>
        <v>de0</v>
      </c>
      <c r="E34" t="str">
        <f>'AP-Liste'!D34</f>
        <v>632</v>
      </c>
      <c r="F34" t="str">
        <f>'AP-Liste'!E34</f>
        <v>ncap</v>
      </c>
      <c r="G34">
        <f>'AP-Liste'!F34</f>
        <v>20031</v>
      </c>
      <c r="H34" s="16"/>
    </row>
    <row r="35" spans="1:8" x14ac:dyDescent="0.25">
      <c r="A35" t="s">
        <v>1146</v>
      </c>
      <c r="D35" t="str">
        <f>'AP-Liste'!C35</f>
        <v>de0</v>
      </c>
      <c r="E35" t="str">
        <f>'AP-Liste'!D35</f>
        <v>632</v>
      </c>
      <c r="F35" t="str">
        <f>'AP-Liste'!E35</f>
        <v>ncap</v>
      </c>
      <c r="G35">
        <f>'AP-Liste'!F35</f>
        <v>20032</v>
      </c>
      <c r="H35" s="16"/>
    </row>
    <row r="36" spans="1:8" x14ac:dyDescent="0.25">
      <c r="A36" t="s">
        <v>1146</v>
      </c>
      <c r="D36" t="str">
        <f>'AP-Liste'!C36</f>
        <v>de0</v>
      </c>
      <c r="E36" t="str">
        <f>'AP-Liste'!D36</f>
        <v>632</v>
      </c>
      <c r="F36" t="str">
        <f>'AP-Liste'!E36</f>
        <v>ncap</v>
      </c>
      <c r="G36">
        <f>'AP-Liste'!F36</f>
        <v>20033</v>
      </c>
      <c r="H36" s="16"/>
    </row>
    <row r="37" spans="1:8" x14ac:dyDescent="0.25">
      <c r="A37" t="s">
        <v>1146</v>
      </c>
      <c r="D37" t="str">
        <f>'AP-Liste'!C37</f>
        <v>de0</v>
      </c>
      <c r="E37" t="str">
        <f>'AP-Liste'!D37</f>
        <v>632</v>
      </c>
      <c r="F37" t="str">
        <f>'AP-Liste'!E37</f>
        <v>ncap</v>
      </c>
      <c r="G37">
        <f>'AP-Liste'!F37</f>
        <v>20034</v>
      </c>
      <c r="H37" s="16"/>
    </row>
    <row r="38" spans="1:8" x14ac:dyDescent="0.25">
      <c r="A38" t="s">
        <v>1146</v>
      </c>
      <c r="D38" t="str">
        <f>'AP-Liste'!C38</f>
        <v>de0</v>
      </c>
      <c r="E38" t="str">
        <f>'AP-Liste'!D38</f>
        <v>632</v>
      </c>
      <c r="F38" t="str">
        <f>'AP-Liste'!E38</f>
        <v>ncap</v>
      </c>
      <c r="G38">
        <f>'AP-Liste'!F38</f>
        <v>20035</v>
      </c>
      <c r="H38" s="16"/>
    </row>
    <row r="39" spans="1:8" x14ac:dyDescent="0.25">
      <c r="A39" t="s">
        <v>1146</v>
      </c>
      <c r="D39" t="str">
        <f>'AP-Liste'!C39</f>
        <v>de0</v>
      </c>
      <c r="E39" t="str">
        <f>'AP-Liste'!D39</f>
        <v>632</v>
      </c>
      <c r="F39" t="str">
        <f>'AP-Liste'!E39</f>
        <v>ncap</v>
      </c>
      <c r="G39">
        <f>'AP-Liste'!F39</f>
        <v>20036</v>
      </c>
      <c r="H39" s="16"/>
    </row>
    <row r="40" spans="1:8" x14ac:dyDescent="0.25">
      <c r="A40" t="s">
        <v>1146</v>
      </c>
      <c r="D40" t="str">
        <f>'AP-Liste'!C40</f>
        <v>de0</v>
      </c>
      <c r="E40" t="str">
        <f>'AP-Liste'!D40</f>
        <v>632</v>
      </c>
      <c r="F40" t="str">
        <f>'AP-Liste'!E40</f>
        <v>ncap</v>
      </c>
      <c r="G40">
        <f>'AP-Liste'!F40</f>
        <v>20037</v>
      </c>
      <c r="H40" s="16"/>
    </row>
    <row r="41" spans="1:8" x14ac:dyDescent="0.25">
      <c r="A41" t="s">
        <v>1146</v>
      </c>
      <c r="D41" t="str">
        <f>'AP-Liste'!C41</f>
        <v>de0</v>
      </c>
      <c r="E41" t="str">
        <f>'AP-Liste'!D41</f>
        <v>632</v>
      </c>
      <c r="F41" t="str">
        <f>'AP-Liste'!E41</f>
        <v>ncap</v>
      </c>
      <c r="G41">
        <f>'AP-Liste'!F41</f>
        <v>20038</v>
      </c>
      <c r="H41" s="16"/>
    </row>
    <row r="42" spans="1:8" x14ac:dyDescent="0.25">
      <c r="A42" t="s">
        <v>1146</v>
      </c>
      <c r="D42" t="str">
        <f>'AP-Liste'!C42</f>
        <v>de0</v>
      </c>
      <c r="E42" t="str">
        <f>'AP-Liste'!D42</f>
        <v>632</v>
      </c>
      <c r="F42" t="str">
        <f>'AP-Liste'!E42</f>
        <v>ncap</v>
      </c>
      <c r="G42">
        <f>'AP-Liste'!F42</f>
        <v>20039</v>
      </c>
      <c r="H42" s="16"/>
    </row>
    <row r="43" spans="1:8" x14ac:dyDescent="0.25">
      <c r="A43" t="s">
        <v>1146</v>
      </c>
      <c r="D43" t="str">
        <f>'AP-Liste'!C43</f>
        <v>de0</v>
      </c>
      <c r="E43" t="str">
        <f>'AP-Liste'!D43</f>
        <v>632</v>
      </c>
      <c r="F43" t="str">
        <f>'AP-Liste'!E43</f>
        <v>ncap</v>
      </c>
      <c r="G43">
        <f>'AP-Liste'!F43</f>
        <v>20040</v>
      </c>
      <c r="H43" s="16"/>
    </row>
    <row r="44" spans="1:8" x14ac:dyDescent="0.25">
      <c r="A44" t="s">
        <v>1146</v>
      </c>
      <c r="D44" t="str">
        <f>'AP-Liste'!C44</f>
        <v>de0</v>
      </c>
      <c r="E44" t="str">
        <f>'AP-Liste'!D44</f>
        <v>632</v>
      </c>
      <c r="F44" t="str">
        <f>'AP-Liste'!E44</f>
        <v>ncap</v>
      </c>
      <c r="G44">
        <f>'AP-Liste'!F44</f>
        <v>20041</v>
      </c>
      <c r="H44" s="16"/>
    </row>
    <row r="45" spans="1:8" x14ac:dyDescent="0.25">
      <c r="A45" t="s">
        <v>1146</v>
      </c>
      <c r="D45" t="str">
        <f>'AP-Liste'!C45</f>
        <v>de0</v>
      </c>
      <c r="E45" t="str">
        <f>'AP-Liste'!D45</f>
        <v>632</v>
      </c>
      <c r="F45" t="str">
        <f>'AP-Liste'!E45</f>
        <v>ncap</v>
      </c>
      <c r="G45">
        <f>'AP-Liste'!F45</f>
        <v>20042</v>
      </c>
      <c r="H45" s="16"/>
    </row>
    <row r="46" spans="1:8" x14ac:dyDescent="0.25">
      <c r="A46" t="s">
        <v>1146</v>
      </c>
      <c r="D46" t="str">
        <f>'AP-Liste'!C46</f>
        <v>de0</v>
      </c>
      <c r="E46" t="str">
        <f>'AP-Liste'!D46</f>
        <v>632</v>
      </c>
      <c r="F46" t="str">
        <f>'AP-Liste'!E46</f>
        <v>ncap</v>
      </c>
      <c r="G46">
        <f>'AP-Liste'!F46</f>
        <v>20043</v>
      </c>
      <c r="H46" s="16"/>
    </row>
    <row r="47" spans="1:8" x14ac:dyDescent="0.25">
      <c r="A47" t="s">
        <v>1146</v>
      </c>
      <c r="D47" t="str">
        <f>'AP-Liste'!C47</f>
        <v>de0</v>
      </c>
      <c r="E47" t="str">
        <f>'AP-Liste'!D47</f>
        <v>632</v>
      </c>
      <c r="F47" t="str">
        <f>'AP-Liste'!E47</f>
        <v>ncap</v>
      </c>
      <c r="G47">
        <f>'AP-Liste'!F47</f>
        <v>20044</v>
      </c>
      <c r="H47" s="16"/>
    </row>
    <row r="48" spans="1:8" x14ac:dyDescent="0.25">
      <c r="A48" t="s">
        <v>1146</v>
      </c>
      <c r="D48" t="str">
        <f>'AP-Liste'!C48</f>
        <v>de0</v>
      </c>
      <c r="E48" t="str">
        <f>'AP-Liste'!D48</f>
        <v>632</v>
      </c>
      <c r="F48" t="str">
        <f>'AP-Liste'!E48</f>
        <v>ncap</v>
      </c>
      <c r="G48">
        <f>'AP-Liste'!F48</f>
        <v>20045</v>
      </c>
      <c r="H48" s="16"/>
    </row>
    <row r="49" spans="1:8" x14ac:dyDescent="0.25">
      <c r="A49" t="s">
        <v>1146</v>
      </c>
      <c r="D49" t="str">
        <f>'AP-Liste'!C49</f>
        <v>de0</v>
      </c>
      <c r="E49" t="str">
        <f>'AP-Liste'!D49</f>
        <v>632</v>
      </c>
      <c r="F49" t="str">
        <f>'AP-Liste'!E49</f>
        <v>ncap</v>
      </c>
      <c r="G49">
        <f>'AP-Liste'!F49</f>
        <v>20046</v>
      </c>
      <c r="H49" s="16"/>
    </row>
    <row r="50" spans="1:8" x14ac:dyDescent="0.25">
      <c r="A50" t="s">
        <v>1146</v>
      </c>
      <c r="D50" t="str">
        <f>'AP-Liste'!C50</f>
        <v>de0</v>
      </c>
      <c r="E50" t="str">
        <f>'AP-Liste'!D50</f>
        <v>632</v>
      </c>
      <c r="F50" t="str">
        <f>'AP-Liste'!E50</f>
        <v>ncap</v>
      </c>
      <c r="G50">
        <f>'AP-Liste'!F50</f>
        <v>20047</v>
      </c>
      <c r="H50" s="16"/>
    </row>
    <row r="51" spans="1:8" x14ac:dyDescent="0.25">
      <c r="A51" t="s">
        <v>1146</v>
      </c>
      <c r="D51" t="str">
        <f>'AP-Liste'!C51</f>
        <v>de0</v>
      </c>
      <c r="E51" t="str">
        <f>'AP-Liste'!D51</f>
        <v>632</v>
      </c>
      <c r="F51" t="str">
        <f>'AP-Liste'!E51</f>
        <v>ncap</v>
      </c>
      <c r="G51">
        <f>'AP-Liste'!F51</f>
        <v>20048</v>
      </c>
      <c r="H51" s="16"/>
    </row>
    <row r="52" spans="1:8" x14ac:dyDescent="0.25">
      <c r="A52" t="s">
        <v>1146</v>
      </c>
      <c r="D52" t="str">
        <f>'AP-Liste'!C52</f>
        <v>de0</v>
      </c>
      <c r="E52" t="str">
        <f>'AP-Liste'!D52</f>
        <v>632</v>
      </c>
      <c r="F52" t="str">
        <f>'AP-Liste'!E52</f>
        <v>ncap</v>
      </c>
      <c r="G52">
        <f>'AP-Liste'!F52</f>
        <v>20049</v>
      </c>
      <c r="H52" s="16"/>
    </row>
    <row r="53" spans="1:8" x14ac:dyDescent="0.25">
      <c r="A53" t="s">
        <v>1146</v>
      </c>
      <c r="D53" t="str">
        <f>'AP-Liste'!C53</f>
        <v>de0</v>
      </c>
      <c r="E53" t="str">
        <f>'AP-Liste'!D53</f>
        <v>632</v>
      </c>
      <c r="F53" t="str">
        <f>'AP-Liste'!E53</f>
        <v>ncap</v>
      </c>
      <c r="G53">
        <f>'AP-Liste'!F53</f>
        <v>20050</v>
      </c>
      <c r="H53" s="16"/>
    </row>
    <row r="54" spans="1:8" x14ac:dyDescent="0.25">
      <c r="A54" t="s">
        <v>1146</v>
      </c>
      <c r="D54" t="str">
        <f>'AP-Liste'!C54</f>
        <v>de0</v>
      </c>
      <c r="E54" t="str">
        <f>'AP-Liste'!D54</f>
        <v>632</v>
      </c>
      <c r="F54" t="str">
        <f>'AP-Liste'!E54</f>
        <v>ncap</v>
      </c>
      <c r="G54">
        <f>'AP-Liste'!F54</f>
        <v>20051</v>
      </c>
      <c r="H54" s="16"/>
    </row>
    <row r="55" spans="1:8" x14ac:dyDescent="0.25">
      <c r="A55" t="s">
        <v>1146</v>
      </c>
      <c r="D55" t="str">
        <f>'AP-Liste'!C55</f>
        <v>de0</v>
      </c>
      <c r="E55" t="str">
        <f>'AP-Liste'!D55</f>
        <v>632</v>
      </c>
      <c r="F55" t="str">
        <f>'AP-Liste'!E55</f>
        <v>ncap</v>
      </c>
      <c r="G55">
        <f>'AP-Liste'!F55</f>
        <v>20052</v>
      </c>
      <c r="H55" s="16"/>
    </row>
    <row r="56" spans="1:8" x14ac:dyDescent="0.25">
      <c r="A56" t="s">
        <v>1146</v>
      </c>
      <c r="D56" t="str">
        <f>'AP-Liste'!C56</f>
        <v>de0</v>
      </c>
      <c r="E56" t="str">
        <f>'AP-Liste'!D56</f>
        <v>632</v>
      </c>
      <c r="F56" t="str">
        <f>'AP-Liste'!E56</f>
        <v>ncap</v>
      </c>
      <c r="G56">
        <f>'AP-Liste'!F56</f>
        <v>20053</v>
      </c>
      <c r="H56" s="16"/>
    </row>
    <row r="57" spans="1:8" x14ac:dyDescent="0.25">
      <c r="A57" t="s">
        <v>1146</v>
      </c>
      <c r="D57" t="str">
        <f>'AP-Liste'!C57</f>
        <v>de0</v>
      </c>
      <c r="E57" t="str">
        <f>'AP-Liste'!D57</f>
        <v>632</v>
      </c>
      <c r="F57" t="str">
        <f>'AP-Liste'!E57</f>
        <v>ncap</v>
      </c>
      <c r="G57">
        <f>'AP-Liste'!F57</f>
        <v>20054</v>
      </c>
      <c r="H57" s="16"/>
    </row>
    <row r="58" spans="1:8" x14ac:dyDescent="0.25">
      <c r="H58" s="16"/>
    </row>
    <row r="59" spans="1:8" x14ac:dyDescent="0.25">
      <c r="A59" t="s">
        <v>1147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632</v>
      </c>
      <c r="F59" t="str">
        <f>'AP-Liste'!E4</f>
        <v>ncap</v>
      </c>
      <c r="G59">
        <f>'AP-Liste'!F4</f>
        <v>20001</v>
      </c>
      <c r="H59" s="16"/>
    </row>
    <row r="60" spans="1:8" x14ac:dyDescent="0.25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632</v>
      </c>
      <c r="F60" t="str">
        <f>'AP-Liste'!E5</f>
        <v>ncap</v>
      </c>
      <c r="G60">
        <f>'AP-Liste'!F5</f>
        <v>20002</v>
      </c>
      <c r="H60" s="16"/>
    </row>
    <row r="61" spans="1:8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632</v>
      </c>
      <c r="F61" t="str">
        <f>'AP-Liste'!E6</f>
        <v>ncap</v>
      </c>
      <c r="G61">
        <f>'AP-Liste'!F6</f>
        <v>20003</v>
      </c>
      <c r="H61" s="16"/>
    </row>
    <row r="62" spans="1:8" x14ac:dyDescent="0.25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632</v>
      </c>
      <c r="F62" t="str">
        <f>'AP-Liste'!E7</f>
        <v>ncap</v>
      </c>
      <c r="G62">
        <f>'AP-Liste'!F7</f>
        <v>20004</v>
      </c>
      <c r="H62" s="16"/>
    </row>
    <row r="63" spans="1:8" x14ac:dyDescent="0.25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632</v>
      </c>
      <c r="F63" t="str">
        <f>'AP-Liste'!E8</f>
        <v>ncap</v>
      </c>
      <c r="G63">
        <f>'AP-Liste'!F8</f>
        <v>20005</v>
      </c>
      <c r="H63" s="16"/>
    </row>
    <row r="64" spans="1:8" x14ac:dyDescent="0.25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632</v>
      </c>
      <c r="F64" t="str">
        <f>'AP-Liste'!E9</f>
        <v>ncap</v>
      </c>
      <c r="G64">
        <f>'AP-Liste'!F9</f>
        <v>20006</v>
      </c>
      <c r="H64" s="16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632</v>
      </c>
      <c r="F65" t="str">
        <f>'AP-Liste'!E10</f>
        <v>ncap</v>
      </c>
      <c r="G65">
        <f>'AP-Liste'!F10</f>
        <v>20007</v>
      </c>
      <c r="H65" s="16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632</v>
      </c>
      <c r="F66" t="str">
        <f>'AP-Liste'!E11</f>
        <v>ncap</v>
      </c>
      <c r="G66">
        <f>'AP-Liste'!F11</f>
        <v>20008</v>
      </c>
      <c r="H66" s="16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632</v>
      </c>
      <c r="F67" t="str">
        <f>'AP-Liste'!E12</f>
        <v>ncap</v>
      </c>
      <c r="G67">
        <f>'AP-Liste'!F12</f>
        <v>20009</v>
      </c>
      <c r="H67" s="16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632</v>
      </c>
      <c r="F68" t="str">
        <f>'AP-Liste'!E13</f>
        <v>ncap</v>
      </c>
      <c r="G68">
        <f>'AP-Liste'!F13</f>
        <v>20010</v>
      </c>
      <c r="H68" s="16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632</v>
      </c>
      <c r="F69" t="str">
        <f>'AP-Liste'!E14</f>
        <v>ncap</v>
      </c>
      <c r="G69">
        <f>'AP-Liste'!F14</f>
        <v>20011</v>
      </c>
      <c r="H69" s="16"/>
    </row>
    <row r="70" spans="1:8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632</v>
      </c>
      <c r="F70" t="str">
        <f>'AP-Liste'!E15</f>
        <v>ncap</v>
      </c>
      <c r="G70">
        <f>'AP-Liste'!F15</f>
        <v>20012</v>
      </c>
      <c r="H70" s="16"/>
    </row>
    <row r="71" spans="1:8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632</v>
      </c>
      <c r="F71" t="str">
        <f>'AP-Liste'!E16</f>
        <v>ncap</v>
      </c>
      <c r="G71">
        <f>'AP-Liste'!F16</f>
        <v>20013</v>
      </c>
      <c r="H71" s="16"/>
    </row>
    <row r="72" spans="1:8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632</v>
      </c>
      <c r="F72" t="str">
        <f>'AP-Liste'!E17</f>
        <v>ncap</v>
      </c>
      <c r="G72">
        <f>'AP-Liste'!F17</f>
        <v>20014</v>
      </c>
      <c r="H72" s="16"/>
    </row>
    <row r="73" spans="1:8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632</v>
      </c>
      <c r="F73" t="str">
        <f>'AP-Liste'!E18</f>
        <v>ncap</v>
      </c>
      <c r="G73">
        <f>'AP-Liste'!F18</f>
        <v>20015</v>
      </c>
      <c r="H73" s="16"/>
    </row>
    <row r="74" spans="1:8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632</v>
      </c>
      <c r="F74" t="str">
        <f>'AP-Liste'!E19</f>
        <v>ncap</v>
      </c>
      <c r="G74">
        <f>'AP-Liste'!F19</f>
        <v>20016</v>
      </c>
      <c r="H74" s="16"/>
    </row>
    <row r="75" spans="1:8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632</v>
      </c>
      <c r="F75" t="str">
        <f>'AP-Liste'!E20</f>
        <v>ncap</v>
      </c>
      <c r="G75">
        <f>'AP-Liste'!F20</f>
        <v>20017</v>
      </c>
      <c r="H75" s="16"/>
    </row>
    <row r="76" spans="1:8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632</v>
      </c>
      <c r="F76" t="str">
        <f>'AP-Liste'!E21</f>
        <v>ncap</v>
      </c>
      <c r="G76">
        <f>'AP-Liste'!F21</f>
        <v>20018</v>
      </c>
      <c r="H76" s="16"/>
    </row>
    <row r="77" spans="1:8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632</v>
      </c>
      <c r="F77" t="str">
        <f>'AP-Liste'!E22</f>
        <v>ncap</v>
      </c>
      <c r="G77">
        <f>'AP-Liste'!F22</f>
        <v>20019</v>
      </c>
      <c r="H77" s="16"/>
    </row>
    <row r="78" spans="1:8" x14ac:dyDescent="0.25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632</v>
      </c>
      <c r="F78" t="str">
        <f>'AP-Liste'!E23</f>
        <v>ncap</v>
      </c>
      <c r="G78">
        <f>'AP-Liste'!F23</f>
        <v>20020</v>
      </c>
      <c r="H78" s="16"/>
    </row>
    <row r="79" spans="1:8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632</v>
      </c>
      <c r="F79" t="str">
        <f>'AP-Liste'!E24</f>
        <v>ncap</v>
      </c>
      <c r="G79">
        <f>'AP-Liste'!F24</f>
        <v>20021</v>
      </c>
      <c r="H79" s="16"/>
    </row>
    <row r="80" spans="1:8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632</v>
      </c>
      <c r="F80" t="str">
        <f>'AP-Liste'!E25</f>
        <v>ncap</v>
      </c>
      <c r="G80">
        <f>'AP-Liste'!F25</f>
        <v>20022</v>
      </c>
      <c r="H80" s="16"/>
    </row>
    <row r="81" spans="1:8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632</v>
      </c>
      <c r="F81" t="str">
        <f>'AP-Liste'!E26</f>
        <v>ncap</v>
      </c>
      <c r="G81">
        <f>'AP-Liste'!F26</f>
        <v>20023</v>
      </c>
      <c r="H81" s="16"/>
    </row>
    <row r="82" spans="1:8" x14ac:dyDescent="0.25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632</v>
      </c>
      <c r="F82" t="str">
        <f>'AP-Liste'!E27</f>
        <v>ncap</v>
      </c>
      <c r="G82">
        <f>'AP-Liste'!F27</f>
        <v>20024</v>
      </c>
      <c r="H82" s="16"/>
    </row>
    <row r="83" spans="1:8" x14ac:dyDescent="0.25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632</v>
      </c>
      <c r="F83" t="str">
        <f>'AP-Liste'!E28</f>
        <v>ncap</v>
      </c>
      <c r="G83">
        <f>'AP-Liste'!F28</f>
        <v>20025</v>
      </c>
      <c r="H83" s="16"/>
    </row>
    <row r="84" spans="1:8" x14ac:dyDescent="0.25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632</v>
      </c>
      <c r="F84" t="str">
        <f>'AP-Liste'!E29</f>
        <v>ncap</v>
      </c>
      <c r="G84">
        <f>'AP-Liste'!F29</f>
        <v>20026</v>
      </c>
      <c r="H84" s="16"/>
    </row>
    <row r="85" spans="1:8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632</v>
      </c>
      <c r="F85" t="str">
        <f>'AP-Liste'!E30</f>
        <v>ncap</v>
      </c>
      <c r="G85">
        <f>'AP-Liste'!F30</f>
        <v>20027</v>
      </c>
      <c r="H85" s="16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632</v>
      </c>
      <c r="F86" t="str">
        <f>'AP-Liste'!E31</f>
        <v>ncap</v>
      </c>
      <c r="G86">
        <f>'AP-Liste'!F31</f>
        <v>20028</v>
      </c>
      <c r="H86" s="16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632</v>
      </c>
      <c r="F87" t="str">
        <f>'AP-Liste'!E32</f>
        <v>ncap</v>
      </c>
      <c r="G87">
        <f>'AP-Liste'!F32</f>
        <v>20029</v>
      </c>
      <c r="H87" s="16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632</v>
      </c>
      <c r="F88" t="str">
        <f>'AP-Liste'!E33</f>
        <v>ncap</v>
      </c>
      <c r="G88">
        <f>'AP-Liste'!F33</f>
        <v>20030</v>
      </c>
      <c r="H88" s="16"/>
    </row>
    <row r="89" spans="1:8" x14ac:dyDescent="0.25">
      <c r="A89" t="s">
        <v>1147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632</v>
      </c>
      <c r="F89" t="str">
        <f>'AP-Liste'!E34</f>
        <v>ncap</v>
      </c>
      <c r="G89">
        <f>'AP-Liste'!F34</f>
        <v>20031</v>
      </c>
      <c r="H89" s="16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632</v>
      </c>
      <c r="F90" t="str">
        <f>'AP-Liste'!E35</f>
        <v>ncap</v>
      </c>
      <c r="G90">
        <f>'AP-Liste'!F35</f>
        <v>20032</v>
      </c>
      <c r="H90" s="16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632</v>
      </c>
      <c r="F91" t="str">
        <f>'AP-Liste'!E36</f>
        <v>ncap</v>
      </c>
      <c r="G91">
        <f>'AP-Liste'!F36</f>
        <v>20033</v>
      </c>
      <c r="H91" s="16"/>
    </row>
    <row r="92" spans="1:8" x14ac:dyDescent="0.25">
      <c r="A92" t="s">
        <v>1147</v>
      </c>
      <c r="B92">
        <f>'AP-Liste'!AK37</f>
        <v>8</v>
      </c>
      <c r="C92" t="s">
        <v>1086</v>
      </c>
      <c r="D92" t="str">
        <f>'AP-Liste'!C37</f>
        <v>de0</v>
      </c>
      <c r="E92" t="str">
        <f>'AP-Liste'!D37</f>
        <v>632</v>
      </c>
      <c r="F92" t="str">
        <f>'AP-Liste'!E37</f>
        <v>ncap</v>
      </c>
      <c r="G92">
        <f>'AP-Liste'!F37</f>
        <v>20034</v>
      </c>
      <c r="H92" s="16"/>
    </row>
    <row r="93" spans="1:8" x14ac:dyDescent="0.25">
      <c r="A93" t="s">
        <v>1147</v>
      </c>
      <c r="B93">
        <f>'AP-Liste'!AK38</f>
        <v>8</v>
      </c>
      <c r="C93" t="s">
        <v>1086</v>
      </c>
      <c r="D93" t="str">
        <f>'AP-Liste'!C38</f>
        <v>de0</v>
      </c>
      <c r="E93" t="str">
        <f>'AP-Liste'!D38</f>
        <v>632</v>
      </c>
      <c r="F93" t="str">
        <f>'AP-Liste'!E38</f>
        <v>ncap</v>
      </c>
      <c r="G93">
        <f>'AP-Liste'!F38</f>
        <v>20035</v>
      </c>
      <c r="H93" s="16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632</v>
      </c>
      <c r="F94" t="str">
        <f>'AP-Liste'!E39</f>
        <v>ncap</v>
      </c>
      <c r="G94">
        <f>'AP-Liste'!F39</f>
        <v>20036</v>
      </c>
      <c r="H94" s="16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632</v>
      </c>
      <c r="F95" t="str">
        <f>'AP-Liste'!E40</f>
        <v>ncap</v>
      </c>
      <c r="G95">
        <f>'AP-Liste'!F40</f>
        <v>20037</v>
      </c>
      <c r="H95" s="16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632</v>
      </c>
      <c r="F96" t="str">
        <f>'AP-Liste'!E41</f>
        <v>ncap</v>
      </c>
      <c r="G96">
        <f>'AP-Liste'!F41</f>
        <v>20038</v>
      </c>
      <c r="H96" s="16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632</v>
      </c>
      <c r="F97" t="str">
        <f>'AP-Liste'!E42</f>
        <v>ncap</v>
      </c>
      <c r="G97">
        <f>'AP-Liste'!F42</f>
        <v>20039</v>
      </c>
      <c r="H97" s="16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632</v>
      </c>
      <c r="F98" t="str">
        <f>'AP-Liste'!E43</f>
        <v>ncap</v>
      </c>
      <c r="G98">
        <f>'AP-Liste'!F43</f>
        <v>20040</v>
      </c>
      <c r="H98" s="16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632</v>
      </c>
      <c r="F99" t="str">
        <f>'AP-Liste'!E44</f>
        <v>ncap</v>
      </c>
      <c r="G99">
        <f>'AP-Liste'!F44</f>
        <v>20041</v>
      </c>
      <c r="H99" s="16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632</v>
      </c>
      <c r="F100" t="str">
        <f>'AP-Liste'!E45</f>
        <v>ncap</v>
      </c>
      <c r="G100">
        <f>'AP-Liste'!F45</f>
        <v>20042</v>
      </c>
      <c r="H100" s="16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632</v>
      </c>
      <c r="F101" t="str">
        <f>'AP-Liste'!E46</f>
        <v>ncap</v>
      </c>
      <c r="G101">
        <f>'AP-Liste'!F46</f>
        <v>20043</v>
      </c>
      <c r="H101" s="16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632</v>
      </c>
      <c r="F102" t="str">
        <f>'AP-Liste'!E47</f>
        <v>ncap</v>
      </c>
      <c r="G102">
        <f>'AP-Liste'!F47</f>
        <v>20044</v>
      </c>
      <c r="H102" s="16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632</v>
      </c>
      <c r="F103" t="str">
        <f>'AP-Liste'!E48</f>
        <v>ncap</v>
      </c>
      <c r="G103">
        <f>'AP-Liste'!F48</f>
        <v>20045</v>
      </c>
      <c r="H103" s="16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632</v>
      </c>
      <c r="F104" t="str">
        <f>'AP-Liste'!E49</f>
        <v>ncap</v>
      </c>
      <c r="G104">
        <f>'AP-Liste'!F49</f>
        <v>20046</v>
      </c>
      <c r="H104" s="16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632</v>
      </c>
      <c r="F105" t="str">
        <f>'AP-Liste'!E50</f>
        <v>ncap</v>
      </c>
      <c r="G105">
        <f>'AP-Liste'!F50</f>
        <v>20047</v>
      </c>
      <c r="H105" s="16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632</v>
      </c>
      <c r="F106" t="str">
        <f>'AP-Liste'!E51</f>
        <v>ncap</v>
      </c>
      <c r="G106">
        <f>'AP-Liste'!F51</f>
        <v>20048</v>
      </c>
      <c r="H106" s="16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632</v>
      </c>
      <c r="F107" t="str">
        <f>'AP-Liste'!E52</f>
        <v>ncap</v>
      </c>
      <c r="G107">
        <f>'AP-Liste'!F52</f>
        <v>20049</v>
      </c>
      <c r="H107" s="16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632</v>
      </c>
      <c r="F108" t="str">
        <f>'AP-Liste'!E53</f>
        <v>ncap</v>
      </c>
      <c r="G108">
        <f>'AP-Liste'!F53</f>
        <v>20050</v>
      </c>
      <c r="H108" s="16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632</v>
      </c>
      <c r="F109" t="str">
        <f>'AP-Liste'!E54</f>
        <v>ncap</v>
      </c>
      <c r="G109">
        <f>'AP-Liste'!F54</f>
        <v>20051</v>
      </c>
      <c r="H109" s="16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632</v>
      </c>
      <c r="F110" t="str">
        <f>'AP-Liste'!E55</f>
        <v>ncap</v>
      </c>
      <c r="G110">
        <f>'AP-Liste'!F55</f>
        <v>20052</v>
      </c>
      <c r="H110" s="16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632</v>
      </c>
      <c r="F111" t="str">
        <f>'AP-Liste'!E56</f>
        <v>ncap</v>
      </c>
      <c r="G111">
        <f>'AP-Liste'!F56</f>
        <v>20053</v>
      </c>
      <c r="H111" s="16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632</v>
      </c>
      <c r="F112" t="str">
        <f>'AP-Liste'!E57</f>
        <v>ncap</v>
      </c>
      <c r="G112">
        <f>'AP-Liste'!F57</f>
        <v>20054</v>
      </c>
      <c r="H112" s="16"/>
    </row>
    <row r="113" spans="1:8" x14ac:dyDescent="0.25">
      <c r="H113" s="16"/>
    </row>
    <row r="114" spans="1:8" x14ac:dyDescent="0.25">
      <c r="A114" t="s">
        <v>1148</v>
      </c>
      <c r="D114" t="str">
        <f>'AP-Liste'!C4</f>
        <v>de0</v>
      </c>
      <c r="E114" t="str">
        <f>'AP-Liste'!D4</f>
        <v>632</v>
      </c>
      <c r="F114" t="str">
        <f>'AP-Liste'!E4</f>
        <v>ncap</v>
      </c>
      <c r="G114">
        <f>'AP-Liste'!F4</f>
        <v>20001</v>
      </c>
      <c r="H114" s="16"/>
    </row>
    <row r="115" spans="1:8" x14ac:dyDescent="0.25">
      <c r="A115" t="s">
        <v>1148</v>
      </c>
      <c r="D115" t="str">
        <f>'AP-Liste'!C5</f>
        <v>de0</v>
      </c>
      <c r="E115" t="str">
        <f>'AP-Liste'!D5</f>
        <v>632</v>
      </c>
      <c r="F115" t="str">
        <f>'AP-Liste'!E5</f>
        <v>ncap</v>
      </c>
      <c r="G115">
        <f>'AP-Liste'!F5</f>
        <v>20002</v>
      </c>
      <c r="H115" s="16"/>
    </row>
    <row r="116" spans="1:8" x14ac:dyDescent="0.25">
      <c r="A116" t="s">
        <v>1148</v>
      </c>
      <c r="D116" t="str">
        <f>'AP-Liste'!C6</f>
        <v>de0</v>
      </c>
      <c r="E116" t="str">
        <f>'AP-Liste'!D6</f>
        <v>632</v>
      </c>
      <c r="F116" t="str">
        <f>'AP-Liste'!E6</f>
        <v>ncap</v>
      </c>
      <c r="G116">
        <f>'AP-Liste'!F6</f>
        <v>20003</v>
      </c>
      <c r="H116" s="16"/>
    </row>
    <row r="117" spans="1:8" x14ac:dyDescent="0.25">
      <c r="A117" t="s">
        <v>1148</v>
      </c>
      <c r="D117" t="str">
        <f>'AP-Liste'!C7</f>
        <v>de0</v>
      </c>
      <c r="E117" t="str">
        <f>'AP-Liste'!D7</f>
        <v>632</v>
      </c>
      <c r="F117" t="str">
        <f>'AP-Liste'!E7</f>
        <v>ncap</v>
      </c>
      <c r="G117">
        <f>'AP-Liste'!F7</f>
        <v>20004</v>
      </c>
      <c r="H117" s="16"/>
    </row>
    <row r="118" spans="1:8" x14ac:dyDescent="0.25">
      <c r="A118" t="s">
        <v>1148</v>
      </c>
      <c r="D118" t="str">
        <f>'AP-Liste'!C8</f>
        <v>de0</v>
      </c>
      <c r="E118" t="str">
        <f>'AP-Liste'!D8</f>
        <v>632</v>
      </c>
      <c r="F118" t="str">
        <f>'AP-Liste'!E8</f>
        <v>ncap</v>
      </c>
      <c r="G118">
        <f>'AP-Liste'!F8</f>
        <v>20005</v>
      </c>
      <c r="H118" s="16"/>
    </row>
    <row r="119" spans="1:8" x14ac:dyDescent="0.25">
      <c r="A119" t="s">
        <v>1148</v>
      </c>
      <c r="D119" t="str">
        <f>'AP-Liste'!C9</f>
        <v>de0</v>
      </c>
      <c r="E119" t="str">
        <f>'AP-Liste'!D9</f>
        <v>632</v>
      </c>
      <c r="F119" t="str">
        <f>'AP-Liste'!E9</f>
        <v>ncap</v>
      </c>
      <c r="G119">
        <f>'AP-Liste'!F9</f>
        <v>20006</v>
      </c>
      <c r="H119" s="16"/>
    </row>
    <row r="120" spans="1:8" x14ac:dyDescent="0.25">
      <c r="A120" t="s">
        <v>1148</v>
      </c>
      <c r="D120" t="str">
        <f>'AP-Liste'!C10</f>
        <v>de0</v>
      </c>
      <c r="E120" t="str">
        <f>'AP-Liste'!D10</f>
        <v>632</v>
      </c>
      <c r="F120" t="str">
        <f>'AP-Liste'!E10</f>
        <v>ncap</v>
      </c>
      <c r="G120">
        <f>'AP-Liste'!F10</f>
        <v>20007</v>
      </c>
      <c r="H120" s="16"/>
    </row>
    <row r="121" spans="1:8" x14ac:dyDescent="0.25">
      <c r="A121" t="s">
        <v>1148</v>
      </c>
      <c r="D121" t="str">
        <f>'AP-Liste'!C11</f>
        <v>de0</v>
      </c>
      <c r="E121" t="str">
        <f>'AP-Liste'!D11</f>
        <v>632</v>
      </c>
      <c r="F121" t="str">
        <f>'AP-Liste'!E11</f>
        <v>ncap</v>
      </c>
      <c r="G121">
        <f>'AP-Liste'!F11</f>
        <v>20008</v>
      </c>
      <c r="H121" s="16"/>
    </row>
    <row r="122" spans="1:8" x14ac:dyDescent="0.25">
      <c r="A122" t="s">
        <v>1148</v>
      </c>
      <c r="D122" t="str">
        <f>'AP-Liste'!C12</f>
        <v>de0</v>
      </c>
      <c r="E122" t="str">
        <f>'AP-Liste'!D12</f>
        <v>632</v>
      </c>
      <c r="F122" t="str">
        <f>'AP-Liste'!E12</f>
        <v>ncap</v>
      </c>
      <c r="G122">
        <f>'AP-Liste'!F12</f>
        <v>20009</v>
      </c>
      <c r="H122" s="16"/>
    </row>
    <row r="123" spans="1:8" x14ac:dyDescent="0.25">
      <c r="A123" t="s">
        <v>1148</v>
      </c>
      <c r="D123" t="str">
        <f>'AP-Liste'!C13</f>
        <v>de0</v>
      </c>
      <c r="E123" t="str">
        <f>'AP-Liste'!D13</f>
        <v>632</v>
      </c>
      <c r="F123" t="str">
        <f>'AP-Liste'!E13</f>
        <v>ncap</v>
      </c>
      <c r="G123">
        <f>'AP-Liste'!F13</f>
        <v>20010</v>
      </c>
      <c r="H123" s="16"/>
    </row>
    <row r="124" spans="1:8" x14ac:dyDescent="0.25">
      <c r="A124" t="s">
        <v>1148</v>
      </c>
      <c r="D124" t="str">
        <f>'AP-Liste'!C14</f>
        <v>de0</v>
      </c>
      <c r="E124" t="str">
        <f>'AP-Liste'!D14</f>
        <v>632</v>
      </c>
      <c r="F124" t="str">
        <f>'AP-Liste'!E14</f>
        <v>ncap</v>
      </c>
      <c r="G124">
        <f>'AP-Liste'!F14</f>
        <v>20011</v>
      </c>
      <c r="H124" s="16"/>
    </row>
    <row r="125" spans="1:8" x14ac:dyDescent="0.25">
      <c r="A125" t="s">
        <v>1148</v>
      </c>
      <c r="D125" t="str">
        <f>'AP-Liste'!C15</f>
        <v>de0</v>
      </c>
      <c r="E125" t="str">
        <f>'AP-Liste'!D15</f>
        <v>632</v>
      </c>
      <c r="F125" t="str">
        <f>'AP-Liste'!E15</f>
        <v>ncap</v>
      </c>
      <c r="G125">
        <f>'AP-Liste'!F15</f>
        <v>20012</v>
      </c>
      <c r="H125" s="16"/>
    </row>
    <row r="126" spans="1:8" x14ac:dyDescent="0.25">
      <c r="A126" t="s">
        <v>1148</v>
      </c>
      <c r="D126" t="str">
        <f>'AP-Liste'!C16</f>
        <v>de0</v>
      </c>
      <c r="E126" t="str">
        <f>'AP-Liste'!D16</f>
        <v>632</v>
      </c>
      <c r="F126" t="str">
        <f>'AP-Liste'!E16</f>
        <v>ncap</v>
      </c>
      <c r="G126">
        <f>'AP-Liste'!F16</f>
        <v>20013</v>
      </c>
      <c r="H126" s="16"/>
    </row>
    <row r="127" spans="1:8" x14ac:dyDescent="0.25">
      <c r="A127" t="s">
        <v>1148</v>
      </c>
      <c r="D127" t="str">
        <f>'AP-Liste'!C17</f>
        <v>de0</v>
      </c>
      <c r="E127" t="str">
        <f>'AP-Liste'!D17</f>
        <v>632</v>
      </c>
      <c r="F127" t="str">
        <f>'AP-Liste'!E17</f>
        <v>ncap</v>
      </c>
      <c r="G127">
        <f>'AP-Liste'!F17</f>
        <v>20014</v>
      </c>
      <c r="H127" s="16"/>
    </row>
    <row r="128" spans="1:8" x14ac:dyDescent="0.25">
      <c r="A128" t="s">
        <v>1148</v>
      </c>
      <c r="D128" t="str">
        <f>'AP-Liste'!C18</f>
        <v>de0</v>
      </c>
      <c r="E128" t="str">
        <f>'AP-Liste'!D18</f>
        <v>632</v>
      </c>
      <c r="F128" t="str">
        <f>'AP-Liste'!E18</f>
        <v>ncap</v>
      </c>
      <c r="G128">
        <f>'AP-Liste'!F18</f>
        <v>20015</v>
      </c>
      <c r="H128" s="16"/>
    </row>
    <row r="129" spans="1:8" x14ac:dyDescent="0.25">
      <c r="A129" t="s">
        <v>1148</v>
      </c>
      <c r="D129" t="str">
        <f>'AP-Liste'!C19</f>
        <v>de0</v>
      </c>
      <c r="E129" t="str">
        <f>'AP-Liste'!D19</f>
        <v>632</v>
      </c>
      <c r="F129" t="str">
        <f>'AP-Liste'!E19</f>
        <v>ncap</v>
      </c>
      <c r="G129">
        <f>'AP-Liste'!F19</f>
        <v>20016</v>
      </c>
      <c r="H129" s="16"/>
    </row>
    <row r="130" spans="1:8" x14ac:dyDescent="0.25">
      <c r="A130" t="s">
        <v>1148</v>
      </c>
      <c r="D130" t="str">
        <f>'AP-Liste'!C20</f>
        <v>de0</v>
      </c>
      <c r="E130" t="str">
        <f>'AP-Liste'!D20</f>
        <v>632</v>
      </c>
      <c r="F130" t="str">
        <f>'AP-Liste'!E20</f>
        <v>ncap</v>
      </c>
      <c r="G130">
        <f>'AP-Liste'!F20</f>
        <v>20017</v>
      </c>
      <c r="H130" s="16"/>
    </row>
    <row r="131" spans="1:8" x14ac:dyDescent="0.25">
      <c r="A131" t="s">
        <v>1148</v>
      </c>
      <c r="D131" t="str">
        <f>'AP-Liste'!C21</f>
        <v>de0</v>
      </c>
      <c r="E131" t="str">
        <f>'AP-Liste'!D21</f>
        <v>632</v>
      </c>
      <c r="F131" t="str">
        <f>'AP-Liste'!E21</f>
        <v>ncap</v>
      </c>
      <c r="G131">
        <f>'AP-Liste'!F21</f>
        <v>20018</v>
      </c>
      <c r="H131" s="16"/>
    </row>
    <row r="132" spans="1:8" x14ac:dyDescent="0.25">
      <c r="A132" t="s">
        <v>1148</v>
      </c>
      <c r="D132" t="str">
        <f>'AP-Liste'!C22</f>
        <v>de0</v>
      </c>
      <c r="E132" t="str">
        <f>'AP-Liste'!D22</f>
        <v>632</v>
      </c>
      <c r="F132" t="str">
        <f>'AP-Liste'!E22</f>
        <v>ncap</v>
      </c>
      <c r="G132">
        <f>'AP-Liste'!F22</f>
        <v>20019</v>
      </c>
      <c r="H132" s="16"/>
    </row>
    <row r="133" spans="1:8" x14ac:dyDescent="0.25">
      <c r="A133" t="s">
        <v>1148</v>
      </c>
      <c r="D133" t="str">
        <f>'AP-Liste'!C23</f>
        <v>de0</v>
      </c>
      <c r="E133" t="str">
        <f>'AP-Liste'!D23</f>
        <v>632</v>
      </c>
      <c r="F133" t="str">
        <f>'AP-Liste'!E23</f>
        <v>ncap</v>
      </c>
      <c r="G133">
        <f>'AP-Liste'!F23</f>
        <v>20020</v>
      </c>
      <c r="H133" s="16"/>
    </row>
    <row r="134" spans="1:8" x14ac:dyDescent="0.25">
      <c r="A134" t="s">
        <v>1148</v>
      </c>
      <c r="D134" t="str">
        <f>'AP-Liste'!C24</f>
        <v>de0</v>
      </c>
      <c r="E134" t="str">
        <f>'AP-Liste'!D24</f>
        <v>632</v>
      </c>
      <c r="F134" t="str">
        <f>'AP-Liste'!E24</f>
        <v>ncap</v>
      </c>
      <c r="G134">
        <f>'AP-Liste'!F24</f>
        <v>20021</v>
      </c>
      <c r="H134" s="16"/>
    </row>
    <row r="135" spans="1:8" x14ac:dyDescent="0.25">
      <c r="A135" t="s">
        <v>1148</v>
      </c>
      <c r="D135" t="str">
        <f>'AP-Liste'!C25</f>
        <v>de0</v>
      </c>
      <c r="E135" t="str">
        <f>'AP-Liste'!D25</f>
        <v>632</v>
      </c>
      <c r="F135" t="str">
        <f>'AP-Liste'!E25</f>
        <v>ncap</v>
      </c>
      <c r="G135">
        <f>'AP-Liste'!F25</f>
        <v>20022</v>
      </c>
      <c r="H135" s="16"/>
    </row>
    <row r="136" spans="1:8" x14ac:dyDescent="0.25">
      <c r="A136" t="s">
        <v>1148</v>
      </c>
      <c r="D136" t="str">
        <f>'AP-Liste'!C26</f>
        <v>de0</v>
      </c>
      <c r="E136" t="str">
        <f>'AP-Liste'!D26</f>
        <v>632</v>
      </c>
      <c r="F136" t="str">
        <f>'AP-Liste'!E26</f>
        <v>ncap</v>
      </c>
      <c r="G136">
        <f>'AP-Liste'!F26</f>
        <v>20023</v>
      </c>
      <c r="H136" s="16"/>
    </row>
    <row r="137" spans="1:8" x14ac:dyDescent="0.25">
      <c r="A137" t="s">
        <v>1148</v>
      </c>
      <c r="D137" t="str">
        <f>'AP-Liste'!C27</f>
        <v>de0</v>
      </c>
      <c r="E137" t="str">
        <f>'AP-Liste'!D27</f>
        <v>632</v>
      </c>
      <c r="F137" t="str">
        <f>'AP-Liste'!E27</f>
        <v>ncap</v>
      </c>
      <c r="G137">
        <f>'AP-Liste'!F27</f>
        <v>20024</v>
      </c>
      <c r="H137" s="16"/>
    </row>
    <row r="138" spans="1:8" x14ac:dyDescent="0.25">
      <c r="A138" t="s">
        <v>1148</v>
      </c>
      <c r="D138" t="str">
        <f>'AP-Liste'!C28</f>
        <v>de0</v>
      </c>
      <c r="E138" t="str">
        <f>'AP-Liste'!D28</f>
        <v>632</v>
      </c>
      <c r="F138" t="str">
        <f>'AP-Liste'!E28</f>
        <v>ncap</v>
      </c>
      <c r="G138">
        <f>'AP-Liste'!F28</f>
        <v>20025</v>
      </c>
      <c r="H138" s="16"/>
    </row>
    <row r="139" spans="1:8" x14ac:dyDescent="0.25">
      <c r="A139" t="s">
        <v>1148</v>
      </c>
      <c r="D139" t="str">
        <f>'AP-Liste'!C29</f>
        <v>de0</v>
      </c>
      <c r="E139" t="str">
        <f>'AP-Liste'!D29</f>
        <v>632</v>
      </c>
      <c r="F139" t="str">
        <f>'AP-Liste'!E29</f>
        <v>ncap</v>
      </c>
      <c r="G139">
        <f>'AP-Liste'!F29</f>
        <v>20026</v>
      </c>
      <c r="H139" s="16"/>
    </row>
    <row r="140" spans="1:8" x14ac:dyDescent="0.25">
      <c r="A140" t="s">
        <v>1148</v>
      </c>
      <c r="D140" t="str">
        <f>'AP-Liste'!C30</f>
        <v>de0</v>
      </c>
      <c r="E140" t="str">
        <f>'AP-Liste'!D30</f>
        <v>632</v>
      </c>
      <c r="F140" t="str">
        <f>'AP-Liste'!E30</f>
        <v>ncap</v>
      </c>
      <c r="G140">
        <f>'AP-Liste'!F30</f>
        <v>20027</v>
      </c>
      <c r="H140" s="16"/>
    </row>
    <row r="141" spans="1:8" x14ac:dyDescent="0.25">
      <c r="A141" t="s">
        <v>1148</v>
      </c>
      <c r="D141" t="str">
        <f>'AP-Liste'!C31</f>
        <v>de0</v>
      </c>
      <c r="E141" t="str">
        <f>'AP-Liste'!D31</f>
        <v>632</v>
      </c>
      <c r="F141" t="str">
        <f>'AP-Liste'!E31</f>
        <v>ncap</v>
      </c>
      <c r="G141">
        <f>'AP-Liste'!F31</f>
        <v>20028</v>
      </c>
      <c r="H141" s="16"/>
    </row>
    <row r="142" spans="1:8" x14ac:dyDescent="0.25">
      <c r="A142" t="s">
        <v>1148</v>
      </c>
      <c r="D142" t="str">
        <f>'AP-Liste'!C32</f>
        <v>de0</v>
      </c>
      <c r="E142" t="str">
        <f>'AP-Liste'!D32</f>
        <v>632</v>
      </c>
      <c r="F142" t="str">
        <f>'AP-Liste'!E32</f>
        <v>ncap</v>
      </c>
      <c r="G142">
        <f>'AP-Liste'!F32</f>
        <v>20029</v>
      </c>
      <c r="H142" s="16"/>
    </row>
    <row r="143" spans="1:8" x14ac:dyDescent="0.25">
      <c r="A143" t="s">
        <v>1148</v>
      </c>
      <c r="D143" t="str">
        <f>'AP-Liste'!C33</f>
        <v>de0</v>
      </c>
      <c r="E143" t="str">
        <f>'AP-Liste'!D33</f>
        <v>632</v>
      </c>
      <c r="F143" t="str">
        <f>'AP-Liste'!E33</f>
        <v>ncap</v>
      </c>
      <c r="G143">
        <f>'AP-Liste'!F33</f>
        <v>20030</v>
      </c>
      <c r="H143" s="16"/>
    </row>
    <row r="144" spans="1:8" x14ac:dyDescent="0.25">
      <c r="A144" t="s">
        <v>1148</v>
      </c>
      <c r="D144" t="str">
        <f>'AP-Liste'!C34</f>
        <v>de0</v>
      </c>
      <c r="E144" t="str">
        <f>'AP-Liste'!D34</f>
        <v>632</v>
      </c>
      <c r="F144" t="str">
        <f>'AP-Liste'!E34</f>
        <v>ncap</v>
      </c>
      <c r="G144">
        <f>'AP-Liste'!F34</f>
        <v>20031</v>
      </c>
      <c r="H144" s="16"/>
    </row>
    <row r="145" spans="1:8" x14ac:dyDescent="0.25">
      <c r="A145" t="s">
        <v>1148</v>
      </c>
      <c r="D145" t="str">
        <f>'AP-Liste'!C35</f>
        <v>de0</v>
      </c>
      <c r="E145" t="str">
        <f>'AP-Liste'!D35</f>
        <v>632</v>
      </c>
      <c r="F145" t="str">
        <f>'AP-Liste'!E35</f>
        <v>ncap</v>
      </c>
      <c r="G145">
        <f>'AP-Liste'!F35</f>
        <v>20032</v>
      </c>
      <c r="H145" s="16"/>
    </row>
    <row r="146" spans="1:8" x14ac:dyDescent="0.25">
      <c r="A146" t="s">
        <v>1148</v>
      </c>
      <c r="D146" t="str">
        <f>'AP-Liste'!C36</f>
        <v>de0</v>
      </c>
      <c r="E146" t="str">
        <f>'AP-Liste'!D36</f>
        <v>632</v>
      </c>
      <c r="F146" t="str">
        <f>'AP-Liste'!E36</f>
        <v>ncap</v>
      </c>
      <c r="G146">
        <f>'AP-Liste'!F36</f>
        <v>20033</v>
      </c>
      <c r="H146" s="16"/>
    </row>
    <row r="147" spans="1:8" x14ac:dyDescent="0.25">
      <c r="A147" t="s">
        <v>1148</v>
      </c>
      <c r="D147" t="str">
        <f>'AP-Liste'!C37</f>
        <v>de0</v>
      </c>
      <c r="E147" t="str">
        <f>'AP-Liste'!D37</f>
        <v>632</v>
      </c>
      <c r="F147" t="str">
        <f>'AP-Liste'!E37</f>
        <v>ncap</v>
      </c>
      <c r="G147">
        <f>'AP-Liste'!F37</f>
        <v>20034</v>
      </c>
      <c r="H147" s="16"/>
    </row>
    <row r="148" spans="1:8" x14ac:dyDescent="0.25">
      <c r="A148" t="s">
        <v>1148</v>
      </c>
      <c r="D148" t="str">
        <f>'AP-Liste'!C38</f>
        <v>de0</v>
      </c>
      <c r="E148" t="str">
        <f>'AP-Liste'!D38</f>
        <v>632</v>
      </c>
      <c r="F148" t="str">
        <f>'AP-Liste'!E38</f>
        <v>ncap</v>
      </c>
      <c r="G148">
        <f>'AP-Liste'!F38</f>
        <v>20035</v>
      </c>
      <c r="H148" s="16"/>
    </row>
    <row r="149" spans="1:8" x14ac:dyDescent="0.25">
      <c r="A149" t="s">
        <v>1148</v>
      </c>
      <c r="D149" t="str">
        <f>'AP-Liste'!C39</f>
        <v>de0</v>
      </c>
      <c r="E149" t="str">
        <f>'AP-Liste'!D39</f>
        <v>632</v>
      </c>
      <c r="F149" t="str">
        <f>'AP-Liste'!E39</f>
        <v>ncap</v>
      </c>
      <c r="G149">
        <f>'AP-Liste'!F39</f>
        <v>20036</v>
      </c>
      <c r="H149" s="16"/>
    </row>
    <row r="150" spans="1:8" x14ac:dyDescent="0.25">
      <c r="A150" t="s">
        <v>1148</v>
      </c>
      <c r="D150" t="str">
        <f>'AP-Liste'!C40</f>
        <v>de0</v>
      </c>
      <c r="E150" t="str">
        <f>'AP-Liste'!D40</f>
        <v>632</v>
      </c>
      <c r="F150" t="str">
        <f>'AP-Liste'!E40</f>
        <v>ncap</v>
      </c>
      <c r="G150">
        <f>'AP-Liste'!F40</f>
        <v>20037</v>
      </c>
      <c r="H150" s="16"/>
    </row>
    <row r="151" spans="1:8" x14ac:dyDescent="0.25">
      <c r="A151" t="s">
        <v>1148</v>
      </c>
      <c r="D151" t="str">
        <f>'AP-Liste'!C41</f>
        <v>de0</v>
      </c>
      <c r="E151" t="str">
        <f>'AP-Liste'!D41</f>
        <v>632</v>
      </c>
      <c r="F151" t="str">
        <f>'AP-Liste'!E41</f>
        <v>ncap</v>
      </c>
      <c r="G151">
        <f>'AP-Liste'!F41</f>
        <v>20038</v>
      </c>
      <c r="H151" s="16"/>
    </row>
    <row r="152" spans="1:8" x14ac:dyDescent="0.25">
      <c r="A152" t="s">
        <v>1148</v>
      </c>
      <c r="D152" t="str">
        <f>'AP-Liste'!C42</f>
        <v>de0</v>
      </c>
      <c r="E152" t="str">
        <f>'AP-Liste'!D42</f>
        <v>632</v>
      </c>
      <c r="F152" t="str">
        <f>'AP-Liste'!E42</f>
        <v>ncap</v>
      </c>
      <c r="G152">
        <f>'AP-Liste'!F42</f>
        <v>20039</v>
      </c>
      <c r="H152" s="16"/>
    </row>
    <row r="153" spans="1:8" x14ac:dyDescent="0.25">
      <c r="A153" t="s">
        <v>1148</v>
      </c>
      <c r="D153" t="str">
        <f>'AP-Liste'!C43</f>
        <v>de0</v>
      </c>
      <c r="E153" t="str">
        <f>'AP-Liste'!D43</f>
        <v>632</v>
      </c>
      <c r="F153" t="str">
        <f>'AP-Liste'!E43</f>
        <v>ncap</v>
      </c>
      <c r="G153">
        <f>'AP-Liste'!F43</f>
        <v>20040</v>
      </c>
      <c r="H153" s="16"/>
    </row>
    <row r="154" spans="1:8" x14ac:dyDescent="0.25">
      <c r="A154" t="s">
        <v>1148</v>
      </c>
      <c r="D154" t="str">
        <f>'AP-Liste'!C44</f>
        <v>de0</v>
      </c>
      <c r="E154" t="str">
        <f>'AP-Liste'!D44</f>
        <v>632</v>
      </c>
      <c r="F154" t="str">
        <f>'AP-Liste'!E44</f>
        <v>ncap</v>
      </c>
      <c r="G154">
        <f>'AP-Liste'!F44</f>
        <v>20041</v>
      </c>
      <c r="H154" s="16"/>
    </row>
    <row r="155" spans="1:8" x14ac:dyDescent="0.25">
      <c r="A155" t="s">
        <v>1148</v>
      </c>
      <c r="D155" t="str">
        <f>'AP-Liste'!C45</f>
        <v>de0</v>
      </c>
      <c r="E155" t="str">
        <f>'AP-Liste'!D45</f>
        <v>632</v>
      </c>
      <c r="F155" t="str">
        <f>'AP-Liste'!E45</f>
        <v>ncap</v>
      </c>
      <c r="G155">
        <f>'AP-Liste'!F45</f>
        <v>20042</v>
      </c>
      <c r="H155" s="16"/>
    </row>
    <row r="156" spans="1:8" x14ac:dyDescent="0.25">
      <c r="A156" t="s">
        <v>1148</v>
      </c>
      <c r="D156" t="str">
        <f>'AP-Liste'!C46</f>
        <v>de0</v>
      </c>
      <c r="E156" t="str">
        <f>'AP-Liste'!D46</f>
        <v>632</v>
      </c>
      <c r="F156" t="str">
        <f>'AP-Liste'!E46</f>
        <v>ncap</v>
      </c>
      <c r="G156">
        <f>'AP-Liste'!F46</f>
        <v>20043</v>
      </c>
      <c r="H156" s="16"/>
    </row>
    <row r="157" spans="1:8" x14ac:dyDescent="0.25">
      <c r="A157" t="s">
        <v>1148</v>
      </c>
      <c r="D157" t="str">
        <f>'AP-Liste'!C47</f>
        <v>de0</v>
      </c>
      <c r="E157" t="str">
        <f>'AP-Liste'!D47</f>
        <v>632</v>
      </c>
      <c r="F157" t="str">
        <f>'AP-Liste'!E47</f>
        <v>ncap</v>
      </c>
      <c r="G157">
        <f>'AP-Liste'!F47</f>
        <v>20044</v>
      </c>
      <c r="H157" s="16"/>
    </row>
    <row r="158" spans="1:8" x14ac:dyDescent="0.25">
      <c r="A158" t="s">
        <v>1148</v>
      </c>
      <c r="D158" t="str">
        <f>'AP-Liste'!C48</f>
        <v>de0</v>
      </c>
      <c r="E158" t="str">
        <f>'AP-Liste'!D48</f>
        <v>632</v>
      </c>
      <c r="F158" t="str">
        <f>'AP-Liste'!E48</f>
        <v>ncap</v>
      </c>
      <c r="G158">
        <f>'AP-Liste'!F48</f>
        <v>20045</v>
      </c>
      <c r="H158" s="16"/>
    </row>
    <row r="159" spans="1:8" x14ac:dyDescent="0.25">
      <c r="A159" t="s">
        <v>1148</v>
      </c>
      <c r="D159" t="str">
        <f>'AP-Liste'!C49</f>
        <v>de0</v>
      </c>
      <c r="E159" t="str">
        <f>'AP-Liste'!D49</f>
        <v>632</v>
      </c>
      <c r="F159" t="str">
        <f>'AP-Liste'!E49</f>
        <v>ncap</v>
      </c>
      <c r="G159">
        <f>'AP-Liste'!F49</f>
        <v>20046</v>
      </c>
      <c r="H159" s="16"/>
    </row>
    <row r="160" spans="1:8" x14ac:dyDescent="0.25">
      <c r="A160" t="s">
        <v>1148</v>
      </c>
      <c r="D160" t="str">
        <f>'AP-Liste'!C50</f>
        <v>de0</v>
      </c>
      <c r="E160" t="str">
        <f>'AP-Liste'!D50</f>
        <v>632</v>
      </c>
      <c r="F160" t="str">
        <f>'AP-Liste'!E50</f>
        <v>ncap</v>
      </c>
      <c r="G160">
        <f>'AP-Liste'!F50</f>
        <v>20047</v>
      </c>
      <c r="H160" s="16"/>
    </row>
    <row r="161" spans="1:8" x14ac:dyDescent="0.25">
      <c r="A161" t="s">
        <v>1148</v>
      </c>
      <c r="D161" t="str">
        <f>'AP-Liste'!C51</f>
        <v>de0</v>
      </c>
      <c r="E161" t="str">
        <f>'AP-Liste'!D51</f>
        <v>632</v>
      </c>
      <c r="F161" t="str">
        <f>'AP-Liste'!E51</f>
        <v>ncap</v>
      </c>
      <c r="G161">
        <f>'AP-Liste'!F51</f>
        <v>20048</v>
      </c>
      <c r="H161" s="16"/>
    </row>
    <row r="162" spans="1:8" x14ac:dyDescent="0.25">
      <c r="A162" t="s">
        <v>1148</v>
      </c>
      <c r="D162" t="str">
        <f>'AP-Liste'!C52</f>
        <v>de0</v>
      </c>
      <c r="E162" t="str">
        <f>'AP-Liste'!D52</f>
        <v>632</v>
      </c>
      <c r="F162" t="str">
        <f>'AP-Liste'!E52</f>
        <v>ncap</v>
      </c>
      <c r="G162">
        <f>'AP-Liste'!F52</f>
        <v>20049</v>
      </c>
      <c r="H162" s="16"/>
    </row>
    <row r="163" spans="1:8" x14ac:dyDescent="0.25">
      <c r="A163" t="s">
        <v>1148</v>
      </c>
      <c r="D163" t="str">
        <f>'AP-Liste'!C53</f>
        <v>de0</v>
      </c>
      <c r="E163" t="str">
        <f>'AP-Liste'!D53</f>
        <v>632</v>
      </c>
      <c r="F163" t="str">
        <f>'AP-Liste'!E53</f>
        <v>ncap</v>
      </c>
      <c r="G163">
        <f>'AP-Liste'!F53</f>
        <v>20050</v>
      </c>
      <c r="H163" s="16"/>
    </row>
    <row r="164" spans="1:8" x14ac:dyDescent="0.25">
      <c r="A164" t="s">
        <v>1148</v>
      </c>
      <c r="D164" t="str">
        <f>'AP-Liste'!C54</f>
        <v>de0</v>
      </c>
      <c r="E164" t="str">
        <f>'AP-Liste'!D54</f>
        <v>632</v>
      </c>
      <c r="F164" t="str">
        <f>'AP-Liste'!E54</f>
        <v>ncap</v>
      </c>
      <c r="G164">
        <f>'AP-Liste'!F54</f>
        <v>20051</v>
      </c>
      <c r="H164" s="16"/>
    </row>
    <row r="165" spans="1:8" x14ac:dyDescent="0.25">
      <c r="A165" t="s">
        <v>1148</v>
      </c>
      <c r="D165" t="str">
        <f>'AP-Liste'!C55</f>
        <v>de0</v>
      </c>
      <c r="E165" t="str">
        <f>'AP-Liste'!D55</f>
        <v>632</v>
      </c>
      <c r="F165" t="str">
        <f>'AP-Liste'!E55</f>
        <v>ncap</v>
      </c>
      <c r="G165">
        <f>'AP-Liste'!F55</f>
        <v>20052</v>
      </c>
      <c r="H165" s="16"/>
    </row>
    <row r="166" spans="1:8" x14ac:dyDescent="0.25">
      <c r="A166" t="s">
        <v>1148</v>
      </c>
      <c r="D166" t="str">
        <f>'AP-Liste'!C56</f>
        <v>de0</v>
      </c>
      <c r="E166" t="str">
        <f>'AP-Liste'!D56</f>
        <v>632</v>
      </c>
      <c r="F166" t="str">
        <f>'AP-Liste'!E56</f>
        <v>ncap</v>
      </c>
      <c r="G166">
        <f>'AP-Liste'!F56</f>
        <v>20053</v>
      </c>
      <c r="H166" s="16"/>
    </row>
    <row r="167" spans="1:8" x14ac:dyDescent="0.25">
      <c r="A167" t="s">
        <v>1148</v>
      </c>
      <c r="D167" t="str">
        <f>'AP-Liste'!C57</f>
        <v>de0</v>
      </c>
      <c r="E167" t="str">
        <f>'AP-Liste'!D57</f>
        <v>632</v>
      </c>
      <c r="F167" t="str">
        <f>'AP-Liste'!E57</f>
        <v>ncap</v>
      </c>
      <c r="G167">
        <f>'AP-Liste'!F57</f>
        <v>20054</v>
      </c>
      <c r="H167" s="16"/>
    </row>
    <row r="168" spans="1:8" x14ac:dyDescent="0.25">
      <c r="A168" s="21"/>
      <c r="B168" s="21"/>
      <c r="C168" s="21"/>
      <c r="D168" s="21"/>
      <c r="E168" s="21"/>
      <c r="F168" s="21"/>
      <c r="G168" s="21"/>
      <c r="H168" s="16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632</v>
      </c>
      <c r="F169" t="str">
        <f t="shared" si="0"/>
        <v>ncap</v>
      </c>
      <c r="G169">
        <f t="shared" si="0"/>
        <v>20001</v>
      </c>
      <c r="H169" s="16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632</v>
      </c>
      <c r="F170" t="str">
        <f t="shared" si="1"/>
        <v>ncap</v>
      </c>
      <c r="G170">
        <f>G169+1</f>
        <v>20002</v>
      </c>
      <c r="H170" s="16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632</v>
      </c>
      <c r="F171" t="str">
        <f t="shared" ref="F171:F222" si="4">F170</f>
        <v>ncap</v>
      </c>
      <c r="G171">
        <f t="shared" ref="G171:G222" si="5">G170+1</f>
        <v>20003</v>
      </c>
      <c r="H171" s="16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632</v>
      </c>
      <c r="F172" t="str">
        <f t="shared" si="4"/>
        <v>ncap</v>
      </c>
      <c r="G172">
        <f t="shared" si="5"/>
        <v>20004</v>
      </c>
      <c r="H172" s="16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632</v>
      </c>
      <c r="F173" t="str">
        <f t="shared" si="4"/>
        <v>ncap</v>
      </c>
      <c r="G173">
        <f t="shared" si="5"/>
        <v>20005</v>
      </c>
      <c r="H173" s="16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632</v>
      </c>
      <c r="F174" t="str">
        <f t="shared" si="4"/>
        <v>ncap</v>
      </c>
      <c r="G174">
        <f t="shared" si="5"/>
        <v>20006</v>
      </c>
      <c r="H174" s="16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632</v>
      </c>
      <c r="F175" t="str">
        <f t="shared" si="4"/>
        <v>ncap</v>
      </c>
      <c r="G175">
        <f t="shared" si="5"/>
        <v>20007</v>
      </c>
      <c r="H175" s="16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632</v>
      </c>
      <c r="F176" t="str">
        <f t="shared" si="4"/>
        <v>ncap</v>
      </c>
      <c r="G176">
        <f t="shared" si="5"/>
        <v>20008</v>
      </c>
      <c r="H176" s="16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632</v>
      </c>
      <c r="F177" t="str">
        <f t="shared" si="4"/>
        <v>ncap</v>
      </c>
      <c r="G177">
        <f t="shared" si="5"/>
        <v>20009</v>
      </c>
      <c r="H177" s="16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632</v>
      </c>
      <c r="F178" t="str">
        <f t="shared" si="4"/>
        <v>ncap</v>
      </c>
      <c r="G178">
        <f t="shared" si="5"/>
        <v>20010</v>
      </c>
      <c r="H178" s="16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632</v>
      </c>
      <c r="F179" t="str">
        <f t="shared" si="4"/>
        <v>ncap</v>
      </c>
      <c r="G179">
        <f t="shared" si="5"/>
        <v>20011</v>
      </c>
      <c r="H179" s="16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632</v>
      </c>
      <c r="F180" t="str">
        <f t="shared" si="4"/>
        <v>ncap</v>
      </c>
      <c r="G180">
        <f t="shared" si="5"/>
        <v>20012</v>
      </c>
      <c r="H180" s="16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632</v>
      </c>
      <c r="F181" t="str">
        <f t="shared" si="4"/>
        <v>ncap</v>
      </c>
      <c r="G181">
        <f t="shared" si="5"/>
        <v>20013</v>
      </c>
      <c r="H181" s="16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632</v>
      </c>
      <c r="F182" t="str">
        <f t="shared" si="4"/>
        <v>ncap</v>
      </c>
      <c r="G182">
        <f t="shared" si="5"/>
        <v>20014</v>
      </c>
      <c r="H182" s="16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632</v>
      </c>
      <c r="F183" t="str">
        <f t="shared" si="4"/>
        <v>ncap</v>
      </c>
      <c r="G183">
        <f t="shared" si="5"/>
        <v>20015</v>
      </c>
      <c r="H183" s="16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632</v>
      </c>
      <c r="F184" t="str">
        <f t="shared" si="4"/>
        <v>ncap</v>
      </c>
      <c r="G184">
        <f t="shared" si="5"/>
        <v>20016</v>
      </c>
      <c r="H184" s="16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632</v>
      </c>
      <c r="F185" t="str">
        <f t="shared" si="4"/>
        <v>ncap</v>
      </c>
      <c r="G185">
        <f t="shared" si="5"/>
        <v>20017</v>
      </c>
      <c r="H185" s="16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632</v>
      </c>
      <c r="F186" t="str">
        <f t="shared" si="4"/>
        <v>ncap</v>
      </c>
      <c r="G186">
        <f t="shared" si="5"/>
        <v>20018</v>
      </c>
      <c r="H186" s="16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632</v>
      </c>
      <c r="F187" t="str">
        <f t="shared" si="4"/>
        <v>ncap</v>
      </c>
      <c r="G187">
        <f t="shared" si="5"/>
        <v>20019</v>
      </c>
      <c r="H187" s="16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632</v>
      </c>
      <c r="F188" t="str">
        <f t="shared" si="4"/>
        <v>ncap</v>
      </c>
      <c r="G188">
        <f t="shared" si="5"/>
        <v>20020</v>
      </c>
      <c r="H188" s="16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632</v>
      </c>
      <c r="F189" t="str">
        <f t="shared" si="4"/>
        <v>ncap</v>
      </c>
      <c r="G189">
        <f t="shared" si="5"/>
        <v>20021</v>
      </c>
      <c r="H189" s="16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632</v>
      </c>
      <c r="F190" t="str">
        <f t="shared" si="4"/>
        <v>ncap</v>
      </c>
      <c r="G190">
        <f t="shared" si="5"/>
        <v>20022</v>
      </c>
      <c r="H190" s="16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632</v>
      </c>
      <c r="F191" t="str">
        <f t="shared" si="4"/>
        <v>ncap</v>
      </c>
      <c r="G191">
        <f t="shared" si="5"/>
        <v>20023</v>
      </c>
      <c r="H191" s="16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632</v>
      </c>
      <c r="F192" t="str">
        <f t="shared" si="4"/>
        <v>ncap</v>
      </c>
      <c r="G192">
        <f t="shared" si="5"/>
        <v>20024</v>
      </c>
      <c r="H192" s="16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632</v>
      </c>
      <c r="F193" t="str">
        <f t="shared" si="4"/>
        <v>ncap</v>
      </c>
      <c r="G193">
        <f t="shared" si="5"/>
        <v>20025</v>
      </c>
      <c r="H193" s="16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632</v>
      </c>
      <c r="F194" t="str">
        <f t="shared" si="4"/>
        <v>ncap</v>
      </c>
      <c r="G194">
        <f t="shared" si="5"/>
        <v>20026</v>
      </c>
      <c r="H194" s="16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632</v>
      </c>
      <c r="F195" t="str">
        <f t="shared" si="4"/>
        <v>ncap</v>
      </c>
      <c r="G195">
        <f t="shared" si="5"/>
        <v>20027</v>
      </c>
      <c r="H195" s="16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632</v>
      </c>
      <c r="F196" t="str">
        <f t="shared" si="4"/>
        <v>ncap</v>
      </c>
      <c r="G196">
        <f t="shared" si="5"/>
        <v>20028</v>
      </c>
      <c r="H196" s="16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632</v>
      </c>
      <c r="F197" t="str">
        <f t="shared" si="4"/>
        <v>ncap</v>
      </c>
      <c r="G197">
        <f t="shared" si="5"/>
        <v>20029</v>
      </c>
      <c r="H197" s="16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632</v>
      </c>
      <c r="F198" t="str">
        <f t="shared" si="4"/>
        <v>ncap</v>
      </c>
      <c r="G198">
        <f t="shared" si="5"/>
        <v>20030</v>
      </c>
      <c r="H198" s="16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632</v>
      </c>
      <c r="F199" t="str">
        <f t="shared" si="4"/>
        <v>ncap</v>
      </c>
      <c r="G199">
        <f t="shared" si="5"/>
        <v>20031</v>
      </c>
      <c r="H199" s="16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632</v>
      </c>
      <c r="F200" t="str">
        <f t="shared" si="4"/>
        <v>ncap</v>
      </c>
      <c r="G200">
        <f t="shared" si="5"/>
        <v>20032</v>
      </c>
      <c r="H200" s="16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632</v>
      </c>
      <c r="F201" t="str">
        <f t="shared" si="4"/>
        <v>ncap</v>
      </c>
      <c r="G201">
        <f t="shared" si="5"/>
        <v>20033</v>
      </c>
      <c r="H201" s="16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632</v>
      </c>
      <c r="F202" t="str">
        <f t="shared" si="4"/>
        <v>ncap</v>
      </c>
      <c r="G202">
        <f t="shared" si="5"/>
        <v>20034</v>
      </c>
      <c r="H202" s="16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632</v>
      </c>
      <c r="F203" t="str">
        <f t="shared" si="4"/>
        <v>ncap</v>
      </c>
      <c r="G203">
        <f t="shared" si="5"/>
        <v>20035</v>
      </c>
      <c r="H203" s="16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632</v>
      </c>
      <c r="F204" t="str">
        <f t="shared" si="4"/>
        <v>ncap</v>
      </c>
      <c r="G204">
        <f t="shared" si="5"/>
        <v>20036</v>
      </c>
      <c r="H204" s="16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632</v>
      </c>
      <c r="F205" t="str">
        <f t="shared" si="4"/>
        <v>ncap</v>
      </c>
      <c r="G205">
        <f t="shared" si="5"/>
        <v>20037</v>
      </c>
      <c r="H205" s="16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632</v>
      </c>
      <c r="F206" t="str">
        <f t="shared" si="4"/>
        <v>ncap</v>
      </c>
      <c r="G206">
        <f t="shared" si="5"/>
        <v>20038</v>
      </c>
      <c r="H206" s="16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632</v>
      </c>
      <c r="F207" t="str">
        <f t="shared" si="4"/>
        <v>ncap</v>
      </c>
      <c r="G207">
        <f t="shared" si="5"/>
        <v>20039</v>
      </c>
      <c r="H207" s="16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632</v>
      </c>
      <c r="F208" t="str">
        <f t="shared" si="4"/>
        <v>ncap</v>
      </c>
      <c r="G208">
        <f t="shared" si="5"/>
        <v>20040</v>
      </c>
      <c r="H208" s="16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632</v>
      </c>
      <c r="F209" t="str">
        <f t="shared" si="4"/>
        <v>ncap</v>
      </c>
      <c r="G209">
        <f t="shared" si="5"/>
        <v>20041</v>
      </c>
      <c r="H209" s="16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632</v>
      </c>
      <c r="F210" t="str">
        <f t="shared" si="4"/>
        <v>ncap</v>
      </c>
      <c r="G210">
        <f t="shared" si="5"/>
        <v>20042</v>
      </c>
      <c r="H210" s="16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632</v>
      </c>
      <c r="F211" t="str">
        <f t="shared" si="4"/>
        <v>ncap</v>
      </c>
      <c r="G211">
        <f t="shared" si="5"/>
        <v>20043</v>
      </c>
      <c r="H211" s="16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632</v>
      </c>
      <c r="F212" t="str">
        <f t="shared" si="4"/>
        <v>ncap</v>
      </c>
      <c r="G212">
        <f t="shared" si="5"/>
        <v>20044</v>
      </c>
      <c r="H212" s="16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632</v>
      </c>
      <c r="F213" t="str">
        <f t="shared" si="4"/>
        <v>ncap</v>
      </c>
      <c r="G213">
        <f t="shared" si="5"/>
        <v>20045</v>
      </c>
      <c r="H213" s="16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632</v>
      </c>
      <c r="F214" t="str">
        <f t="shared" si="4"/>
        <v>ncap</v>
      </c>
      <c r="G214">
        <f t="shared" si="5"/>
        <v>20046</v>
      </c>
      <c r="H214" s="16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632</v>
      </c>
      <c r="F215" t="str">
        <f t="shared" si="4"/>
        <v>ncap</v>
      </c>
      <c r="G215">
        <f t="shared" si="5"/>
        <v>20047</v>
      </c>
      <c r="H215" s="16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632</v>
      </c>
      <c r="F216" t="str">
        <f t="shared" si="4"/>
        <v>ncap</v>
      </c>
      <c r="G216">
        <f t="shared" si="5"/>
        <v>20048</v>
      </c>
      <c r="H216" s="16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632</v>
      </c>
      <c r="F217" t="str">
        <f t="shared" si="4"/>
        <v>ncap</v>
      </c>
      <c r="G217">
        <f t="shared" si="5"/>
        <v>20049</v>
      </c>
      <c r="H217" s="16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632</v>
      </c>
      <c r="F218" t="str">
        <f t="shared" si="4"/>
        <v>ncap</v>
      </c>
      <c r="G218">
        <f t="shared" si="5"/>
        <v>20050</v>
      </c>
      <c r="H218" s="16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632</v>
      </c>
      <c r="F219" t="str">
        <f t="shared" si="4"/>
        <v>ncap</v>
      </c>
      <c r="G219">
        <f t="shared" si="5"/>
        <v>20051</v>
      </c>
      <c r="H219" s="16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632</v>
      </c>
      <c r="F220" t="str">
        <f t="shared" si="4"/>
        <v>ncap</v>
      </c>
      <c r="G220">
        <f t="shared" si="5"/>
        <v>20052</v>
      </c>
      <c r="H220" s="16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632</v>
      </c>
      <c r="F221" t="str">
        <f t="shared" si="4"/>
        <v>ncap</v>
      </c>
      <c r="G221">
        <f t="shared" si="5"/>
        <v>20053</v>
      </c>
      <c r="H221" s="16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632</v>
      </c>
      <c r="F222" t="str">
        <f t="shared" si="4"/>
        <v>ncap</v>
      </c>
      <c r="G222">
        <f t="shared" si="5"/>
        <v>20054</v>
      </c>
      <c r="H222" s="16"/>
    </row>
    <row r="223" spans="1:8" x14ac:dyDescent="0.25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(IP)</vt:lpstr>
      <vt:lpstr>(2,4 Gain)</vt:lpstr>
      <vt:lpstr>(5 Gain)</vt:lpstr>
      <vt:lpstr>(Mode)</vt:lpstr>
      <vt:lpstr>(AP-Group)</vt:lpstr>
      <vt:lpstr>(FlexGroup)</vt:lpstr>
      <vt:lpstr>(SSH)</vt:lpstr>
      <vt:lpstr>(CleanAir)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2016-06-02T13:52:28Z</dcterms:modified>
</cp:coreProperties>
</file>