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hollmann\Documents\Cloud-Sync\Work\BAUHAUS\_FA-Doku\Tour 3 - 634 - Schwentinental-Raisdorf\"/>
    </mc:Choice>
  </mc:AlternateContent>
  <bookViews>
    <workbookView xWindow="0" yWindow="0" windowWidth="28800" windowHeight="1243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8" l="1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C17" i="9"/>
  <c r="K17" i="9" s="1"/>
  <c r="K18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K15" i="9"/>
  <c r="K16" i="9" s="1"/>
  <c r="E112" i="22"/>
  <c r="E167" i="22"/>
  <c r="E3" i="22"/>
  <c r="D12" i="9"/>
  <c r="D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E168" i="22" l="1"/>
  <c r="E113" i="22"/>
  <c r="E5" i="22"/>
  <c r="F168" i="22"/>
  <c r="F113" i="22"/>
  <c r="F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169" i="22" l="1"/>
  <c r="F114" i="22"/>
  <c r="F7" i="22"/>
  <c r="F35" i="9"/>
  <c r="F38" i="9" s="1"/>
  <c r="F8" i="9"/>
  <c r="F17" i="9" s="1"/>
  <c r="C167" i="22"/>
  <c r="C112" i="22"/>
  <c r="C3" i="22"/>
  <c r="B276" i="21"/>
  <c r="F4" i="17"/>
  <c r="D114" i="15"/>
  <c r="B4" i="13"/>
  <c r="B4" i="11"/>
  <c r="B4" i="21"/>
  <c r="B59" i="21" s="1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B4" i="19"/>
  <c r="B4" i="16"/>
  <c r="D59" i="15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4" i="20"/>
  <c r="D114" i="14"/>
  <c r="D35" i="9"/>
  <c r="D38" i="9" s="1"/>
  <c r="D8" i="9"/>
  <c r="D17" i="9" s="1"/>
  <c r="D167" i="22"/>
  <c r="D3" i="22"/>
  <c r="D112" i="22"/>
  <c r="E169" i="22"/>
  <c r="E114" i="22"/>
  <c r="E7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E171" i="22" l="1"/>
  <c r="E116" i="22"/>
  <c r="E11" i="22"/>
  <c r="E170" i="22"/>
  <c r="E115" i="22"/>
  <c r="E9" i="22"/>
  <c r="D113" i="22"/>
  <c r="D5" i="22"/>
  <c r="D168" i="22"/>
  <c r="D7" i="11"/>
  <c r="L17" i="9"/>
  <c r="L18" i="9" s="1"/>
  <c r="D18" i="9"/>
  <c r="C168" i="22"/>
  <c r="C113" i="22"/>
  <c r="C5" i="22"/>
  <c r="B117" i="21"/>
  <c r="B5" i="19"/>
  <c r="D5" i="14"/>
  <c r="D5" i="15"/>
  <c r="G5" i="12"/>
  <c r="B6" i="16"/>
  <c r="D115" i="15"/>
  <c r="B5" i="21"/>
  <c r="B60" i="21" s="1"/>
  <c r="F6" i="17"/>
  <c r="B6" i="13"/>
  <c r="D115" i="14"/>
  <c r="C6" i="8"/>
  <c r="B60" i="20"/>
  <c r="B277" i="21"/>
  <c r="B5" i="20"/>
  <c r="D60" i="14"/>
  <c r="D60" i="15"/>
  <c r="B5" i="11"/>
  <c r="F44" i="9"/>
  <c r="F47" i="9" s="1"/>
  <c r="F10" i="9"/>
  <c r="F19" i="9" s="1"/>
  <c r="F170" i="22"/>
  <c r="F115" i="22"/>
  <c r="F9" i="22"/>
  <c r="N17" i="9"/>
  <c r="N18" i="9" s="1"/>
  <c r="F18" i="9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C169" i="22" l="1"/>
  <c r="C114" i="22"/>
  <c r="C7" i="22"/>
  <c r="B6" i="21"/>
  <c r="B61" i="21" s="1"/>
  <c r="F8" i="17"/>
  <c r="B8" i="16"/>
  <c r="D116" i="14"/>
  <c r="B278" i="21"/>
  <c r="B6" i="20"/>
  <c r="D61" i="14"/>
  <c r="D61" i="15"/>
  <c r="G6" i="12"/>
  <c r="B120" i="21"/>
  <c r="B6" i="19"/>
  <c r="D6" i="14"/>
  <c r="D6" i="15"/>
  <c r="C7" i="8"/>
  <c r="B61" i="20"/>
  <c r="B8" i="13"/>
  <c r="D116" i="15"/>
  <c r="B6" i="11"/>
  <c r="D169" i="22"/>
  <c r="D7" i="22"/>
  <c r="D114" i="22"/>
  <c r="J15" i="3"/>
  <c r="F53" i="9"/>
  <c r="F56" i="9" s="1"/>
  <c r="F12" i="9"/>
  <c r="F21" i="9" s="1"/>
  <c r="F171" i="22"/>
  <c r="F116" i="22"/>
  <c r="F11" i="22"/>
  <c r="N19" i="9"/>
  <c r="F20" i="9"/>
  <c r="N20" i="9" s="1"/>
  <c r="E172" i="22"/>
  <c r="E117" i="22"/>
  <c r="E13" i="22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D115" i="22" l="1"/>
  <c r="D9" i="22"/>
  <c r="D170" i="22"/>
  <c r="N21" i="9"/>
  <c r="F22" i="9"/>
  <c r="N22" i="9" s="1"/>
  <c r="F172" i="22"/>
  <c r="F117" i="22"/>
  <c r="F13" i="22"/>
  <c r="E173" i="22"/>
  <c r="E118" i="22"/>
  <c r="E15" i="22"/>
  <c r="C170" i="22"/>
  <c r="C115" i="22"/>
  <c r="C9" i="22"/>
  <c r="B279" i="21"/>
  <c r="B7" i="20"/>
  <c r="D7" i="14"/>
  <c r="B10" i="13"/>
  <c r="B7" i="21"/>
  <c r="B62" i="21" s="1"/>
  <c r="F10" i="17"/>
  <c r="B7" i="11"/>
  <c r="B123" i="21"/>
  <c r="B7" i="19"/>
  <c r="D117" i="15"/>
  <c r="D117" i="14"/>
  <c r="G7" i="12"/>
  <c r="B10" i="16"/>
  <c r="B62" i="20"/>
  <c r="D62" i="14"/>
  <c r="D7" i="15"/>
  <c r="C8" i="8"/>
  <c r="D62" i="15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C171" i="22"/>
  <c r="C116" i="22"/>
  <c r="C11" i="22"/>
  <c r="B126" i="21"/>
  <c r="B8" i="19"/>
  <c r="D8" i="14"/>
  <c r="D118" i="14"/>
  <c r="B8" i="11"/>
  <c r="B12" i="13"/>
  <c r="B8" i="20"/>
  <c r="D8" i="15"/>
  <c r="B8" i="21"/>
  <c r="B63" i="21" s="1"/>
  <c r="B12" i="16"/>
  <c r="D118" i="15"/>
  <c r="D63" i="14"/>
  <c r="C9" i="8"/>
  <c r="B63" i="20"/>
  <c r="F12" i="17"/>
  <c r="D63" i="15"/>
  <c r="G8" i="12"/>
  <c r="B280" i="21"/>
  <c r="E174" i="22"/>
  <c r="E119" i="22"/>
  <c r="E17" i="22"/>
  <c r="D171" i="22"/>
  <c r="D11" i="22"/>
  <c r="D116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 i="22"/>
  <c r="F17" i="22"/>
  <c r="D117" i="22"/>
  <c r="D13" i="22"/>
  <c r="D172" i="22"/>
  <c r="C172" i="22"/>
  <c r="C117" i="22"/>
  <c r="C13" i="22"/>
  <c r="B281" i="21"/>
  <c r="B9" i="20"/>
  <c r="D64" i="14"/>
  <c r="D64" i="15"/>
  <c r="B9" i="11"/>
  <c r="C10" i="8"/>
  <c r="D119" i="14"/>
  <c r="B129" i="21"/>
  <c r="B9" i="19"/>
  <c r="D9" i="14"/>
  <c r="D9" i="15"/>
  <c r="B64" i="20"/>
  <c r="B14" i="16"/>
  <c r="D119" i="15"/>
  <c r="G9" i="12"/>
  <c r="B9" i="21"/>
  <c r="B64" i="21" s="1"/>
  <c r="F14" i="17"/>
  <c r="B14" i="13"/>
  <c r="E175" i="22"/>
  <c r="E120" i="22"/>
  <c r="E19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121" i="22"/>
  <c r="E21" i="22"/>
  <c r="C173" i="22"/>
  <c r="C118" i="22"/>
  <c r="C15" i="22"/>
  <c r="B10" i="21"/>
  <c r="B65" i="21" s="1"/>
  <c r="D65" i="14"/>
  <c r="D120" i="15"/>
  <c r="B16" i="13"/>
  <c r="C11" i="8"/>
  <c r="B65" i="20"/>
  <c r="D10" i="14"/>
  <c r="D65" i="15"/>
  <c r="B10" i="11"/>
  <c r="B16" i="16"/>
  <c r="B282" i="21"/>
  <c r="B10" i="20"/>
  <c r="F16" i="17"/>
  <c r="D10" i="15"/>
  <c r="B132" i="21"/>
  <c r="B10" i="19"/>
  <c r="D120" i="14"/>
  <c r="G10" i="12"/>
  <c r="D173" i="22"/>
  <c r="D15" i="22"/>
  <c r="D118" i="22"/>
  <c r="F175" i="22"/>
  <c r="F120" i="22"/>
  <c r="F19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C174" i="22" l="1"/>
  <c r="C119" i="22"/>
  <c r="C17" i="22"/>
  <c r="B11" i="21"/>
  <c r="B66" i="21" s="1"/>
  <c r="F18" i="17"/>
  <c r="D66" i="15"/>
  <c r="D121" i="14"/>
  <c r="B18" i="16"/>
  <c r="B66" i="20"/>
  <c r="D66" i="14"/>
  <c r="D11" i="15"/>
  <c r="G11" i="12"/>
  <c r="B283" i="21"/>
  <c r="D11" i="14"/>
  <c r="B11" i="11"/>
  <c r="B135" i="21"/>
  <c r="B11" i="19"/>
  <c r="D121" i="15"/>
  <c r="B18" i="13"/>
  <c r="C12" i="8"/>
  <c r="B11" i="20"/>
  <c r="D119" i="22"/>
  <c r="D17" i="22"/>
  <c r="D174" i="22"/>
  <c r="F176" i="22"/>
  <c r="F121" i="22"/>
  <c r="F21" i="22"/>
  <c r="E177" i="22"/>
  <c r="E122" i="22"/>
  <c r="E23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D175" i="22" l="1"/>
  <c r="D19" i="22"/>
  <c r="D120" i="22"/>
  <c r="C175" i="22"/>
  <c r="C120" i="22"/>
  <c r="C19" i="22"/>
  <c r="B12" i="21"/>
  <c r="B67" i="21" s="1"/>
  <c r="B20" i="16"/>
  <c r="D12" i="15"/>
  <c r="D122" i="15"/>
  <c r="B12" i="11"/>
  <c r="B12" i="20"/>
  <c r="B67" i="20"/>
  <c r="D67" i="14"/>
  <c r="D122" i="14"/>
  <c r="C13" i="8"/>
  <c r="B284" i="21"/>
  <c r="D12" i="14"/>
  <c r="B138" i="21"/>
  <c r="B12" i="19"/>
  <c r="D67" i="15"/>
  <c r="F20" i="17"/>
  <c r="G12" i="12"/>
  <c r="B20" i="13"/>
  <c r="E178" i="22"/>
  <c r="E123" i="22"/>
  <c r="E25" i="22"/>
  <c r="F177" i="22"/>
  <c r="F122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 i="22"/>
  <c r="F25" i="22"/>
  <c r="D121" i="22"/>
  <c r="D21" i="22"/>
  <c r="D176" i="22"/>
  <c r="C176" i="22"/>
  <c r="C121" i="22"/>
  <c r="C21" i="22"/>
  <c r="B13" i="21"/>
  <c r="B68" i="21" s="1"/>
  <c r="F22" i="17"/>
  <c r="D13" i="14"/>
  <c r="D123" i="14"/>
  <c r="B68" i="20"/>
  <c r="D123" i="15"/>
  <c r="D68" i="15"/>
  <c r="G13" i="12"/>
  <c r="B285" i="21"/>
  <c r="B22" i="16"/>
  <c r="B141" i="21"/>
  <c r="B13" i="19"/>
  <c r="D68" i="14"/>
  <c r="B22" i="13"/>
  <c r="C14" i="8"/>
  <c r="B13" i="20"/>
  <c r="D13" i="15"/>
  <c r="B13" i="11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C177" i="22" l="1"/>
  <c r="C122" i="22"/>
  <c r="C23" i="22"/>
  <c r="B14" i="21"/>
  <c r="B69" i="21" s="1"/>
  <c r="F24" i="17"/>
  <c r="B24" i="16"/>
  <c r="D124" i="14"/>
  <c r="C15" i="8"/>
  <c r="B69" i="20"/>
  <c r="D124" i="15"/>
  <c r="D69" i="15"/>
  <c r="B14" i="11"/>
  <c r="B14" i="20"/>
  <c r="D14" i="15"/>
  <c r="B144" i="21"/>
  <c r="B14" i="19"/>
  <c r="D14" i="14"/>
  <c r="B24" i="13"/>
  <c r="G14" i="12"/>
  <c r="B286" i="21"/>
  <c r="D69" i="14"/>
  <c r="D177" i="22"/>
  <c r="D23" i="22"/>
  <c r="D122" i="22"/>
  <c r="E180" i="22"/>
  <c r="E125" i="22"/>
  <c r="E29" i="22"/>
  <c r="F179" i="22"/>
  <c r="F124" i="22"/>
  <c r="F27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C178" i="22" l="1"/>
  <c r="C123" i="22"/>
  <c r="C25" i="22"/>
  <c r="B15" i="21"/>
  <c r="B70" i="21" s="1"/>
  <c r="F26" i="17"/>
  <c r="D70" i="15"/>
  <c r="B26" i="13"/>
  <c r="B15" i="20"/>
  <c r="B15" i="11"/>
  <c r="B70" i="20"/>
  <c r="D70" i="14"/>
  <c r="D15" i="15"/>
  <c r="G15" i="12"/>
  <c r="D15" i="14"/>
  <c r="B287" i="21"/>
  <c r="B26" i="16"/>
  <c r="B147" i="21"/>
  <c r="B15" i="19"/>
  <c r="D125" i="15"/>
  <c r="D125" i="14"/>
  <c r="C16" i="8"/>
  <c r="D123" i="22"/>
  <c r="D25" i="22"/>
  <c r="D178" i="22"/>
  <c r="F180" i="22"/>
  <c r="F125" i="22"/>
  <c r="F29" i="22"/>
  <c r="E181" i="22"/>
  <c r="E126" i="22"/>
  <c r="E31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 i="22"/>
  <c r="E33" i="22"/>
  <c r="D179" i="22"/>
  <c r="D124" i="22"/>
  <c r="D27" i="22"/>
  <c r="F181" i="22"/>
  <c r="F126" i="22"/>
  <c r="F31" i="22"/>
  <c r="C179" i="22"/>
  <c r="C124" i="22"/>
  <c r="C27" i="22"/>
  <c r="B16" i="21"/>
  <c r="B71" i="21" s="1"/>
  <c r="D126" i="15"/>
  <c r="D16" i="14"/>
  <c r="B28" i="13"/>
  <c r="B288" i="21"/>
  <c r="D16" i="15"/>
  <c r="B71" i="20"/>
  <c r="B28" i="16"/>
  <c r="D71" i="15"/>
  <c r="B16" i="11"/>
  <c r="F28" i="17"/>
  <c r="B150" i="21"/>
  <c r="B16" i="19"/>
  <c r="D71" i="14"/>
  <c r="D126" i="14"/>
  <c r="G16" i="12"/>
  <c r="C17" i="8"/>
  <c r="B16" i="20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25" i="22" l="1"/>
  <c r="D29" i="22"/>
  <c r="D180" i="22"/>
  <c r="F182" i="22"/>
  <c r="F127" i="22"/>
  <c r="F33" i="22"/>
  <c r="E183" i="22"/>
  <c r="E128" i="22"/>
  <c r="E35" i="22"/>
  <c r="C180" i="22"/>
  <c r="C29" i="22"/>
  <c r="C125" i="22"/>
  <c r="B17" i="21"/>
  <c r="B72" i="21" s="1"/>
  <c r="D127" i="15"/>
  <c r="D17" i="14"/>
  <c r="D127" i="14"/>
  <c r="B17" i="11"/>
  <c r="B30" i="16"/>
  <c r="B72" i="20"/>
  <c r="F30" i="17"/>
  <c r="D72" i="15"/>
  <c r="C18" i="8"/>
  <c r="B17" i="20"/>
  <c r="B153" i="21"/>
  <c r="B17" i="19"/>
  <c r="D72" i="14"/>
  <c r="B30" i="13"/>
  <c r="G17" i="12"/>
  <c r="B289" i="21"/>
  <c r="D17" i="15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D181" i="22" l="1"/>
  <c r="D126" i="22"/>
  <c r="D31" i="22"/>
  <c r="C181" i="22"/>
  <c r="C126" i="22"/>
  <c r="C31" i="22"/>
  <c r="B18" i="21"/>
  <c r="B73" i="21" s="1"/>
  <c r="D128" i="15"/>
  <c r="B32" i="16"/>
  <c r="D128" i="14"/>
  <c r="B290" i="21"/>
  <c r="D18" i="14"/>
  <c r="B73" i="20"/>
  <c r="D73" i="14"/>
  <c r="D73" i="15"/>
  <c r="G18" i="12"/>
  <c r="B156" i="21"/>
  <c r="B18" i="19"/>
  <c r="F32" i="17"/>
  <c r="B32" i="13"/>
  <c r="C19" i="8"/>
  <c r="B18" i="20"/>
  <c r="D18" i="15"/>
  <c r="B18" i="11"/>
  <c r="E184" i="22"/>
  <c r="E129" i="22"/>
  <c r="E37" i="22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D127" i="22" l="1"/>
  <c r="D33" i="22"/>
  <c r="D182" i="22"/>
  <c r="E185" i="22"/>
  <c r="E130" i="22"/>
  <c r="E39" i="22"/>
  <c r="F184" i="22"/>
  <c r="F129" i="22"/>
  <c r="F37" i="22"/>
  <c r="C182" i="22"/>
  <c r="C127" i="22"/>
  <c r="C33" i="22"/>
  <c r="B19" i="21"/>
  <c r="B74" i="21" s="1"/>
  <c r="D129" i="15"/>
  <c r="D74" i="15"/>
  <c r="D129" i="14"/>
  <c r="B19" i="11"/>
  <c r="B291" i="21"/>
  <c r="B34" i="16"/>
  <c r="B74" i="20"/>
  <c r="F34" i="17"/>
  <c r="D19" i="15"/>
  <c r="C20" i="8"/>
  <c r="D74" i="14"/>
  <c r="B159" i="21"/>
  <c r="B19" i="19"/>
  <c r="D19" i="14"/>
  <c r="B34" i="13"/>
  <c r="G19" i="12"/>
  <c r="B19" i="20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130" i="22"/>
  <c r="F39" i="22"/>
  <c r="D183" i="22"/>
  <c r="D128" i="22"/>
  <c r="D35" i="22"/>
  <c r="C183" i="22"/>
  <c r="C128" i="22"/>
  <c r="C35" i="22"/>
  <c r="B20" i="21"/>
  <c r="B75" i="21" s="1"/>
  <c r="D130" i="15"/>
  <c r="D75" i="15"/>
  <c r="B36" i="13"/>
  <c r="D75" i="14"/>
  <c r="B75" i="20"/>
  <c r="B36" i="16"/>
  <c r="D20" i="15"/>
  <c r="G20" i="12"/>
  <c r="B292" i="21"/>
  <c r="B20" i="20"/>
  <c r="D130" i="14"/>
  <c r="B20" i="11"/>
  <c r="B162" i="21"/>
  <c r="B20" i="19"/>
  <c r="D20" i="14"/>
  <c r="F36" i="17"/>
  <c r="C21" i="8"/>
  <c r="E186" i="22"/>
  <c r="E131" i="22"/>
  <c r="E41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87" i="22" l="1"/>
  <c r="E132" i="22"/>
  <c r="E43" i="22"/>
  <c r="D129" i="22"/>
  <c r="D37" i="22"/>
  <c r="D184" i="22"/>
  <c r="C184" i="22"/>
  <c r="C37" i="22"/>
  <c r="C129" i="22"/>
  <c r="B21" i="21"/>
  <c r="B76" i="21" s="1"/>
  <c r="D131" i="15"/>
  <c r="D21" i="14"/>
  <c r="D131" i="14"/>
  <c r="B21" i="11"/>
  <c r="B293" i="21"/>
  <c r="B21" i="20"/>
  <c r="D21" i="15"/>
  <c r="B76" i="20"/>
  <c r="F38" i="17"/>
  <c r="D76" i="15"/>
  <c r="C22" i="8"/>
  <c r="B38" i="16"/>
  <c r="B165" i="21"/>
  <c r="B21" i="19"/>
  <c r="D76" i="14"/>
  <c r="B38" i="13"/>
  <c r="G21" i="12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187" i="22" l="1"/>
  <c r="F132" i="22"/>
  <c r="F43" i="22"/>
  <c r="D185" i="22"/>
  <c r="D130" i="22"/>
  <c r="D39" i="22"/>
  <c r="E188" i="22"/>
  <c r="E133" i="22"/>
  <c r="E45" i="22"/>
  <c r="C185" i="22"/>
  <c r="C39" i="22"/>
  <c r="C130" i="22"/>
  <c r="B22" i="21"/>
  <c r="B77" i="21" s="1"/>
  <c r="D132" i="15"/>
  <c r="B40" i="16"/>
  <c r="D132" i="14"/>
  <c r="B22" i="11"/>
  <c r="D22" i="15"/>
  <c r="B77" i="20"/>
  <c r="F40" i="17"/>
  <c r="D77" i="15"/>
  <c r="C23" i="8"/>
  <c r="B294" i="21"/>
  <c r="D77" i="14"/>
  <c r="B168" i="21"/>
  <c r="B22" i="19"/>
  <c r="D22" i="14"/>
  <c r="B40" i="13"/>
  <c r="G22" i="12"/>
  <c r="B22" i="20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31" i="22" l="1"/>
  <c r="D41" i="22"/>
  <c r="D186" i="22"/>
  <c r="E189" i="22"/>
  <c r="E134" i="22"/>
  <c r="E47" i="22"/>
  <c r="C186" i="22"/>
  <c r="C131" i="22"/>
  <c r="C41" i="22"/>
  <c r="B23" i="21"/>
  <c r="B78" i="21" s="1"/>
  <c r="D133" i="15"/>
  <c r="D78" i="15"/>
  <c r="B42" i="13"/>
  <c r="B23" i="20"/>
  <c r="B42" i="16"/>
  <c r="B23" i="11"/>
  <c r="B78" i="20"/>
  <c r="F42" i="17"/>
  <c r="D23" i="15"/>
  <c r="G23" i="12"/>
  <c r="B295" i="21"/>
  <c r="D78" i="14"/>
  <c r="B171" i="21"/>
  <c r="B23" i="19"/>
  <c r="D23" i="14"/>
  <c r="D133" i="14"/>
  <c r="C24" i="8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C187" i="22"/>
  <c r="C132" i="22"/>
  <c r="C43" i="22"/>
  <c r="B24" i="21"/>
  <c r="B79" i="21" s="1"/>
  <c r="F44" i="17"/>
  <c r="D24" i="14"/>
  <c r="B44" i="13"/>
  <c r="B296" i="21"/>
  <c r="B44" i="16"/>
  <c r="B79" i="20"/>
  <c r="D134" i="15"/>
  <c r="D79" i="15"/>
  <c r="G24" i="12"/>
  <c r="B24" i="20"/>
  <c r="D24" i="15"/>
  <c r="B24" i="11"/>
  <c r="B174" i="21"/>
  <c r="B24" i="19"/>
  <c r="D79" i="14"/>
  <c r="D134" i="14"/>
  <c r="C25" i="8"/>
  <c r="D187" i="22"/>
  <c r="D132" i="22"/>
  <c r="D43" i="22"/>
  <c r="E190" i="22"/>
  <c r="E135" i="22"/>
  <c r="E49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C188" i="22"/>
  <c r="C45" i="22"/>
  <c r="C133" i="22"/>
  <c r="B25" i="21"/>
  <c r="B80" i="21" s="1"/>
  <c r="D135" i="15"/>
  <c r="D80" i="15"/>
  <c r="D135" i="14"/>
  <c r="G25" i="12"/>
  <c r="B297" i="21"/>
  <c r="B25" i="20"/>
  <c r="B46" i="13"/>
  <c r="C26" i="8"/>
  <c r="B177" i="21"/>
  <c r="B25" i="19"/>
  <c r="D25" i="14"/>
  <c r="F46" i="17"/>
  <c r="B25" i="11"/>
  <c r="B80" i="20"/>
  <c r="B46" i="16"/>
  <c r="D25" i="15"/>
  <c r="D80" i="14"/>
  <c r="D133" i="22"/>
  <c r="D45" i="22"/>
  <c r="D188" i="22"/>
  <c r="F190" i="22"/>
  <c r="F135" i="22"/>
  <c r="F49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2" i="22" l="1"/>
  <c r="E137" i="22"/>
  <c r="E53" i="22"/>
  <c r="D189" i="22"/>
  <c r="D134" i="22"/>
  <c r="D47" i="22"/>
  <c r="F191" i="22"/>
  <c r="F136" i="22"/>
  <c r="F51" i="22"/>
  <c r="C189" i="22"/>
  <c r="C47" i="22"/>
  <c r="C134" i="22"/>
  <c r="B26" i="21"/>
  <c r="B81" i="21" s="1"/>
  <c r="F48" i="17"/>
  <c r="B48" i="16"/>
  <c r="B48" i="13"/>
  <c r="B26" i="11"/>
  <c r="D136" i="15"/>
  <c r="D81" i="15"/>
  <c r="C27" i="8"/>
  <c r="B298" i="21"/>
  <c r="B26" i="20"/>
  <c r="D81" i="14"/>
  <c r="B180" i="21"/>
  <c r="B26" i="19"/>
  <c r="D26" i="14"/>
  <c r="D136" i="14"/>
  <c r="G26" i="12"/>
  <c r="B81" i="20"/>
  <c r="D26" i="15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93" i="22" l="1"/>
  <c r="E138" i="22"/>
  <c r="E55" i="22"/>
  <c r="D135" i="22"/>
  <c r="D49" i="22"/>
  <c r="D190" i="22"/>
  <c r="C190" i="22"/>
  <c r="C135" i="22"/>
  <c r="C49" i="22"/>
  <c r="B82" i="20"/>
  <c r="D137" i="15"/>
  <c r="D27" i="15"/>
  <c r="G27" i="12"/>
  <c r="B50" i="13"/>
  <c r="D82" i="15"/>
  <c r="B299" i="21"/>
  <c r="B27" i="20"/>
  <c r="D82" i="14"/>
  <c r="B50" i="16"/>
  <c r="B27" i="11"/>
  <c r="B183" i="21"/>
  <c r="B27" i="19"/>
  <c r="F50" i="17"/>
  <c r="D27" i="14"/>
  <c r="C28" i="8"/>
  <c r="B27" i="21"/>
  <c r="B82" i="21" s="1"/>
  <c r="D137" i="14"/>
  <c r="F192" i="22"/>
  <c r="F137" i="22"/>
  <c r="F53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138" i="22"/>
  <c r="F55" i="22"/>
  <c r="D191" i="22"/>
  <c r="D136" i="22"/>
  <c r="D51" i="22"/>
  <c r="E194" i="22"/>
  <c r="E139" i="22"/>
  <c r="E57" i="22"/>
  <c r="C191" i="22"/>
  <c r="C136" i="22"/>
  <c r="C51" i="22"/>
  <c r="B28" i="21"/>
  <c r="B83" i="21" s="1"/>
  <c r="F52" i="17"/>
  <c r="D28" i="14"/>
  <c r="B52" i="13"/>
  <c r="C29" i="8"/>
  <c r="B28" i="11"/>
  <c r="B28" i="19"/>
  <c r="D138" i="14"/>
  <c r="G28" i="12"/>
  <c r="B83" i="20"/>
  <c r="D138" i="15"/>
  <c r="D83" i="15"/>
  <c r="B186" i="21"/>
  <c r="B300" i="21"/>
  <c r="B28" i="20"/>
  <c r="B52" i="16"/>
  <c r="D28" i="15"/>
  <c r="D83" i="14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95" i="22" l="1"/>
  <c r="E140" i="22"/>
  <c r="E59" i="22"/>
  <c r="D137" i="22"/>
  <c r="D53" i="22"/>
  <c r="D192" i="22"/>
  <c r="F194" i="22"/>
  <c r="F139" i="22"/>
  <c r="F57" i="22"/>
  <c r="C192" i="22"/>
  <c r="C53" i="22"/>
  <c r="C137" i="22"/>
  <c r="B29" i="21"/>
  <c r="B84" i="21" s="1"/>
  <c r="D139" i="15"/>
  <c r="D29" i="14"/>
  <c r="D139" i="14"/>
  <c r="B29" i="11"/>
  <c r="D84" i="14"/>
  <c r="B84" i="20"/>
  <c r="F54" i="17"/>
  <c r="D84" i="15"/>
  <c r="G29" i="12"/>
  <c r="B189" i="21"/>
  <c r="B54" i="13"/>
  <c r="C30" i="8"/>
  <c r="B301" i="21"/>
  <c r="B29" i="20"/>
  <c r="B54" i="16"/>
  <c r="D29" i="15"/>
  <c r="B29" i="19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E196" i="22"/>
  <c r="E141" i="22"/>
  <c r="E61" i="22"/>
  <c r="D193" i="22"/>
  <c r="D138" i="22"/>
  <c r="D55" i="22"/>
  <c r="C193" i="22"/>
  <c r="C55" i="22"/>
  <c r="C138" i="22"/>
  <c r="B30" i="21"/>
  <c r="B85" i="21" s="1"/>
  <c r="F56" i="17"/>
  <c r="B56" i="16"/>
  <c r="D140" i="14"/>
  <c r="D30" i="14"/>
  <c r="B85" i="20"/>
  <c r="D140" i="15"/>
  <c r="D85" i="15"/>
  <c r="G30" i="12"/>
  <c r="B192" i="21"/>
  <c r="B302" i="21"/>
  <c r="B30" i="20"/>
  <c r="D85" i="14"/>
  <c r="D30" i="15"/>
  <c r="C31" i="8"/>
  <c r="B30" i="19"/>
  <c r="B56" i="13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94" i="22" l="1"/>
  <c r="C139" i="22"/>
  <c r="C57" i="22"/>
  <c r="B31" i="21"/>
  <c r="B86" i="21" s="1"/>
  <c r="D141" i="15"/>
  <c r="D86" i="15"/>
  <c r="B58" i="13"/>
  <c r="F58" i="17"/>
  <c r="B303" i="21"/>
  <c r="D86" i="14"/>
  <c r="B195" i="21"/>
  <c r="B31" i="19"/>
  <c r="D31" i="14"/>
  <c r="D141" i="14"/>
  <c r="C32" i="8"/>
  <c r="B86" i="20"/>
  <c r="D31" i="15"/>
  <c r="G31" i="12"/>
  <c r="B31" i="20"/>
  <c r="B58" i="16"/>
  <c r="B31" i="11"/>
  <c r="F196" i="22"/>
  <c r="F141" i="22"/>
  <c r="F61" i="22"/>
  <c r="E197" i="22"/>
  <c r="E142" i="22"/>
  <c r="E63" i="22"/>
  <c r="D139" i="22"/>
  <c r="D57" i="22"/>
  <c r="D194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97" i="22" l="1"/>
  <c r="F142" i="22"/>
  <c r="F63" i="22"/>
  <c r="C195" i="22"/>
  <c r="C59" i="22"/>
  <c r="C140" i="22"/>
  <c r="B32" i="21"/>
  <c r="B87" i="21" s="1"/>
  <c r="F60" i="17"/>
  <c r="D32" i="14"/>
  <c r="B60" i="13"/>
  <c r="B87" i="20"/>
  <c r="D87" i="15"/>
  <c r="G32" i="12"/>
  <c r="B304" i="21"/>
  <c r="B32" i="20"/>
  <c r="D32" i="15"/>
  <c r="B198" i="21"/>
  <c r="B32" i="19"/>
  <c r="D87" i="14"/>
  <c r="D142" i="14"/>
  <c r="B32" i="11"/>
  <c r="D142" i="15"/>
  <c r="B60" i="16"/>
  <c r="C33" i="8"/>
  <c r="D195" i="22"/>
  <c r="D140" i="22"/>
  <c r="D59" i="22"/>
  <c r="E198" i="22"/>
  <c r="E143" i="22"/>
  <c r="E65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C196" i="22" l="1"/>
  <c r="C61" i="22"/>
  <c r="C141" i="22"/>
  <c r="B33" i="21"/>
  <c r="B88" i="21" s="1"/>
  <c r="D143" i="15"/>
  <c r="F62" i="17"/>
  <c r="D143" i="14"/>
  <c r="B88" i="20"/>
  <c r="D88" i="15"/>
  <c r="G33" i="12"/>
  <c r="B305" i="21"/>
  <c r="D88" i="14"/>
  <c r="B201" i="21"/>
  <c r="B33" i="19"/>
  <c r="D33" i="14"/>
  <c r="B62" i="13"/>
  <c r="B33" i="11"/>
  <c r="B62" i="16"/>
  <c r="B33" i="20"/>
  <c r="D33" i="15"/>
  <c r="C34" i="8"/>
  <c r="E199" i="22"/>
  <c r="E144" i="22"/>
  <c r="E67" i="22"/>
  <c r="F198" i="22"/>
  <c r="F143" i="22"/>
  <c r="F65" i="22"/>
  <c r="D141" i="22"/>
  <c r="D61" i="22"/>
  <c r="D196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D197" i="22"/>
  <c r="D142" i="22"/>
  <c r="D63" i="22"/>
  <c r="E200" i="22"/>
  <c r="E145" i="22"/>
  <c r="E69" i="22"/>
  <c r="C197" i="22"/>
  <c r="C63" i="22"/>
  <c r="C142" i="22"/>
  <c r="B34" i="21"/>
  <c r="B89" i="21" s="1"/>
  <c r="F64" i="17"/>
  <c r="B64" i="16"/>
  <c r="D144" i="14"/>
  <c r="B34" i="11"/>
  <c r="B89" i="20"/>
  <c r="D144" i="15"/>
  <c r="D89" i="15"/>
  <c r="C35" i="8"/>
  <c r="B306" i="21"/>
  <c r="B34" i="20"/>
  <c r="D89" i="14"/>
  <c r="D34" i="15"/>
  <c r="B204" i="21"/>
  <c r="B34" i="19"/>
  <c r="D34" i="14"/>
  <c r="B64" i="13"/>
  <c r="G34" i="1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145" i="22"/>
  <c r="F69" i="22"/>
  <c r="D143" i="22"/>
  <c r="D65" i="22"/>
  <c r="D198" i="22"/>
  <c r="E201" i="22"/>
  <c r="E146" i="22"/>
  <c r="E71" i="22"/>
  <c r="C198" i="22"/>
  <c r="C143" i="22"/>
  <c r="C65" i="22"/>
  <c r="B35" i="21"/>
  <c r="B90" i="21" s="1"/>
  <c r="F66" i="17"/>
  <c r="D90" i="15"/>
  <c r="D145" i="14"/>
  <c r="B90" i="20"/>
  <c r="B35" i="20"/>
  <c r="D35" i="15"/>
  <c r="G35" i="12"/>
  <c r="B307" i="21"/>
  <c r="B66" i="16"/>
  <c r="B35" i="11"/>
  <c r="B207" i="21"/>
  <c r="B35" i="19"/>
  <c r="D35" i="14"/>
  <c r="B66" i="13"/>
  <c r="C36" i="8"/>
  <c r="D145" i="15"/>
  <c r="D90" i="14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147" i="22"/>
  <c r="E73" i="22"/>
  <c r="C199" i="22"/>
  <c r="C67" i="22"/>
  <c r="C144" i="22"/>
  <c r="B36" i="21"/>
  <c r="B91" i="21" s="1"/>
  <c r="F68" i="17"/>
  <c r="D36" i="14"/>
  <c r="B68" i="13"/>
  <c r="B91" i="20"/>
  <c r="D146" i="15"/>
  <c r="B308" i="21"/>
  <c r="B36" i="20"/>
  <c r="B68" i="16"/>
  <c r="D36" i="15"/>
  <c r="B36" i="11"/>
  <c r="G36" i="12"/>
  <c r="B210" i="21"/>
  <c r="B36" i="19"/>
  <c r="D91" i="14"/>
  <c r="D146" i="14"/>
  <c r="C37" i="8"/>
  <c r="D91" i="15"/>
  <c r="D199" i="22"/>
  <c r="D144" i="22"/>
  <c r="D67" i="22"/>
  <c r="F201" i="22"/>
  <c r="F146" i="22"/>
  <c r="F71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D145" i="22" l="1"/>
  <c r="D69" i="22"/>
  <c r="D200" i="22"/>
  <c r="E203" i="22"/>
  <c r="E148" i="22"/>
  <c r="E75" i="22"/>
  <c r="C200" i="22"/>
  <c r="C69" i="22"/>
  <c r="C145" i="22"/>
  <c r="B37" i="21"/>
  <c r="B92" i="21" s="1"/>
  <c r="D147" i="15"/>
  <c r="D37" i="14"/>
  <c r="D147" i="14"/>
  <c r="B37" i="11"/>
  <c r="D92" i="15"/>
  <c r="B309" i="21"/>
  <c r="B37" i="20"/>
  <c r="B70" i="16"/>
  <c r="D37" i="15"/>
  <c r="C38" i="8"/>
  <c r="B213" i="21"/>
  <c r="B37" i="19"/>
  <c r="D92" i="14"/>
  <c r="B70" i="13"/>
  <c r="G37" i="12"/>
  <c r="B92" i="20"/>
  <c r="F70" i="17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C201" i="22" l="1"/>
  <c r="C71" i="22"/>
  <c r="C146" i="22"/>
  <c r="B38" i="21"/>
  <c r="B93" i="21" s="1"/>
  <c r="F72" i="17"/>
  <c r="B72" i="16"/>
  <c r="D148" i="14"/>
  <c r="D148" i="15"/>
  <c r="B310" i="21"/>
  <c r="B38" i="20"/>
  <c r="D93" i="14"/>
  <c r="D38" i="15"/>
  <c r="B38" i="11"/>
  <c r="G38" i="12"/>
  <c r="B216" i="21"/>
  <c r="B38" i="19"/>
  <c r="D38" i="14"/>
  <c r="B72" i="13"/>
  <c r="C39" i="8"/>
  <c r="B93" i="20"/>
  <c r="D93" i="15"/>
  <c r="F203" i="22"/>
  <c r="F148" i="22"/>
  <c r="F75" i="22"/>
  <c r="D201" i="22"/>
  <c r="D146" i="22"/>
  <c r="D71" i="22"/>
  <c r="E204" i="22"/>
  <c r="E149" i="22"/>
  <c r="E77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B94" i="20"/>
  <c r="F74" i="17"/>
  <c r="B311" i="21"/>
  <c r="B39" i="20"/>
  <c r="D94" i="14"/>
  <c r="D149" i="14"/>
  <c r="C40" i="8"/>
  <c r="D39" i="15"/>
  <c r="B219" i="21"/>
  <c r="B39" i="19"/>
  <c r="D39" i="14"/>
  <c r="B74" i="13"/>
  <c r="B39" i="11"/>
  <c r="G39" i="12"/>
  <c r="E205" i="22"/>
  <c r="E150" i="22"/>
  <c r="E79" i="22"/>
  <c r="F204" i="22"/>
  <c r="F149" i="22"/>
  <c r="F77" i="22"/>
  <c r="D147" i="22"/>
  <c r="D73" i="22"/>
  <c r="D202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5" i="22" l="1"/>
  <c r="F150" i="22"/>
  <c r="F79" i="22"/>
  <c r="D203" i="22"/>
  <c r="D148" i="22"/>
  <c r="D75" i="22"/>
  <c r="C203" i="22"/>
  <c r="C148" i="22"/>
  <c r="C75" i="22"/>
  <c r="B40" i="21"/>
  <c r="B95" i="21" s="1"/>
  <c r="F76" i="17"/>
  <c r="D40" i="14"/>
  <c r="B76" i="13"/>
  <c r="B40" i="11"/>
  <c r="B40" i="19"/>
  <c r="D150" i="14"/>
  <c r="G40" i="12"/>
  <c r="B95" i="20"/>
  <c r="D150" i="15"/>
  <c r="D95" i="15"/>
  <c r="C41" i="8"/>
  <c r="D95" i="14"/>
  <c r="B312" i="21"/>
  <c r="B40" i="20"/>
  <c r="B76" i="16"/>
  <c r="D40" i="15"/>
  <c r="B222" i="21"/>
  <c r="E206" i="22"/>
  <c r="E151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207" i="22" l="1"/>
  <c r="E152" i="22"/>
  <c r="E83" i="22"/>
  <c r="F206" i="22"/>
  <c r="F151" i="22"/>
  <c r="F81" i="22"/>
  <c r="D149" i="22"/>
  <c r="D77" i="22"/>
  <c r="D204" i="22"/>
  <c r="C204" i="22"/>
  <c r="C77" i="22"/>
  <c r="C149" i="22"/>
  <c r="B41" i="21"/>
  <c r="B96" i="21" s="1"/>
  <c r="D151" i="15"/>
  <c r="D41" i="14"/>
  <c r="B78" i="13"/>
  <c r="D96" i="15"/>
  <c r="B41" i="20"/>
  <c r="B96" i="20"/>
  <c r="F78" i="17"/>
  <c r="G41" i="12"/>
  <c r="B313" i="21"/>
  <c r="B78" i="16"/>
  <c r="B225" i="21"/>
  <c r="B41" i="19"/>
  <c r="D96" i="14"/>
  <c r="D151" i="14"/>
  <c r="C42" i="8"/>
  <c r="D41" i="15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150" i="22" l="1"/>
  <c r="D205" i="22"/>
  <c r="D79" i="22"/>
  <c r="C205" i="22"/>
  <c r="C150" i="22"/>
  <c r="C79" i="22"/>
  <c r="B42" i="21"/>
  <c r="B97" i="21" s="1"/>
  <c r="F80" i="17"/>
  <c r="B80" i="16"/>
  <c r="D152" i="14"/>
  <c r="B42" i="11"/>
  <c r="D152" i="15"/>
  <c r="B314" i="21"/>
  <c r="B42" i="20"/>
  <c r="D97" i="14"/>
  <c r="D42" i="15"/>
  <c r="B97" i="20"/>
  <c r="D97" i="15"/>
  <c r="C43" i="8"/>
  <c r="B228" i="21"/>
  <c r="B42" i="19"/>
  <c r="D42" i="14"/>
  <c r="B80" i="13"/>
  <c r="G42" i="12"/>
  <c r="F207" i="22"/>
  <c r="F152" i="22"/>
  <c r="F83" i="22"/>
  <c r="E208" i="22"/>
  <c r="E153" i="22"/>
  <c r="E85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154" i="22"/>
  <c r="E87" i="22"/>
  <c r="D206" i="22"/>
  <c r="D151" i="22"/>
  <c r="D81" i="22"/>
  <c r="C206" i="22"/>
  <c r="C151" i="22"/>
  <c r="C81" i="22"/>
  <c r="B43" i="21"/>
  <c r="B98" i="21" s="1"/>
  <c r="F82" i="17"/>
  <c r="B82" i="16"/>
  <c r="B82" i="13"/>
  <c r="B98" i="20"/>
  <c r="B315" i="21"/>
  <c r="B43" i="20"/>
  <c r="D98" i="14"/>
  <c r="D43" i="15"/>
  <c r="B43" i="11"/>
  <c r="D153" i="15"/>
  <c r="G43" i="12"/>
  <c r="B231" i="21"/>
  <c r="B43" i="19"/>
  <c r="D43" i="14"/>
  <c r="D153" i="14"/>
  <c r="C44" i="8"/>
  <c r="D98" i="15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209" i="22" l="1"/>
  <c r="F154" i="22"/>
  <c r="F87" i="22"/>
  <c r="E210" i="22"/>
  <c r="E155" i="22"/>
  <c r="E89" i="22"/>
  <c r="C207" i="22"/>
  <c r="C152" i="22"/>
  <c r="C83" i="22"/>
  <c r="B44" i="21"/>
  <c r="B99" i="21" s="1"/>
  <c r="F84" i="17"/>
  <c r="D99" i="15"/>
  <c r="D154" i="14"/>
  <c r="B234" i="21"/>
  <c r="B84" i="16"/>
  <c r="B99" i="20"/>
  <c r="D154" i="15"/>
  <c r="D44" i="15"/>
  <c r="G44" i="12"/>
  <c r="D44" i="14"/>
  <c r="B44" i="11"/>
  <c r="B316" i="21"/>
  <c r="B44" i="20"/>
  <c r="D99" i="14"/>
  <c r="B84" i="13"/>
  <c r="C45" i="8"/>
  <c r="B44" i="19"/>
  <c r="D207" i="22"/>
  <c r="D152" i="22"/>
  <c r="D83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211" i="22" l="1"/>
  <c r="E156" i="22"/>
  <c r="E91" i="22"/>
  <c r="D153" i="22"/>
  <c r="D85" i="22"/>
  <c r="D208" i="22"/>
  <c r="C208" i="22"/>
  <c r="C153" i="22"/>
  <c r="C85" i="22"/>
  <c r="B45" i="21"/>
  <c r="B100" i="21" s="1"/>
  <c r="D155" i="15"/>
  <c r="D45" i="14"/>
  <c r="B86" i="13"/>
  <c r="B45" i="20"/>
  <c r="B100" i="20"/>
  <c r="F86" i="17"/>
  <c r="D100" i="15"/>
  <c r="G45" i="12"/>
  <c r="B86" i="16"/>
  <c r="B45" i="11"/>
  <c r="B237" i="21"/>
  <c r="B45" i="19"/>
  <c r="D100" i="14"/>
  <c r="D155" i="14"/>
  <c r="C46" i="8"/>
  <c r="B317" i="21"/>
  <c r="D45" i="15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154" i="22" l="1"/>
  <c r="D209" i="22"/>
  <c r="D87" i="22"/>
  <c r="F211" i="22"/>
  <c r="F156" i="22"/>
  <c r="F91" i="22"/>
  <c r="E212" i="22"/>
  <c r="E157" i="22"/>
  <c r="E93" i="22"/>
  <c r="C209" i="22"/>
  <c r="C154" i="22"/>
  <c r="C87" i="22"/>
  <c r="B46" i="21"/>
  <c r="B101" i="21" s="1"/>
  <c r="D156" i="15"/>
  <c r="F88" i="17"/>
  <c r="D156" i="14"/>
  <c r="B318" i="21"/>
  <c r="B46" i="20"/>
  <c r="D101" i="14"/>
  <c r="D46" i="15"/>
  <c r="B46" i="11"/>
  <c r="B88" i="16"/>
  <c r="B240" i="21"/>
  <c r="B46" i="19"/>
  <c r="D46" i="14"/>
  <c r="B88" i="13"/>
  <c r="C47" i="8"/>
  <c r="B101" i="20"/>
  <c r="D101" i="15"/>
  <c r="G46" i="1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C210" i="22" l="1"/>
  <c r="C155" i="22"/>
  <c r="C89" i="22"/>
  <c r="B47" i="21"/>
  <c r="B102" i="21" s="1"/>
  <c r="D157" i="15"/>
  <c r="B90" i="16"/>
  <c r="B90" i="13"/>
  <c r="B102" i="20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F90" i="17"/>
  <c r="D210" i="22"/>
  <c r="D155" i="22"/>
  <c r="D89" i="22"/>
  <c r="F212" i="22"/>
  <c r="F157" i="22"/>
  <c r="F93" i="22"/>
  <c r="E213" i="22"/>
  <c r="E158" i="22"/>
  <c r="E95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 i="22"/>
  <c r="D91" i="22"/>
  <c r="C211" i="22"/>
  <c r="C156" i="22"/>
  <c r="C91" i="22"/>
  <c r="B48" i="21"/>
  <c r="B103" i="21" s="1"/>
  <c r="D158" i="15"/>
  <c r="D48" i="15"/>
  <c r="D158" i="14"/>
  <c r="D103" i="15"/>
  <c r="B103" i="20"/>
  <c r="D103" i="14"/>
  <c r="F92" i="17"/>
  <c r="G48" i="12"/>
  <c r="B48" i="19"/>
  <c r="B92" i="13"/>
  <c r="C49" i="8"/>
  <c r="B320" i="21"/>
  <c r="B48" i="20"/>
  <c r="D48" i="14"/>
  <c r="B92" i="16"/>
  <c r="B48" i="11"/>
  <c r="B246" i="21"/>
  <c r="E214" i="22"/>
  <c r="E159" i="22"/>
  <c r="E97" i="22"/>
  <c r="F213" i="22"/>
  <c r="F158" i="22"/>
  <c r="F95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215" i="22" l="1"/>
  <c r="E160" i="22"/>
  <c r="E99" i="22"/>
  <c r="D157" i="22"/>
  <c r="D212" i="22"/>
  <c r="D93" i="22"/>
  <c r="F214" i="22"/>
  <c r="F159" i="22"/>
  <c r="F97" i="22"/>
  <c r="C212" i="22"/>
  <c r="C157" i="22"/>
  <c r="C93" i="22"/>
  <c r="B49" i="21"/>
  <c r="B104" i="21" s="1"/>
  <c r="D159" i="15"/>
  <c r="D49" i="14"/>
  <c r="B94" i="13"/>
  <c r="B321" i="21"/>
  <c r="B94" i="16"/>
  <c r="B104" i="20"/>
  <c r="F94" i="17"/>
  <c r="D104" i="15"/>
  <c r="G49" i="12"/>
  <c r="B249" i="21"/>
  <c r="B49" i="19"/>
  <c r="D104" i="14"/>
  <c r="D159" i="14"/>
  <c r="C50" i="8"/>
  <c r="B49" i="20"/>
  <c r="D49" i="15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C213" i="22" l="1"/>
  <c r="C158" i="22"/>
  <c r="C95" i="22"/>
  <c r="B50" i="21"/>
  <c r="B105" i="21" s="1"/>
  <c r="D160" i="15"/>
  <c r="D50" i="14"/>
  <c r="B96" i="13"/>
  <c r="B322" i="21"/>
  <c r="D50" i="15"/>
  <c r="B105" i="20"/>
  <c r="F96" i="17"/>
  <c r="D105" i="15"/>
  <c r="C51" i="8"/>
  <c r="B50" i="20"/>
  <c r="B252" i="21"/>
  <c r="B50" i="19"/>
  <c r="D105" i="14"/>
  <c r="D160" i="14"/>
  <c r="G50" i="12"/>
  <c r="B50" i="11"/>
  <c r="B96" i="16"/>
  <c r="F215" i="22"/>
  <c r="F160" i="22"/>
  <c r="F99" i="22"/>
  <c r="E216" i="22"/>
  <c r="E161" i="22"/>
  <c r="E101" i="22"/>
  <c r="D158" i="22"/>
  <c r="D213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 i="22"/>
  <c r="E103" i="22"/>
  <c r="D214" i="22"/>
  <c r="D159" i="22"/>
  <c r="D97" i="22"/>
  <c r="F216" i="22"/>
  <c r="F161" i="22"/>
  <c r="F101" i="22"/>
  <c r="C214" i="22"/>
  <c r="C159" i="22"/>
  <c r="C97" i="22"/>
  <c r="B51" i="21"/>
  <c r="B106" i="21" s="1"/>
  <c r="D161" i="15"/>
  <c r="B98" i="16"/>
  <c r="B98" i="13"/>
  <c r="D106" i="14"/>
  <c r="C52" i="8"/>
  <c r="B106" i="20"/>
  <c r="F98" i="17"/>
  <c r="D106" i="15"/>
  <c r="G51" i="12"/>
  <c r="B323" i="21"/>
  <c r="D51" i="15"/>
  <c r="B255" i="21"/>
  <c r="B51" i="19"/>
  <c r="D51" i="14"/>
  <c r="D161" i="14"/>
  <c r="B51" i="11"/>
  <c r="B51" i="20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 i="22"/>
  <c r="F103" i="22"/>
  <c r="E105" i="22"/>
  <c r="E218" i="22"/>
  <c r="E163" i="22"/>
  <c r="C215" i="22"/>
  <c r="C160" i="22"/>
  <c r="C99" i="22"/>
  <c r="B52" i="21"/>
  <c r="B107" i="21" s="1"/>
  <c r="D162" i="15"/>
  <c r="D107" i="15"/>
  <c r="D162" i="14"/>
  <c r="B324" i="21"/>
  <c r="B107" i="20"/>
  <c r="F100" i="17"/>
  <c r="D52" i="15"/>
  <c r="C53" i="8"/>
  <c r="B52" i="20"/>
  <c r="D107" i="14"/>
  <c r="B258" i="21"/>
  <c r="B52" i="19"/>
  <c r="D52" i="14"/>
  <c r="B100" i="13"/>
  <c r="G52" i="12"/>
  <c r="B52" i="11"/>
  <c r="B100" i="16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D216" i="22"/>
  <c r="D161" i="22"/>
  <c r="D101" i="22"/>
  <c r="E219" i="22"/>
  <c r="E164" i="22"/>
  <c r="E107" i="22"/>
  <c r="C216" i="22"/>
  <c r="C161" i="22"/>
  <c r="C101" i="22"/>
  <c r="B53" i="21"/>
  <c r="B108" i="21" s="1"/>
  <c r="D163" i="15"/>
  <c r="B102" i="13"/>
  <c r="B102" i="16"/>
  <c r="B108" i="20"/>
  <c r="F102" i="17"/>
  <c r="D108" i="15"/>
  <c r="C54" i="8"/>
  <c r="B53" i="20"/>
  <c r="B261" i="21"/>
  <c r="B53" i="19"/>
  <c r="D108" i="14"/>
  <c r="D163" i="14"/>
  <c r="D53" i="14"/>
  <c r="G53" i="12"/>
  <c r="B325" i="21"/>
  <c r="D53" i="15"/>
  <c r="B53" i="11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 i="22"/>
  <c r="E109" i="22"/>
  <c r="C217" i="22"/>
  <c r="C162" i="22"/>
  <c r="C103" i="22"/>
  <c r="B264" i="21"/>
  <c r="B54" i="19"/>
  <c r="D54" i="14"/>
  <c r="C55" i="8"/>
  <c r="B109" i="20"/>
  <c r="B104" i="13"/>
  <c r="B54" i="21"/>
  <c r="B109" i="21" s="1"/>
  <c r="D164" i="15"/>
  <c r="F104" i="17"/>
  <c r="D164" i="14"/>
  <c r="B104" i="16"/>
  <c r="B326" i="21"/>
  <c r="B54" i="20"/>
  <c r="D109" i="14"/>
  <c r="D54" i="15"/>
  <c r="B54" i="11"/>
  <c r="G54" i="12"/>
  <c r="D109" i="15"/>
  <c r="F219" i="22"/>
  <c r="F164" i="22"/>
  <c r="F107" i="22"/>
  <c r="D217" i="22"/>
  <c r="D103" i="22"/>
  <c r="D162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109" i="22" l="1"/>
  <c r="F220" i="22"/>
  <c r="F165" i="22"/>
  <c r="D105" i="22"/>
  <c r="D163" i="22"/>
  <c r="D218" i="22"/>
  <c r="C218" i="22"/>
  <c r="C163" i="22"/>
  <c r="C105" i="22"/>
  <c r="B55" i="21"/>
  <c r="B110" i="21" s="1"/>
  <c r="D165" i="15"/>
  <c r="B106" i="16"/>
  <c r="G55" i="12"/>
  <c r="C56" i="8"/>
  <c r="D55" i="15"/>
  <c r="B110" i="20"/>
  <c r="F106" i="17"/>
  <c r="D110" i="15"/>
  <c r="B106" i="13"/>
  <c r="B55" i="20"/>
  <c r="B267" i="21"/>
  <c r="B55" i="19"/>
  <c r="D55" i="14"/>
  <c r="D165" i="14"/>
  <c r="B55" i="11"/>
  <c r="B327" i="21"/>
  <c r="D110" i="14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B111" i="20"/>
  <c r="D111" i="14"/>
  <c r="G56" i="12"/>
  <c r="F108" i="17"/>
  <c r="B108" i="13"/>
  <c r="B270" i="21"/>
  <c r="B56" i="20"/>
  <c r="D56" i="14"/>
  <c r="D166" i="14"/>
  <c r="B56" i="19"/>
  <c r="B56" i="21"/>
  <c r="B111" i="21" s="1"/>
  <c r="D166" i="15"/>
  <c r="D56" i="15"/>
  <c r="B108" i="16"/>
  <c r="C57" i="8"/>
  <c r="B328" i="21"/>
  <c r="D111" i="15"/>
  <c r="B56" i="11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109" i="22" l="1"/>
  <c r="D165" i="22"/>
  <c r="D220" i="22"/>
  <c r="C220" i="22"/>
  <c r="C165" i="22"/>
  <c r="C109" i="22"/>
  <c r="B329" i="21"/>
  <c r="B57" i="20"/>
  <c r="B110" i="16"/>
  <c r="D57" i="15"/>
  <c r="G57" i="12"/>
  <c r="B273" i="21"/>
  <c r="B57" i="19"/>
  <c r="D112" i="14"/>
  <c r="B110" i="13"/>
  <c r="D167" i="15"/>
  <c r="B57" i="11"/>
  <c r="B112" i="20"/>
  <c r="F110" i="17"/>
  <c r="D112" i="15"/>
  <c r="D167" i="14"/>
  <c r="B57" i="21"/>
  <c r="B112" i="21" s="1"/>
  <c r="D57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<sst xmlns="http://schemas.openxmlformats.org/spreadsheetml/2006/main" count="4308" uniqueCount="1290">
  <si>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</si>
  <si>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</si>
  <si>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</si>
  <si>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</si>
  <si>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</si>
  <si>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</si>
  <si>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</si>
  <si>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</si>
  <si>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</si>
  <si>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</si>
  <si>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</si>
  <si>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</si>
  <si>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</si>
  <si>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</si>
  <si>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</si>
  <si>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</si>
  <si>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</si>
  <si>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</si>
  <si>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</si>
  <si>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</si>
  <si>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</si>
  <si>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</si>
  <si>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</si>
  <si>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</si>
  <si>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</si>
  <si>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</si>
  <si>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</si>
  <si>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</si>
  <si>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</si>
  <si>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</si>
  <si>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</si>
  <si>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</si>
  <si>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</si>
  <si>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</si>
  <si>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</si>
  <si>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</si>
  <si>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</si>
  <si>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</si>
  <si>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</si>
  <si>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</si>
  <si>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</si>
  <si>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</si>
  <si>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</si>
  <si>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</si>
  <si>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</si>
  <si>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</si>
  <si>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</si>
  <si>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</si>
  <si>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</si>
  <si>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</si>
  <si>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</si>
  <si>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</si>
  <si>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</si>
  <si>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</si>
  <si>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</si>
  <si>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</si>
  <si>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</si>
  <si>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</si>
  <si>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</si>
  <si>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</si>
  <si>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</si>
  <si>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</si>
  <si>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</si>
  <si>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</si>
  <si>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</si>
  <si>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</si>
  <si>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</si>
  <si>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</si>
  <si>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</si>
  <si>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</si>
  <si>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</si>
  <si>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</si>
  <si>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</si>
  <si>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</si>
  <si>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</si>
  <si>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</si>
  <si>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</si>
  <si>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</si>
  <si>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</si>
  <si>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</si>
  <si>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</si>
  <si>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</si>
  <si>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</si>
  <si>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</si>
  <si>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</si>
  <si>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</si>
  <si>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</si>
  <si>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</si>
  <si>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</si>
  <si>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</si>
  <si>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</si>
  <si>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</si>
  <si>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</si>
  <si>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</si>
  <si>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</si>
  <si>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</si>
  <si>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</si>
  <si>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</si>
  <si>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</si>
  <si>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</si>
  <si>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</si>
  <si>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</si>
  <si>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</si>
  <si>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</si>
  <si>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</si>
  <si>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</si>
  <si>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</si>
  <si>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</si>
  <si>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</si>
  <si>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</si>
  <si>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</si>
  <si>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</si>
  <si>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</si>
  <si>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</si>
  <si>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</si>
  <si>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</si>
  <si>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</si>
  <si>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</si>
  <si>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</si>
  <si>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</si>
  <si>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</si>
  <si>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</si>
  <si>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</si>
  <si>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</si>
  <si>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</si>
  <si>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</si>
  <si>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</si>
  <si>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</si>
  <si>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</si>
  <si>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</si>
  <si>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</si>
  <si>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</si>
  <si>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</si>
  <si>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</si>
  <si>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</si>
  <si>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</si>
  <si>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</si>
  <si>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</si>
  <si>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</si>
  <si>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</si>
  <si>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</si>
  <si>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</si>
  <si>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</si>
  <si>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</si>
  <si>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</si>
  <si>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</si>
  <si>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</si>
  <si>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</si>
  <si>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</si>
  <si>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</si>
  <si>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</si>
  <si>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</si>
  <si>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</si>
  <si>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</si>
  <si>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</si>
  <si>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</si>
  <si>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</si>
  <si>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</si>
  <si>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</si>
  <si>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</si>
  <si>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</si>
  <si>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</si>
  <si>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</si>
  <si>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</si>
  <si>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</si>
  <si>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</si>
  <si>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</si>
  <si>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</si>
  <si>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</si>
  <si>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</si>
  <si>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</si>
  <si>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</si>
  <si>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</si>
  <si>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</si>
  <si>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</si>
  <si>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</si>
  <si>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</si>
  <si>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</si>
  <si>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</si>
  <si>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</si>
  <si>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</si>
  <si>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</si>
  <si>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</si>
  <si>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</si>
  <si>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</si>
  <si>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</si>
  <si>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</si>
  <si>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</si>
  <si>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</si>
  <si>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</si>
  <si>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</si>
  <si>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</si>
  <si>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</si>
  <si>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</si>
  <si>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</si>
  <si>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</si>
  <si>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</si>
  <si>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</si>
  <si>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</si>
  <si>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</si>
  <si>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</si>
  <si>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</si>
  <si>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</si>
  <si>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</si>
  <si>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</si>
  <si>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</si>
  <si>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</si>
  <si>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</si>
  <si>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</si>
  <si>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</si>
  <si>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</si>
  <si>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</si>
  <si>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</si>
  <si>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</si>
  <si>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</si>
  <si>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</si>
  <si>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</si>
  <si>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</si>
  <si>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</si>
  <si>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</si>
  <si>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</si>
  <si>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</si>
  <si>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</si>
  <si>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</si>
  <si>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</si>
  <si>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</si>
  <si>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</si>
  <si>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</si>
  <si>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</si>
  <si>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</si>
  <si>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</si>
  <si>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</si>
  <si>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</si>
  <si>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</si>
  <si>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</si>
  <si>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</si>
  <si>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</si>
  <si>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</si>
  <si>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</si>
  <si>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</si>
  <si>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</si>
  <si>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</si>
  <si>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</si>
  <si>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</si>
  <si>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</si>
  <si>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</si>
  <si>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</si>
  <si>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</si>
  <si>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</si>
  <si>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</si>
  <si>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</si>
  <si>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</si>
  <si>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</si>
  <si>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</si>
  <si>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</si>
  <si>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</si>
  <si>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</si>
  <si>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</si>
  <si>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</si>
  <si>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</si>
  <si>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</si>
  <si>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</si>
  <si>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</si>
  <si>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</si>
  <si>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</si>
  <si>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</si>
  <si>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</si>
  <si>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</si>
  <si>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</si>
  <si>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</si>
  <si>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</si>
  <si>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</si>
  <si>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</si>
  <si>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</si>
  <si>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</si>
  <si>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</si>
  <si>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</si>
  <si>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</si>
  <si>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</si>
  <si>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</si>
  <si>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</si>
  <si>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</si>
  <si>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</si>
  <si>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</si>
  <si>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</si>
  <si>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</si>
  <si>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</si>
  <si>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</si>
  <si>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</si>
  <si>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</si>
  <si>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</si>
  <si>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</si>
  <si>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</si>
  <si>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</si>
  <si>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</si>
  <si>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</si>
  <si>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</si>
  <si>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</si>
  <si>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</si>
  <si>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</si>
  <si>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</si>
  <si>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</si>
  <si>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</si>
  <si>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</si>
  <si>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</si>
  <si>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</si>
  <si>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</si>
  <si>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</si>
  <si>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</si>
  <si>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</si>
  <si>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</si>
  <si>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</si>
  <si>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</si>
  <si>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</si>
  <si>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</si>
  <si>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</si>
  <si>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</si>
  <si>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</si>
  <si>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</si>
  <si>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</si>
  <si>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</si>
  <si>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</si>
  <si>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</si>
  <si>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</si>
  <si>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</si>
  <si>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</si>
  <si>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</si>
  <si>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</si>
  <si>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</si>
  <si>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</si>
  <si>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</si>
  <si>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</si>
  <si>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</si>
  <si>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</si>
  <si>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</si>
  <si>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</si>
  <si>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</si>
  <si>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</si>
  <si>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</si>
  <si>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</si>
  <si>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</si>
  <si>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</si>
  <si>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</si>
  <si>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</si>
  <si>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</si>
  <si>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</si>
  <si>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</si>
  <si>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</si>
  <si>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</si>
  <si>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</si>
  <si>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</si>
  <si>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</si>
  <si>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</si>
  <si>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</si>
  <si>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</si>
  <si>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</si>
  <si>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</si>
  <si>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</si>
  <si>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</si>
  <si>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</si>
  <si>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</si>
  <si>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</si>
  <si>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</si>
  <si>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</si>
  <si>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</si>
  <si>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</si>
  <si>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</si>
  <si>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</si>
  <si>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</si>
  <si>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</si>
  <si>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</si>
  <si>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</si>
  <si>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</si>
  <si>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</si>
  <si>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</si>
  <si>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</si>
  <si>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</si>
  <si>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</si>
  <si>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</si>
  <si>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</si>
  <si>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</si>
  <si>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</si>
  <si>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</si>
  <si>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</si>
  <si>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</si>
  <si>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</si>
  <si>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</si>
  <si>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</si>
  <si>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</si>
  <si>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</si>
  <si>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</si>
  <si>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</si>
  <si>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</si>
  <si>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</si>
  <si>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</si>
  <si>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</si>
  <si>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</si>
  <si>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</si>
  <si>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</si>
  <si>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</si>
  <si>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</si>
  <si>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</si>
  <si>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</si>
  <si>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</si>
  <si>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</si>
  <si>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</si>
  <si>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</si>
  <si>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</si>
  <si>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</si>
  <si>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</si>
  <si>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</si>
  <si>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</si>
  <si>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</si>
  <si>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</si>
  <si>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</si>
  <si>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</si>
  <si>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</si>
  <si>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</si>
  <si>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</si>
  <si>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</si>
  <si>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</si>
  <si>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</si>
  <si>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</si>
  <si>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</si>
  <si>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</si>
  <si>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</si>
  <si>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</si>
  <si>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</si>
  <si>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</si>
  <si>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</si>
  <si>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</si>
  <si>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</si>
  <si>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</si>
  <si>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</si>
  <si>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</si>
  <si>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</si>
  <si>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</si>
  <si>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</si>
  <si>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</si>
  <si>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</si>
  <si>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</si>
  <si>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</si>
  <si>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</si>
  <si>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</si>
  <si>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</si>
  <si>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</si>
  <si>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</si>
  <si>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</si>
  <si>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</si>
  <si>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</si>
  <si>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</si>
  <si>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</si>
  <si>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</si>
  <si>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</si>
  <si>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</si>
  <si>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</si>
  <si>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</si>
  <si>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</si>
  <si>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</si>
  <si>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</si>
  <si>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</si>
  <si>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</si>
  <si>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</si>
  <si>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</si>
  <si>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</si>
  <si>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</si>
  <si>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</si>
  <si>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</si>
  <si>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</si>
  <si>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</si>
  <si>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</si>
  <si>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</si>
  <si>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</si>
  <si>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</si>
  <si>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</si>
  <si>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</si>
  <si>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</si>
  <si>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</si>
  <si>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</si>
  <si>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</si>
  <si>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</si>
  <si>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</si>
  <si>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</si>
  <si>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</si>
  <si>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</si>
  <si>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</si>
  <si>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</si>
  <si>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</si>
  <si>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</si>
  <si>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</si>
  <si>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</si>
  <si>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</si>
  <si>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</si>
  <si>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</si>
  <si>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</si>
  <si>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</si>
  <si>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</si>
  <si>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</si>
  <si>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</si>
  <si>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</si>
  <si>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</si>
  <si>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</si>
  <si>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</si>
  <si>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</si>
  <si>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</si>
  <si>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</si>
  <si>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</si>
  <si>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</si>
  <si>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</si>
  <si>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</si>
  <si>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</si>
  <si>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</si>
  <si>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</si>
  <si>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</si>
  <si>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</si>
  <si>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</si>
  <si>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</si>
  <si>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</si>
  <si>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</si>
  <si>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</si>
  <si>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</si>
  <si>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</si>
  <si>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</si>
  <si>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</si>
  <si>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</si>
  <si>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</si>
  <si>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</si>
  <si>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</si>
  <si>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</si>
  <si>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</si>
  <si>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</si>
  <si>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</si>
  <si>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</si>
  <si>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</si>
  <si>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</si>
  <si>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</si>
  <si>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</si>
  <si>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</si>
  <si>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</si>
  <si>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</si>
  <si>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</si>
  <si>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</si>
  <si>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</si>
  <si>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</si>
  <si>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</si>
  <si>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</si>
  <si>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</si>
  <si>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</si>
  <si>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</si>
  <si>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</si>
  <si>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</si>
  <si>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</si>
  <si>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</si>
  <si>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</si>
  <si>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</si>
  <si>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</si>
  <si>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</si>
  <si>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</si>
  <si>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</si>
  <si>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</si>
  <si>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</si>
  <si>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</si>
  <si>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</si>
  <si>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</si>
  <si>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</si>
  <si>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</si>
  <si>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</si>
  <si>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</si>
  <si>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</si>
  <si>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</si>
  <si>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</si>
  <si>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</si>
  <si>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</si>
  <si>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</si>
  <si>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</si>
  <si>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</si>
  <si>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</si>
  <si>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</si>
  <si>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</si>
  <si>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</si>
  <si>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</si>
  <si>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</si>
  <si>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</si>
  <si>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</si>
  <si>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</si>
  <si>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</si>
  <si>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</si>
  <si>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</si>
  <si>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</si>
  <si>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</si>
  <si>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</si>
  <si>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</si>
  <si>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</si>
  <si>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</si>
  <si>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</si>
  <si>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</si>
  <si>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</si>
  <si>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</si>
  <si>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</si>
  <si>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</si>
  <si>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</si>
  <si>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</si>
  <si>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</si>
  <si>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</si>
  <si>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</si>
  <si>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</si>
  <si>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</si>
  <si>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</si>
  <si>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</si>
  <si>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</si>
  <si>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</si>
  <si>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</si>
  <si>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</si>
  <si>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</si>
  <si>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</si>
  <si>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</si>
  <si>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</si>
  <si>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</si>
  <si>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</si>
  <si>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</si>
  <si>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</si>
  <si>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</si>
  <si>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</si>
  <si>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</si>
  <si>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</si>
  <si>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</si>
  <si>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</si>
  <si>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</si>
  <si>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</si>
  <si>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</si>
  <si>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</si>
  <si>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</si>
  <si>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</si>
  <si>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</si>
  <si>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</si>
  <si>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</si>
  <si>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</si>
  <si>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</si>
  <si>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</si>
  <si>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</si>
  <si>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</si>
  <si>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</si>
  <si>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</si>
  <si>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</si>
  <si>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</si>
  <si>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</si>
  <si>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</si>
  <si>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</si>
  <si>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</si>
  <si>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</si>
  <si>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</si>
  <si>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</si>
  <si>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</si>
  <si>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</si>
  <si>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</si>
  <si>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</si>
  <si>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</si>
  <si>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</si>
  <si>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</si>
  <si>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</si>
  <si>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</si>
  <si>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</si>
  <si>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</si>
  <si>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</si>
  <si>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</si>
  <si>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</si>
  <si>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</si>
  <si>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</si>
  <si>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</si>
  <si>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</si>
  <si>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</si>
  <si>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</si>
  <si>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</si>
  <si>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</si>
  <si>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</si>
  <si>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</si>
  <si>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</si>
  <si>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</si>
  <si>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</si>
  <si>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</si>
  <si>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</si>
  <si>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</si>
  <si>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</si>
  <si>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</si>
  <si>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</si>
  <si>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</si>
  <si>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</si>
  <si>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</si>
  <si>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</si>
  <si>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</si>
  <si>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</si>
  <si>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</si>
  <si>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</si>
  <si>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</si>
  <si>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</si>
  <si>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</si>
  <si>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</si>
  <si>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</si>
  <si>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</si>
  <si>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</si>
  <si>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</si>
  <si>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</si>
  <si>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</si>
  <si>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</si>
  <si>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</si>
  <si>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</si>
  <si>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</si>
  <si>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</si>
  <si>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</si>
  <si>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</si>
  <si>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</si>
  <si>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</si>
  <si>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</si>
  <si>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</si>
  <si>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</si>
  <si>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</si>
  <si>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</si>
  <si>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</si>
  <si>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</si>
  <si>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</si>
  <si>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</si>
  <si>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</si>
  <si>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</si>
  <si>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</si>
  <si>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</si>
  <si>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</si>
  <si>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</si>
  <si>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</si>
  <si>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</si>
  <si>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</si>
  <si>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</si>
  <si>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</si>
  <si>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</si>
  <si>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</si>
  <si>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</si>
  <si>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</si>
  <si>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</si>
  <si>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</si>
  <si>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</si>
  <si>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</si>
  <si>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</si>
  <si>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</si>
  <si>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</si>
  <si>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</si>
  <si>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</si>
  <si>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</si>
  <si>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</si>
  <si>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</si>
  <si>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</si>
  <si>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</si>
  <si>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</si>
  <si>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</si>
  <si>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</si>
  <si>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</si>
  <si>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</si>
  <si>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</si>
  <si>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</si>
  <si>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</si>
  <si>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</si>
  <si>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</si>
  <si>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</si>
  <si>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</si>
  <si>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</si>
  <si>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</si>
  <si>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</si>
  <si>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</si>
  <si>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</si>
  <si>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</si>
  <si>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</si>
  <si>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</si>
  <si>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</si>
  <si>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</si>
  <si>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</si>
  <si>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</si>
  <si>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</si>
  <si>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</si>
  <si>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</si>
  <si>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</si>
  <si>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</si>
  <si>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</si>
  <si>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</si>
  <si>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</si>
  <si>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</si>
  <si>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</si>
  <si>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</si>
  <si>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</si>
  <si>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</si>
  <si>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</si>
  <si>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</si>
  <si>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</si>
  <si>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</si>
  <si>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</si>
  <si>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</si>
  <si>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</si>
  <si>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</si>
  <si>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</si>
  <si>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</si>
  <si>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</si>
  <si>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</si>
  <si>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</si>
  <si>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</si>
  <si>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</si>
  <si>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</si>
  <si>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</si>
  <si>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</si>
  <si>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</si>
  <si>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</si>
  <si>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</si>
  <si>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</si>
  <si>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</si>
  <si>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</si>
  <si>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</si>
  <si>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</si>
  <si>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</si>
  <si>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</si>
  <si>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</si>
  <si>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</si>
  <si>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</si>
  <si>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</si>
  <si>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</si>
  <si>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</si>
  <si>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</si>
  <si>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</si>
  <si>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</si>
  <si>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</si>
  <si>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</si>
  <si>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</si>
  <si>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</si>
  <si>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</si>
  <si>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</si>
  <si>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</si>
  <si>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</si>
  <si>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</si>
  <si>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</si>
  <si>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</si>
  <si>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</si>
  <si>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</si>
  <si>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</si>
  <si>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</si>
  <si>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</si>
  <si>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</si>
  <si>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</si>
  <si>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</si>
  <si>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</si>
  <si>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</si>
  <si>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</si>
  <si>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</si>
  <si>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</si>
  <si>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</si>
  <si>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</si>
  <si>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</si>
  <si>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</si>
  <si>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</si>
  <si>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</si>
  <si>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</si>
  <si>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</si>
  <si>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</si>
  <si>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</si>
  <si>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</si>
  <si>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</si>
  <si>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</si>
  <si>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</si>
  <si>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</si>
  <si>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</si>
  <si>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</si>
  <si>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</si>
  <si>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</si>
  <si>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</si>
  <si>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</si>
  <si>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</si>
  <si>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</si>
  <si>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</si>
  <si>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</si>
  <si>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</si>
  <si>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</si>
  <si>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</si>
  <si>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</si>
  <si>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</si>
  <si>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</si>
  <si>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</si>
  <si>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</si>
  <si>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</si>
  <si>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</si>
  <si>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</si>
  <si>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</si>
  <si>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</si>
  <si>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</si>
  <si>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</si>
  <si>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</si>
  <si>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</si>
  <si>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</si>
  <si>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</si>
  <si>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</si>
  <si>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</si>
  <si>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</si>
  <si>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</si>
  <si>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</si>
  <si>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</si>
  <si>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</si>
  <si>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</si>
  <si>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</si>
  <si>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</si>
  <si>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</si>
  <si>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</si>
  <si>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</si>
  <si>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</si>
  <si>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</si>
  <si>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</si>
  <si>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</si>
  <si>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</si>
  <si>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</si>
  <si>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</si>
  <si>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</si>
  <si>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</si>
  <si>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</si>
  <si>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</si>
  <si>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</si>
  <si>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</si>
  <si>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</si>
  <si>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</si>
  <si>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</si>
  <si>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</si>
  <si>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</si>
  <si>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</si>
  <si>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</si>
  <si>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</si>
  <si>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</si>
  <si>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</si>
  <si>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</si>
  <si>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</si>
  <si>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</si>
  <si>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</si>
  <si>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</si>
  <si>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</si>
  <si>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</si>
  <si>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</si>
  <si>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</si>
  <si>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</si>
  <si>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</si>
  <si>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</si>
  <si>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</si>
  <si>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</si>
  <si>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</si>
  <si>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</si>
  <si>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</si>
  <si>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</si>
  <si>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</si>
  <si>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</si>
  <si>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</si>
  <si>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</si>
  <si>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</si>
  <si>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</si>
  <si>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</si>
  <si>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</si>
  <si>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</si>
  <si>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</si>
  <si>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</si>
  <si>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</si>
  <si>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</si>
  <si>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</si>
  <si>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</si>
  <si>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</si>
  <si>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</si>
  <si>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</si>
  <si>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</si>
  <si>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</si>
  <si>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</si>
  <si>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</si>
  <si>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</si>
  <si>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</si>
  <si>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</si>
  <si>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</si>
  <si>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</si>
  <si>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</si>
  <si>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</si>
  <si>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</si>
  <si>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</si>
  <si>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</si>
  <si>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</si>
  <si>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</si>
  <si>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</si>
  <si>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</si>
  <si>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</si>
  <si>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</si>
  <si>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</si>
  <si>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</si>
  <si>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</si>
  <si>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</si>
  <si>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</si>
  <si>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</si>
  <si>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</si>
  <si>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</si>
  <si>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</si>
  <si>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</si>
  <si>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</si>
  <si>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</si>
  <si>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</si>
  <si>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</si>
  <si>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</si>
  <si>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</si>
  <si>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</si>
  <si>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</si>
  <si>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</si>
  <si>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</si>
  <si>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</si>
  <si>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</si>
  <si>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</si>
  <si>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</si>
  <si>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</si>
  <si>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</si>
  <si>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</si>
  <si>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</si>
  <si>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</si>
  <si>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</si>
  <si>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</si>
  <si>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</si>
  <si>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</si>
  <si>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</si>
  <si>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</si>
  <si>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</si>
  <si>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</si>
  <si>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</si>
  <si>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</si>
  <si>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</si>
  <si>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</si>
  <si>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</si>
  <si>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</si>
  <si>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</si>
  <si>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</si>
  <si>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</si>
  <si>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</si>
  <si>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</si>
  <si>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</si>
  <si>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</si>
  <si>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</si>
  <si>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</si>
  <si>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</si>
  <si>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</si>
  <si>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</si>
  <si>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</si>
  <si>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</si>
  <si>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</si>
  <si>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</si>
  <si>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</si>
  <si>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</si>
  <si>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</si>
  <si>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</si>
  <si>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</si>
  <si>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</si>
  <si>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</si>
  <si>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</si>
  <si>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</si>
  <si>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</si>
  <si>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</si>
  <si>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</si>
  <si>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</si>
  <si>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</si>
  <si>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</si>
  <si>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</si>
  <si>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</si>
  <si>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</si>
  <si>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</si>
  <si>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</si>
  <si>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</si>
  <si>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</si>
  <si>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</si>
  <si>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</si>
  <si>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</si>
  <si>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</si>
  <si>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</si>
  <si>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</si>
  <si>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</si>
  <si>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</si>
  <si>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</si>
  <si>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</si>
  <si>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</si>
  <si>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</si>
  <si>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</si>
  <si>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</si>
  <si>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</si>
  <si>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</si>
  <si>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</si>
  <si>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</si>
  <si>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</si>
  <si>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</si>
  <si>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</si>
  <si>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</si>
  <si>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</si>
  <si>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</si>
  <si>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</si>
  <si>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</si>
  <si>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</si>
  <si>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</si>
  <si>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</si>
  <si>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</si>
  <si>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</si>
  <si>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</si>
  <si>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</si>
  <si>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</si>
  <si>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</si>
  <si>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</si>
  <si>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</si>
  <si>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</si>
  <si>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</si>
  <si>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</si>
  <si>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</si>
  <si>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</si>
  <si>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</si>
  <si>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</si>
  <si>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</si>
  <si>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</si>
  <si>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</si>
  <si>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</si>
  <si>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</si>
  <si>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</si>
  <si>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</si>
  <si>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</si>
  <si>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</si>
  <si>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</si>
  <si>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</si>
  <si>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</si>
  <si>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</si>
  <si>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</si>
  <si>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</si>
  <si>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</si>
  <si>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</si>
  <si>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</si>
  <si>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</si>
  <si>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</si>
  <si>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</si>
  <si>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</si>
  <si>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</si>
  <si>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</si>
  <si>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</si>
  <si>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</si>
  <si>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</si>
  <si>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</si>
  <si>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</si>
  <si>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</si>
  <si>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</si>
  <si>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</si>
  <si>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</si>
  <si>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</si>
  <si>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</si>
  <si>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</si>
  <si>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</si>
  <si>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</si>
  <si>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</si>
  <si>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</si>
  <si>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</si>
  <si>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</si>
  <si>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</si>
  <si>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</si>
  <si>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</si>
  <si>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</si>
  <si>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</si>
  <si>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</si>
  <si>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</si>
  <si>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</si>
  <si>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</si>
  <si>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</si>
  <si>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FGL2013X10Y</t>
  </si>
  <si>
    <t>00F28B815E96</t>
  </si>
  <si>
    <t>FGL2013X11F</t>
  </si>
  <si>
    <t>00F28B9B63AF</t>
  </si>
  <si>
    <t>FGL2013X11G</t>
  </si>
  <si>
    <t>00F28B815E76</t>
  </si>
  <si>
    <t>FGL2013X10T</t>
  </si>
  <si>
    <t>00F28B9B647E</t>
  </si>
  <si>
    <t>FGL2013X11C</t>
  </si>
  <si>
    <t>00F28B815EC7</t>
  </si>
  <si>
    <t>FGL2013X11B</t>
  </si>
  <si>
    <t>00F28B9B6396</t>
  </si>
  <si>
    <t>FGL2013X11E</t>
  </si>
  <si>
    <t>00F28B815EC8</t>
  </si>
  <si>
    <t>FGL2013X11K</t>
  </si>
  <si>
    <t>00F28B815EC2</t>
  </si>
  <si>
    <t>FGL2013X110</t>
  </si>
  <si>
    <t>00F28B815EA3</t>
  </si>
  <si>
    <t>FGL2013X11R</t>
  </si>
  <si>
    <t>00F28B815EB8</t>
  </si>
  <si>
    <t>FGL2013X10X</t>
  </si>
  <si>
    <t>00F28B9B64BE</t>
  </si>
  <si>
    <t>FGL2013X10V</t>
  </si>
  <si>
    <t>00F28B9B64C1</t>
  </si>
  <si>
    <t>FGL2013X11Q</t>
  </si>
  <si>
    <t>00F28B815EB7</t>
  </si>
  <si>
    <t>FGL2013X114</t>
  </si>
  <si>
    <t>00F28B815ED8</t>
  </si>
  <si>
    <t>FGL2013X113</t>
  </si>
  <si>
    <t>00F28B9B6372</t>
  </si>
  <si>
    <t>FGL2013X116</t>
  </si>
  <si>
    <t>00F28B814F89</t>
  </si>
  <si>
    <t>FGL2013X115</t>
  </si>
  <si>
    <t>00F28B9B6367</t>
  </si>
  <si>
    <t>FCW1938ND94</t>
  </si>
  <si>
    <t>5C838FE3A717</t>
  </si>
  <si>
    <t>FCZ2024Z05E</t>
  </si>
  <si>
    <t>70E422CF313C</t>
  </si>
  <si>
    <t>FCZ2024Z050</t>
  </si>
  <si>
    <t>70E422CF3192</t>
  </si>
  <si>
    <t>FCZ2024Z04D</t>
  </si>
  <si>
    <t>70E422CF2D5C</t>
  </si>
  <si>
    <t>FCZ2024Z04J</t>
  </si>
  <si>
    <t>70E422CF309E</t>
  </si>
  <si>
    <t>FGL2013X10D</t>
  </si>
  <si>
    <t>00F28B9B64C7</t>
  </si>
  <si>
    <t>FGL2013X10K</t>
  </si>
  <si>
    <t>00F28B815F4A</t>
  </si>
  <si>
    <t>FCZ2024Z04L</t>
  </si>
  <si>
    <t>70E422CF3096</t>
  </si>
  <si>
    <t>FGL2013X10W</t>
  </si>
  <si>
    <t>00F28B815FF8</t>
  </si>
  <si>
    <t>FGL2013X117</t>
  </si>
  <si>
    <t>00F28B9B602E</t>
  </si>
  <si>
    <t>FGL2013X11P</t>
  </si>
  <si>
    <t>00F28B9B6379</t>
  </si>
  <si>
    <t>FGL2013X11T</t>
  </si>
  <si>
    <t>00F28B815E80</t>
  </si>
  <si>
    <t>FGL2013X118</t>
  </si>
  <si>
    <t>00F28B8159F8</t>
  </si>
  <si>
    <t>FGL2013X11N</t>
  </si>
  <si>
    <t>00F28B9B638C</t>
  </si>
  <si>
    <t>FGL2013X120</t>
  </si>
  <si>
    <t>00F28B9B639A</t>
  </si>
  <si>
    <t>FGL2013X10F</t>
  </si>
  <si>
    <t>00F28B9B646C</t>
  </si>
  <si>
    <t>FGL2013X10B</t>
  </si>
  <si>
    <t>00F28B815F3F</t>
  </si>
  <si>
    <t>FGL2013X10J</t>
  </si>
  <si>
    <t>00F28B815FBE</t>
  </si>
  <si>
    <t>FGL2013X10G</t>
  </si>
  <si>
    <t>00F28B815FE9</t>
  </si>
  <si>
    <t>FGL2013X10H</t>
  </si>
  <si>
    <t>00F28B815FEC</t>
  </si>
  <si>
    <t>FGL2013X109</t>
  </si>
  <si>
    <t>00F28B815F90</t>
  </si>
  <si>
    <t>FGL2013X119</t>
  </si>
  <si>
    <t>00F28B815DEE</t>
  </si>
  <si>
    <t>FGL2013X111</t>
  </si>
  <si>
    <t>00F28B815E95</t>
  </si>
  <si>
    <t>FGL2013X121</t>
  </si>
  <si>
    <t>00F28B815ECF</t>
  </si>
  <si>
    <t>FGL2013X10C</t>
  </si>
  <si>
    <t>00F28B9B6450</t>
  </si>
  <si>
    <t>FGL2013X108</t>
  </si>
  <si>
    <t>00F28B815FC3</t>
  </si>
  <si>
    <t>00:cc:fc:12:8b:10</t>
  </si>
  <si>
    <t>00:cc:fc:12:8a:30</t>
  </si>
  <si>
    <t>0c:11:67:33:5d:10</t>
  </si>
  <si>
    <t>00:cc:fc:12:8a:b0</t>
  </si>
  <si>
    <t>00:cc:fc:12:9a:d0</t>
  </si>
  <si>
    <t>00:cc:fc:12:92:a0</t>
  </si>
  <si>
    <t>00:cc:fc:12:88:10</t>
  </si>
  <si>
    <t>0c:11:67:33:6c:20</t>
  </si>
  <si>
    <t>0c:11:67:33:5f:40</t>
  </si>
  <si>
    <t>0c:11:67:33:5d:c0</t>
  </si>
  <si>
    <t>00:cc:fc:12:86:10</t>
  </si>
  <si>
    <t>00:cc:fc:12:8b:00</t>
  </si>
  <si>
    <t>0c:11:67:33:70:60</t>
  </si>
  <si>
    <t>00:cc:fc:12:88:00</t>
  </si>
  <si>
    <t>0c:11:67:33:69:70</t>
  </si>
  <si>
    <t>00:cc:fc:12:97:a0</t>
  </si>
  <si>
    <t>00:cc:fc:12:8b:70</t>
  </si>
  <si>
    <t>0c:11:67:33:70:b0</t>
  </si>
  <si>
    <t>00:cc:fc:12:9a:90</t>
  </si>
  <si>
    <t>00:cc:fc:12:8a:20</t>
  </si>
  <si>
    <t>0c:11:67:33:5a:e0</t>
  </si>
  <si>
    <t>00:cc:fc:12:93:40</t>
  </si>
  <si>
    <t>00:cc:fc:12:9e:10</t>
  </si>
  <si>
    <t>00:cc:fc:12:9d:60</t>
  </si>
  <si>
    <t>00:cc:fc:12:43:60</t>
  </si>
  <si>
    <t>0c:11:67:33:70:50</t>
  </si>
  <si>
    <t>38:20:56:a1:a0:30</t>
  </si>
  <si>
    <t>0c:11:67:33:5b:f0</t>
  </si>
  <si>
    <t>00:cc:fc:12:88:e0</t>
  </si>
  <si>
    <t>0c:11:67:33:5b:80</t>
  </si>
  <si>
    <t>0c:11:67:33:5e:00</t>
  </si>
  <si>
    <t>0c:11:67:33:6b:10</t>
  </si>
  <si>
    <t>00:cc:fc:12:9d:30</t>
  </si>
  <si>
    <t>0c:11:67:33:27:10</t>
  </si>
  <si>
    <t>00:cc:fc:12:3e:20</t>
  </si>
  <si>
    <t>00:cc:fc:12:8c:20</t>
  </si>
  <si>
    <t>00:cc:fc:12:86:e0</t>
  </si>
  <si>
    <t>00:cc:fc:12:7d:80</t>
  </si>
  <si>
    <t>00:af:1f:35:6c:50</t>
  </si>
  <si>
    <t>00:af:1f:35:46:f0</t>
  </si>
  <si>
    <t>00:af:1f:35:69:90</t>
  </si>
  <si>
    <t>00:af:1f:35:63:e0</t>
  </si>
  <si>
    <t>00:af:1f:35:64:20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</si>
</sst>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1120</v>
      </c>
      <c r="B1" s="36"/>
      <c r="C1" s="36"/>
      <c r="D1" s="36"/>
      <c r="E1" s="36"/>
      <c r="F1" s="36"/>
      <c r="G1" s="36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634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634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634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634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634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634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634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634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634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634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634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634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634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634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634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634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634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634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634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634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634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634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634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634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634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634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634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634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634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634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634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634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634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634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634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634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634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634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634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634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634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634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634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634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634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634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634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634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634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634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634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634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634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634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634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634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634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634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634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634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634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634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634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634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634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634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634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634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634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634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634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634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634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634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634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634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634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634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634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634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634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634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634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634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634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634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634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634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634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634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8</v>
      </c>
      <c r="C95" t="s">
        <v>1086</v>
      </c>
      <c r="D95" t="str">
        <f>'AP-Liste'!C40</f>
        <v>de0</v>
      </c>
      <c r="E95" t="str">
        <f>'AP-Liste'!D40</f>
        <v>634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8</v>
      </c>
      <c r="C96" t="s">
        <v>1086</v>
      </c>
      <c r="D96" t="str">
        <f>'AP-Liste'!C41</f>
        <v>de0</v>
      </c>
      <c r="E96" t="str">
        <f>'AP-Liste'!D41</f>
        <v>634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8</v>
      </c>
      <c r="C97" t="s">
        <v>1086</v>
      </c>
      <c r="D97" t="str">
        <f>'AP-Liste'!C42</f>
        <v>de0</v>
      </c>
      <c r="E97" t="str">
        <f>'AP-Liste'!D42</f>
        <v>634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8</v>
      </c>
      <c r="C98" t="s">
        <v>1086</v>
      </c>
      <c r="D98" t="str">
        <f>'AP-Liste'!C43</f>
        <v>de0</v>
      </c>
      <c r="E98" t="str">
        <f>'AP-Liste'!D43</f>
        <v>634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8</v>
      </c>
      <c r="C99" t="s">
        <v>1086</v>
      </c>
      <c r="D99" t="str">
        <f>'AP-Liste'!C44</f>
        <v>de0</v>
      </c>
      <c r="E99" t="str">
        <f>'AP-Liste'!D44</f>
        <v>634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8</v>
      </c>
      <c r="C100" t="s">
        <v>1086</v>
      </c>
      <c r="D100" t="str">
        <f>'AP-Liste'!C45</f>
        <v>de0</v>
      </c>
      <c r="E100" t="str">
        <f>'AP-Liste'!D45</f>
        <v>634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8</v>
      </c>
      <c r="C101" t="s">
        <v>1086</v>
      </c>
      <c r="D101" t="str">
        <f>'AP-Liste'!C46</f>
        <v>de0</v>
      </c>
      <c r="E101" t="str">
        <f>'AP-Liste'!D46</f>
        <v>634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634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634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634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634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634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634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634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634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634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634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634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634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634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634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634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634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634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634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634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634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634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634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634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634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634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634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634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634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634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634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634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634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634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634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634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634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634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634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634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634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634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634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634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634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634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634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634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634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634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634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634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634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634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634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634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634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634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634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634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634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634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634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634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634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634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634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634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634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634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634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634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634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634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634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634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634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634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634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634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634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634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634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634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634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634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634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634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634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634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634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634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634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634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634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634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634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634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634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634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634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634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634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634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634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634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634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634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634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634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634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634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634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634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634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634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634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634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634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634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sqref="A1:G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6" t="s">
        <v>1125</v>
      </c>
      <c r="B1" s="36"/>
      <c r="C1" s="36"/>
      <c r="D1" s="36"/>
      <c r="E1" s="36"/>
      <c r="F1" s="36"/>
      <c r="G1" s="36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634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634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634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634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634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634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634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634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634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634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634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634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634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634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634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634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634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634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634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634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634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634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634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634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634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634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634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634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634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634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634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634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634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634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634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634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634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634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634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634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634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634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634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634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634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634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634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634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634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634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634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634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634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634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634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634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634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634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634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634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634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634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634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634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634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634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634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634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634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634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634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634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634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634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634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634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634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634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634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634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634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634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634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634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634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634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634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634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634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634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8</v>
      </c>
      <c r="C95" t="s">
        <v>1086</v>
      </c>
      <c r="D95" t="str">
        <f>'AP-Liste'!C40</f>
        <v>de0</v>
      </c>
      <c r="E95" t="str">
        <f>'AP-Liste'!D40</f>
        <v>634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8</v>
      </c>
      <c r="C96" t="s">
        <v>1086</v>
      </c>
      <c r="D96" t="str">
        <f>'AP-Liste'!C41</f>
        <v>de0</v>
      </c>
      <c r="E96" t="str">
        <f>'AP-Liste'!D41</f>
        <v>634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8</v>
      </c>
      <c r="C97" t="s">
        <v>1086</v>
      </c>
      <c r="D97" t="str">
        <f>'AP-Liste'!C42</f>
        <v>de0</v>
      </c>
      <c r="E97" t="str">
        <f>'AP-Liste'!D42</f>
        <v>634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8</v>
      </c>
      <c r="C98" t="s">
        <v>1086</v>
      </c>
      <c r="D98" t="str">
        <f>'AP-Liste'!C43</f>
        <v>de0</v>
      </c>
      <c r="E98" t="str">
        <f>'AP-Liste'!D43</f>
        <v>634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8</v>
      </c>
      <c r="C99" t="s">
        <v>1086</v>
      </c>
      <c r="D99" t="str">
        <f>'AP-Liste'!C44</f>
        <v>de0</v>
      </c>
      <c r="E99" t="str">
        <f>'AP-Liste'!D44</f>
        <v>634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8</v>
      </c>
      <c r="C100" t="s">
        <v>1086</v>
      </c>
      <c r="D100" t="str">
        <f>'AP-Liste'!C45</f>
        <v>de0</v>
      </c>
      <c r="E100" t="str">
        <f>'AP-Liste'!D45</f>
        <v>634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8</v>
      </c>
      <c r="C101" t="s">
        <v>1086</v>
      </c>
      <c r="D101" t="str">
        <f>'AP-Liste'!C46</f>
        <v>de0</v>
      </c>
      <c r="E101" t="str">
        <f>'AP-Liste'!D46</f>
        <v>634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634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634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634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634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634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634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634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634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634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634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634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634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634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634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634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634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634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634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634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634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634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634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634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634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634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634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634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634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634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634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634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634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634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634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634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634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634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634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634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634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634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634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634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634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634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634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634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634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634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634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634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634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634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634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634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634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634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634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634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634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634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634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634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634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634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634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634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634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634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634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634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634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634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634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634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634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634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634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634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634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634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634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634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634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634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634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634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634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634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634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634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634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634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634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634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634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634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634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634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634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634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634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634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634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634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634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634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634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634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634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634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634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634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634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634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634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634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634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634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081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634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081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634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081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634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081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634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081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634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081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634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081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634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081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634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081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634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081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634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081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634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081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634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081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634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081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634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081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634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081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634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081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634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081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634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081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634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081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634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081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634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081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634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081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634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081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634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081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634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081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634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081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634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081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634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081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634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081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634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081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634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081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634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081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634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081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634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081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634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081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634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081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634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081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634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081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634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081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634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081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634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081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634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081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634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081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634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081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634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081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634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081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634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081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634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081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634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081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634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081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634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081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634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081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634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081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634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634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634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634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634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634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634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634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634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634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634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634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634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634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634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634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634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634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634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634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634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634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634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634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634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634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634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634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634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634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634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634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634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634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634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634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634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634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634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634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634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634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634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634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634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634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634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634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634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634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634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634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634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634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634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634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634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634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634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634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634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634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634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634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634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634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634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634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634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634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634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634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634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634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634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634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634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634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634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634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634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634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634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634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634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634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634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634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634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634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634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634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634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634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634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634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634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634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634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634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634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634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634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634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634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634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634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634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634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634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634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634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634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634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634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634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634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634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634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634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634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634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634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634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634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634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634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634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634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634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634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634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634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634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634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634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634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634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634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634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634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634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634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634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634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634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634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634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634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634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634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634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634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634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634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634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634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634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634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634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634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5"/>
      <c r="B166" s="25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634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634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634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634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634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634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634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634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634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634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634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634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634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634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634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634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634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634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634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634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634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634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634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634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634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634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634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634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634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634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634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634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634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634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634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634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634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634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634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634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634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634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634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634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634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634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634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634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634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634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634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634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634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634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634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634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634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634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634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634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634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634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634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634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634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634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634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634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634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634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634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634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634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634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634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634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634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634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634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634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634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634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634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634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634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634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634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634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634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634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634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634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634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634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634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634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634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634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634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634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634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634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634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634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634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634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634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634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634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634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634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634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634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634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634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634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634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634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634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634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634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634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634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634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634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634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634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634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634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634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634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634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634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634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634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634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634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634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634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634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634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634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634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634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634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634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634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634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634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634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634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634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634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634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634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634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634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634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634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634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634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634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634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634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634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634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634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634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634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634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634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634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634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634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634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634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634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634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634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634</v>
      </c>
      <c r="C22" t="s">
        <v>1130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634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634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634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634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634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634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634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634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634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634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634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634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634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634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634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634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634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634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634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634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634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634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634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634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634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634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634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634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634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634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634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634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634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634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634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634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634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634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634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634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634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634</v>
      </c>
      <c r="C64" t="s">
        <v>1130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634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634</v>
      </c>
      <c r="C66" t="s">
        <v>1130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634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634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634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634</v>
      </c>
      <c r="C70" t="s">
        <v>1130</v>
      </c>
      <c r="D70" t="str">
        <f>'AP-Liste'!AA37</f>
        <v>indoor</v>
      </c>
      <c r="E70" t="s">
        <v>1086</v>
      </c>
      <c r="F70" t="str">
        <f>'AP-Liste'!C37</f>
        <v>de0</v>
      </c>
      <c r="G70" t="str">
        <f>'AP-Liste'!D37</f>
        <v>634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634</v>
      </c>
      <c r="C72" t="s">
        <v>1130</v>
      </c>
      <c r="D72" t="str">
        <f>'AP-Liste'!AA38</f>
        <v>indoor</v>
      </c>
      <c r="E72" t="s">
        <v>1086</v>
      </c>
      <c r="F72" t="str">
        <f>'AP-Liste'!C38</f>
        <v>de0</v>
      </c>
      <c r="G72" t="str">
        <f>'AP-Liste'!D38</f>
        <v>634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634</v>
      </c>
      <c r="C74" t="s">
        <v>1130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634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634</v>
      </c>
      <c r="C76" t="s">
        <v>1130</v>
      </c>
      <c r="D76" t="str">
        <f>'AP-Liste'!AA40</f>
        <v>indoor</v>
      </c>
      <c r="E76" t="s">
        <v>1086</v>
      </c>
      <c r="F76" t="str">
        <f>'AP-Liste'!C40</f>
        <v>de0</v>
      </c>
      <c r="G76" t="str">
        <f>'AP-Liste'!D40</f>
        <v>634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634</v>
      </c>
      <c r="C78" t="s">
        <v>1130</v>
      </c>
      <c r="D78" t="str">
        <f>'AP-Liste'!AA41</f>
        <v>indoor</v>
      </c>
      <c r="E78" t="s">
        <v>1086</v>
      </c>
      <c r="F78" t="str">
        <f>'AP-Liste'!C41</f>
        <v>de0</v>
      </c>
      <c r="G78" t="str">
        <f>'AP-Liste'!D41</f>
        <v>634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634</v>
      </c>
      <c r="C80" t="s">
        <v>1130</v>
      </c>
      <c r="D80" t="str">
        <f>'AP-Liste'!AA42</f>
        <v>indoor</v>
      </c>
      <c r="E80" t="s">
        <v>1086</v>
      </c>
      <c r="F80" t="str">
        <f>'AP-Liste'!C42</f>
        <v>de0</v>
      </c>
      <c r="G80" t="str">
        <f>'AP-Liste'!D42</f>
        <v>634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634</v>
      </c>
      <c r="C82" t="s">
        <v>1130</v>
      </c>
      <c r="D82" t="str">
        <f>'AP-Liste'!AA43</f>
        <v>indoor</v>
      </c>
      <c r="E82" t="s">
        <v>1086</v>
      </c>
      <c r="F82" t="str">
        <f>'AP-Liste'!C43</f>
        <v>de0</v>
      </c>
      <c r="G82" t="str">
        <f>'AP-Liste'!D43</f>
        <v>634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634</v>
      </c>
      <c r="C84" t="s">
        <v>1130</v>
      </c>
      <c r="D84" t="str">
        <f>'AP-Liste'!AA44</f>
        <v>indoor</v>
      </c>
      <c r="E84" t="s">
        <v>1086</v>
      </c>
      <c r="F84" t="str">
        <f>'AP-Liste'!C44</f>
        <v>de0</v>
      </c>
      <c r="G84" t="str">
        <f>'AP-Liste'!D44</f>
        <v>634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634</v>
      </c>
      <c r="C86" t="s">
        <v>1130</v>
      </c>
      <c r="D86" t="str">
        <f>'AP-Liste'!AA45</f>
        <v>indoor</v>
      </c>
      <c r="E86" t="s">
        <v>1086</v>
      </c>
      <c r="F86" t="str">
        <f>'AP-Liste'!C45</f>
        <v>de0</v>
      </c>
      <c r="G86" t="str">
        <f>'AP-Liste'!D45</f>
        <v>634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634</v>
      </c>
      <c r="C88" t="s">
        <v>1130</v>
      </c>
      <c r="D88" t="str">
        <f>'AP-Liste'!AA46</f>
        <v>indoor</v>
      </c>
      <c r="E88" t="s">
        <v>1086</v>
      </c>
      <c r="F88" t="str">
        <f>'AP-Liste'!C46</f>
        <v>de0</v>
      </c>
      <c r="G88" t="str">
        <f>'AP-Liste'!D46</f>
        <v>634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634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634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634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634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634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634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634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634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634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634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634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634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634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634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634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634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634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634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634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634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634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634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7"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634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634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634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634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634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634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634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634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634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634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634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634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634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634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634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634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634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634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634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634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634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634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634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634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634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634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634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634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634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634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634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634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634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634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634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634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634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634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634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634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634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634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634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634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634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634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634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634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634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634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634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634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634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634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634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634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634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634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634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634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634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634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634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634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634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634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634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634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634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634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634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634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634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634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634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634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634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634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634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634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634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634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634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634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634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634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634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634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634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634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634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634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634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634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634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634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634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634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634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634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634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634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634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634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634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634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634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634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634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634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634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634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634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634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634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634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634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634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634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634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634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634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634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634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634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634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634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634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634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634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634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634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634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634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634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634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634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634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634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634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634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634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634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634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634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634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634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634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634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634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634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634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634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634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634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634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634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634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634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634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634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634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634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634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634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634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634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634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634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634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634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634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634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634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634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634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634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634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634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634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634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634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634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634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634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634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634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634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634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634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634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634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634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634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634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634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634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634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634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634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634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634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634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634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634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634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634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634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634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634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634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634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634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634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634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633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80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081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081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081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081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081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081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081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081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634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081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634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634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081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634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081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634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sqref="A1:A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6.5703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634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634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1161</v>
      </c>
      <c r="J4" s="24"/>
      <c r="K4" s="24" t="s">
        <v>1162</v>
      </c>
      <c r="L4" s="24" t="s">
        <v>1253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081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00:F2:8B:81:5E:96</v>
      </c>
      <c r="AH4" s="18" t="str">
        <f>UPPER(MID(K4,1,4)&amp;"."&amp;MID(K4,5,4)&amp;"."&amp;MID(K4,9,4))</f>
        <v>00F2.8B81.5E96</v>
      </c>
      <c r="AI4" s="18" t="str">
        <f>LOWER(AH4)</f>
        <v>00f2.8b81.5e96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634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1163</v>
      </c>
      <c r="J5" s="24"/>
      <c r="K5" s="24" t="s">
        <v>1164</v>
      </c>
      <c r="L5" s="24" t="s">
        <v>1255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081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00:F2:8B:9B:63:AF</v>
      </c>
      <c r="AH5" s="18" t="str">
        <f t="shared" ref="AH5:AH57" si="3">UPPER(MID(K5,1,4)&amp;"."&amp;MID(K5,5,4)&amp;"."&amp;MID(K5,9,4))</f>
        <v>00F2.8B9B.63AF</v>
      </c>
      <c r="AI5" s="18" t="str">
        <f t="shared" ref="AI5:AI57" si="4">LOWER(AH5)</f>
        <v>00f2.8b9b.63af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634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1165</v>
      </c>
      <c r="J6" s="24"/>
      <c r="K6" s="24" t="s">
        <v>1166</v>
      </c>
      <c r="L6" s="24" t="s">
        <v>1257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081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1044</v>
      </c>
      <c r="Y6" s="24">
        <v>1</v>
      </c>
      <c r="Z6" s="24" t="s">
        <v>1066</v>
      </c>
      <c r="AA6" s="24" t="s">
        <v>1070</v>
      </c>
      <c r="AB6" s="24"/>
      <c r="AC6" s="24"/>
      <c r="AD6" s="24" t="s">
        <v>1114</v>
      </c>
      <c r="AE6" s="24"/>
      <c r="AG6" s="18" t="str">
        <f t="shared" si="2"/>
        <v>00:F2:8B:81:5E:76</v>
      </c>
      <c r="AH6" s="18" t="str">
        <f t="shared" si="3"/>
        <v>00F2.8B81.5E76</v>
      </c>
      <c r="AI6" s="18" t="str">
        <f t="shared" si="4"/>
        <v>00f2.8b81.5e76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634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1167</v>
      </c>
      <c r="J7" s="24"/>
      <c r="K7" s="24" t="s">
        <v>1168</v>
      </c>
      <c r="L7" s="24" t="s">
        <v>1254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081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1044</v>
      </c>
      <c r="Y7" s="24">
        <v>1</v>
      </c>
      <c r="Z7" s="24" t="s">
        <v>1066</v>
      </c>
      <c r="AA7" s="24" t="s">
        <v>1070</v>
      </c>
      <c r="AB7" s="24"/>
      <c r="AC7" s="24"/>
      <c r="AD7" s="24" t="s">
        <v>1114</v>
      </c>
      <c r="AE7" s="24"/>
      <c r="AG7" s="18" t="str">
        <f t="shared" si="2"/>
        <v>00:F2:8B:9B:64:7E</v>
      </c>
      <c r="AH7" s="18" t="str">
        <f t="shared" si="3"/>
        <v>00F2.8B9B.647E</v>
      </c>
      <c r="AI7" s="18" t="str">
        <f t="shared" si="4"/>
        <v>00f2.8b9b.647e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634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1169</v>
      </c>
      <c r="J8" s="24"/>
      <c r="K8" s="24" t="s">
        <v>1170</v>
      </c>
      <c r="L8" s="24" t="s">
        <v>1258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081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1044</v>
      </c>
      <c r="Y8" s="24">
        <v>1</v>
      </c>
      <c r="Z8" s="24" t="s">
        <v>1066</v>
      </c>
      <c r="AA8" s="24" t="s">
        <v>1070</v>
      </c>
      <c r="AB8" s="24"/>
      <c r="AC8" s="24"/>
      <c r="AD8" s="24" t="s">
        <v>1114</v>
      </c>
      <c r="AE8" s="24"/>
      <c r="AG8" s="18" t="str">
        <f t="shared" si="2"/>
        <v>00:F2:8B:81:5E:C7</v>
      </c>
      <c r="AH8" s="18" t="str">
        <f t="shared" si="3"/>
        <v>00F2.8B81.5EC7</v>
      </c>
      <c r="AI8" s="18" t="str">
        <f t="shared" si="4"/>
        <v>00f2.8b81.5ec7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634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1171</v>
      </c>
      <c r="J9" s="24"/>
      <c r="K9" s="24" t="s">
        <v>1172</v>
      </c>
      <c r="L9" s="24" t="s">
        <v>1256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081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1044</v>
      </c>
      <c r="Y9" s="24">
        <v>1</v>
      </c>
      <c r="Z9" s="24" t="s">
        <v>1066</v>
      </c>
      <c r="AA9" s="24" t="s">
        <v>1070</v>
      </c>
      <c r="AB9" s="24"/>
      <c r="AC9" s="24"/>
      <c r="AD9" s="24" t="s">
        <v>1114</v>
      </c>
      <c r="AE9" s="24"/>
      <c r="AG9" s="18" t="str">
        <f t="shared" si="2"/>
        <v>00:F2:8B:9B:63:96</v>
      </c>
      <c r="AH9" s="18" t="str">
        <f t="shared" si="3"/>
        <v>00F2.8B9B.6396</v>
      </c>
      <c r="AI9" s="18" t="str">
        <f t="shared" si="4"/>
        <v>00f2.8b9b.6396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634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1173</v>
      </c>
      <c r="J10" s="24"/>
      <c r="K10" s="24" t="s">
        <v>1174</v>
      </c>
      <c r="L10" s="24" t="s">
        <v>1247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081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1044</v>
      </c>
      <c r="Y10" s="24">
        <v>1</v>
      </c>
      <c r="Z10" s="24" t="s">
        <v>1066</v>
      </c>
      <c r="AA10" s="24" t="s">
        <v>1070</v>
      </c>
      <c r="AB10" s="24"/>
      <c r="AC10" s="24"/>
      <c r="AD10" s="24" t="s">
        <v>1114</v>
      </c>
      <c r="AE10" s="24"/>
      <c r="AG10" s="18" t="str">
        <f t="shared" si="2"/>
        <v>00:F2:8B:81:5E:C8</v>
      </c>
      <c r="AH10" s="18" t="str">
        <f t="shared" si="3"/>
        <v>00F2.8B81.5EC8</v>
      </c>
      <c r="AI10" s="18" t="str">
        <f t="shared" si="4"/>
        <v>00f2.8b81.5ec8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634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1179</v>
      </c>
      <c r="J11" s="24"/>
      <c r="K11" s="24" t="s">
        <v>1180</v>
      </c>
      <c r="L11" s="24" t="s">
        <v>1248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081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1044</v>
      </c>
      <c r="Y11" s="24">
        <v>1</v>
      </c>
      <c r="Z11" s="24" t="s">
        <v>1066</v>
      </c>
      <c r="AA11" s="24" t="s">
        <v>1070</v>
      </c>
      <c r="AB11" s="24"/>
      <c r="AC11" s="24"/>
      <c r="AD11" s="24" t="s">
        <v>1114</v>
      </c>
      <c r="AE11" s="24"/>
      <c r="AG11" s="18" t="str">
        <f t="shared" si="2"/>
        <v>00:F2:8B:81:5E:B8</v>
      </c>
      <c r="AH11" s="18" t="str">
        <f t="shared" si="3"/>
        <v>00F2.8B81.5EB8</v>
      </c>
      <c r="AI11" s="18" t="str">
        <f t="shared" si="4"/>
        <v>00f2.8b81.5eb8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634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1175</v>
      </c>
      <c r="J12" s="24"/>
      <c r="K12" s="24" t="s">
        <v>1176</v>
      </c>
      <c r="L12" s="24" t="s">
        <v>1250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081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1044</v>
      </c>
      <c r="Y12" s="24">
        <v>1</v>
      </c>
      <c r="Z12" s="24" t="s">
        <v>1066</v>
      </c>
      <c r="AA12" s="24" t="s">
        <v>1070</v>
      </c>
      <c r="AB12" s="24"/>
      <c r="AC12" s="24"/>
      <c r="AD12" s="24" t="s">
        <v>1114</v>
      </c>
      <c r="AE12" s="24"/>
      <c r="AG12" s="18" t="str">
        <f t="shared" si="2"/>
        <v>00:F2:8B:81:5E:C2</v>
      </c>
      <c r="AH12" s="18" t="str">
        <f t="shared" si="3"/>
        <v>00F2.8B81.5EC2</v>
      </c>
      <c r="AI12" s="18" t="str">
        <f t="shared" si="4"/>
        <v>00f2.8b81.5ec2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634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1177</v>
      </c>
      <c r="J13" s="24"/>
      <c r="K13" s="24" t="s">
        <v>1178</v>
      </c>
      <c r="L13" s="24" t="s">
        <v>1275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081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1044</v>
      </c>
      <c r="Y13" s="24">
        <v>1</v>
      </c>
      <c r="Z13" s="24" t="s">
        <v>1066</v>
      </c>
      <c r="AA13" s="24" t="s">
        <v>1070</v>
      </c>
      <c r="AB13" s="24"/>
      <c r="AC13" s="24"/>
      <c r="AD13" s="24" t="s">
        <v>1114</v>
      </c>
      <c r="AE13" s="24"/>
      <c r="AG13" s="18" t="str">
        <f t="shared" si="2"/>
        <v>00:F2:8B:81:5E:A3</v>
      </c>
      <c r="AH13" s="18" t="str">
        <f t="shared" si="3"/>
        <v>00F2.8B81.5EA3</v>
      </c>
      <c r="AI13" s="18" t="str">
        <f t="shared" si="4"/>
        <v>00f2.8b81.5ea3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634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 t="s">
        <v>1259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081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1044</v>
      </c>
      <c r="Y14" s="24">
        <v>1</v>
      </c>
      <c r="Z14" s="24" t="s">
        <v>1066</v>
      </c>
      <c r="AA14" s="24" t="s">
        <v>1070</v>
      </c>
      <c r="AB14" s="24"/>
      <c r="AC14" s="24"/>
      <c r="AD14" s="24" t="s">
        <v>1114</v>
      </c>
      <c r="AE14" s="24"/>
      <c r="AG14" s="18" t="str">
        <f t="shared" si="2"/>
        <v>00:F2:8B:9B:64:BE</v>
      </c>
      <c r="AH14" s="18" t="str">
        <f t="shared" si="3"/>
        <v>00F2.8B9B.64BE</v>
      </c>
      <c r="AI14" s="18" t="str">
        <f t="shared" si="4"/>
        <v>00f2.8b9b.64be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634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 t="s">
        <v>1272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081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1044</v>
      </c>
      <c r="Y15" s="24">
        <v>1</v>
      </c>
      <c r="Z15" s="24" t="s">
        <v>1066</v>
      </c>
      <c r="AA15" s="24" t="s">
        <v>1070</v>
      </c>
      <c r="AB15" s="24"/>
      <c r="AC15" s="24"/>
      <c r="AD15" s="24" t="s">
        <v>1114</v>
      </c>
      <c r="AE15" s="24"/>
      <c r="AG15" s="18" t="str">
        <f t="shared" si="2"/>
        <v>00:F2:8B:9B:64:C1</v>
      </c>
      <c r="AH15" s="18" t="str">
        <f t="shared" si="3"/>
        <v>00F2.8B9B.64C1</v>
      </c>
      <c r="AI15" s="18" t="str">
        <f t="shared" si="4"/>
        <v>00f2.8b9b.64c1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634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 t="s">
        <v>1266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081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1044</v>
      </c>
      <c r="Y16" s="24">
        <v>1</v>
      </c>
      <c r="Z16" s="24" t="s">
        <v>1066</v>
      </c>
      <c r="AA16" s="24" t="s">
        <v>1070</v>
      </c>
      <c r="AB16" s="24"/>
      <c r="AC16" s="24"/>
      <c r="AD16" s="24" t="s">
        <v>1114</v>
      </c>
      <c r="AE16" s="24"/>
      <c r="AG16" s="18" t="str">
        <f t="shared" si="2"/>
        <v>00:F2:8B:81:5E:B7</v>
      </c>
      <c r="AH16" s="18" t="str">
        <f t="shared" si="3"/>
        <v>00F2.8B81.5EB7</v>
      </c>
      <c r="AI16" s="18" t="str">
        <f t="shared" si="4"/>
        <v>00f2.8b81.5eb7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634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1187</v>
      </c>
      <c r="J17" s="24"/>
      <c r="K17" s="24" t="s">
        <v>1188</v>
      </c>
      <c r="L17" s="24" t="s">
        <v>1282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081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1044</v>
      </c>
      <c r="Y17" s="24">
        <v>1</v>
      </c>
      <c r="Z17" s="24" t="s">
        <v>1066</v>
      </c>
      <c r="AA17" s="24" t="s">
        <v>1070</v>
      </c>
      <c r="AB17" s="24"/>
      <c r="AC17" s="24"/>
      <c r="AD17" s="24" t="s">
        <v>1114</v>
      </c>
      <c r="AE17" s="24"/>
      <c r="AG17" s="18" t="str">
        <f t="shared" si="2"/>
        <v>00:F2:8B:81:5E:D8</v>
      </c>
      <c r="AH17" s="18" t="str">
        <f t="shared" si="3"/>
        <v>00F2.8B81.5ED8</v>
      </c>
      <c r="AI17" s="18" t="str">
        <f t="shared" si="4"/>
        <v>00f2.8b81.5ed8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634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1189</v>
      </c>
      <c r="J18" s="24"/>
      <c r="K18" s="24" t="s">
        <v>1190</v>
      </c>
      <c r="L18" s="24" t="s">
        <v>1276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081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1044</v>
      </c>
      <c r="Y18" s="24">
        <v>1</v>
      </c>
      <c r="Z18" s="24" t="s">
        <v>1066</v>
      </c>
      <c r="AA18" s="24" t="s">
        <v>1070</v>
      </c>
      <c r="AB18" s="24"/>
      <c r="AC18" s="24"/>
      <c r="AD18" s="24" t="s">
        <v>1114</v>
      </c>
      <c r="AE18" s="24"/>
      <c r="AG18" s="18" t="str">
        <f t="shared" si="2"/>
        <v>00:F2:8B:9B:63:72</v>
      </c>
      <c r="AH18" s="18" t="str">
        <f t="shared" si="3"/>
        <v>00F2.8B9B.6372</v>
      </c>
      <c r="AI18" s="18" t="str">
        <f t="shared" si="4"/>
        <v>00f2.8b9b.6372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634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1191</v>
      </c>
      <c r="J19" s="24"/>
      <c r="K19" s="24" t="s">
        <v>1192</v>
      </c>
      <c r="L19" s="24" t="s">
        <v>1271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081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1044</v>
      </c>
      <c r="Y19" s="24">
        <v>1</v>
      </c>
      <c r="Z19" s="24" t="s">
        <v>1066</v>
      </c>
      <c r="AA19" s="24" t="s">
        <v>1070</v>
      </c>
      <c r="AB19" s="24"/>
      <c r="AC19" s="24"/>
      <c r="AD19" s="24" t="s">
        <v>1114</v>
      </c>
      <c r="AE19" s="24"/>
      <c r="AG19" s="18" t="str">
        <f t="shared" si="2"/>
        <v>00:F2:8B:81:4F:89</v>
      </c>
      <c r="AH19" s="18" t="str">
        <f t="shared" si="3"/>
        <v>00F2.8B81.4F89</v>
      </c>
      <c r="AI19" s="18" t="str">
        <f t="shared" si="4"/>
        <v>00f2.8b81.4f89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634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1193</v>
      </c>
      <c r="J20" s="24"/>
      <c r="K20" s="24" t="s">
        <v>1194</v>
      </c>
      <c r="L20" s="24" t="s">
        <v>1267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081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1044</v>
      </c>
      <c r="Y20" s="24">
        <v>1</v>
      </c>
      <c r="Z20" s="24" t="s">
        <v>1066</v>
      </c>
      <c r="AA20" s="24" t="s">
        <v>1070</v>
      </c>
      <c r="AB20" s="24"/>
      <c r="AC20" s="24"/>
      <c r="AD20" s="24" t="s">
        <v>1114</v>
      </c>
      <c r="AE20" s="24"/>
      <c r="AG20" s="18" t="str">
        <f t="shared" si="2"/>
        <v>00:F2:8B:9B:63:67</v>
      </c>
      <c r="AH20" s="18" t="str">
        <f t="shared" si="3"/>
        <v>00F2.8B9B.6367</v>
      </c>
      <c r="AI20" s="18" t="str">
        <f t="shared" si="4"/>
        <v>00f2.8b9b.6367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634</v>
      </c>
      <c r="E21" s="24" t="str">
        <f t="shared" si="9"/>
        <v>ncap</v>
      </c>
      <c r="F21" s="24">
        <f t="shared" si="10"/>
        <v>20018</v>
      </c>
      <c r="G21" s="24"/>
      <c r="H21" s="24" t="s">
        <v>1039</v>
      </c>
      <c r="I21" s="24" t="s">
        <v>1195</v>
      </c>
      <c r="J21" s="24"/>
      <c r="K21" s="24" t="s">
        <v>1196</v>
      </c>
      <c r="L21" s="24" t="s">
        <v>1273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081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/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5C:83:8F:E3:A7:17</v>
      </c>
      <c r="AH21" s="18" t="str">
        <f t="shared" si="3"/>
        <v>5C83.8FE3.A717</v>
      </c>
      <c r="AI21" s="18" t="str">
        <f t="shared" si="4"/>
        <v>5c83.8fe3.a717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634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1197</v>
      </c>
      <c r="J22" s="24"/>
      <c r="K22" s="26" t="s">
        <v>1198</v>
      </c>
      <c r="L22" s="24" t="s">
        <v>1287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081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/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70:E4:22:CF:31:3C</v>
      </c>
      <c r="AH22" s="18" t="str">
        <f t="shared" si="3"/>
        <v>70E4.22CF.313C</v>
      </c>
      <c r="AI22" s="18" t="str">
        <f t="shared" si="4"/>
        <v>70e4.22cf.313c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634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1199</v>
      </c>
      <c r="J23" s="24"/>
      <c r="K23" s="26" t="s">
        <v>1200</v>
      </c>
      <c r="L23" s="24" t="s">
        <v>1285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081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/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70:E4:22:CF:31:92</v>
      </c>
      <c r="AH23" s="18" t="str">
        <f t="shared" si="3"/>
        <v>70E4.22CF.3192</v>
      </c>
      <c r="AI23" s="18" t="str">
        <f t="shared" si="4"/>
        <v>70e4.22cf.3192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634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1201</v>
      </c>
      <c r="J24" s="24"/>
      <c r="K24" s="26" t="s">
        <v>1202</v>
      </c>
      <c r="L24" s="24" t="s">
        <v>1286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081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/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70:E4:22:CF:2D:5C</v>
      </c>
      <c r="AH24" s="18" t="str">
        <f t="shared" si="3"/>
        <v>70E4.22CF.2D5C</v>
      </c>
      <c r="AI24" s="18" t="str">
        <f t="shared" si="4"/>
        <v>70e4.22cf.2d5c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634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1203</v>
      </c>
      <c r="J25" s="24"/>
      <c r="K25" s="26" t="s">
        <v>1204</v>
      </c>
      <c r="L25" s="24" t="s">
        <v>1289</v>
      </c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081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1042</v>
      </c>
      <c r="Y25" s="24"/>
      <c r="Z25" s="24"/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70:E4:22:CF:30:9E</v>
      </c>
      <c r="AH25" s="18" t="str">
        <f t="shared" si="3"/>
        <v>70E4.22CF.309E</v>
      </c>
      <c r="AI25" s="18" t="str">
        <f t="shared" si="4"/>
        <v>70e4.22cf.309e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634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1205</v>
      </c>
      <c r="J26" s="24"/>
      <c r="K26" s="24" t="s">
        <v>1206</v>
      </c>
      <c r="L26" s="24" t="s">
        <v>1264</v>
      </c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081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1070</v>
      </c>
      <c r="AB26" s="24"/>
      <c r="AC26" s="24"/>
      <c r="AD26" s="24" t="s">
        <v>1114</v>
      </c>
      <c r="AE26" s="24"/>
      <c r="AG26" s="18" t="str">
        <f t="shared" si="2"/>
        <v>00:F2:8B:9B:64:C7</v>
      </c>
      <c r="AH26" s="18" t="str">
        <f t="shared" si="3"/>
        <v>00F2.8B9B.64C7</v>
      </c>
      <c r="AI26" s="18" t="str">
        <f t="shared" si="4"/>
        <v>00f2.8b9b.64c7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634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1207</v>
      </c>
      <c r="J27" s="24"/>
      <c r="K27" s="24" t="s">
        <v>1208</v>
      </c>
      <c r="L27" s="24" t="s">
        <v>1268</v>
      </c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081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1044</v>
      </c>
      <c r="Y27" s="24">
        <v>1</v>
      </c>
      <c r="Z27" s="24" t="s">
        <v>1066</v>
      </c>
      <c r="AA27" s="24" t="s">
        <v>1070</v>
      </c>
      <c r="AB27" s="24"/>
      <c r="AC27" s="24"/>
      <c r="AD27" s="24" t="s">
        <v>1114</v>
      </c>
      <c r="AE27" s="24"/>
      <c r="AG27" s="18" t="str">
        <f t="shared" si="2"/>
        <v>00:F2:8B:81:5F:4A</v>
      </c>
      <c r="AH27" s="18" t="str">
        <f t="shared" si="3"/>
        <v>00F2.8B81.5F4A</v>
      </c>
      <c r="AI27" s="18" t="str">
        <f t="shared" si="4"/>
        <v>00f2.8b81.5f4a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634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1209</v>
      </c>
      <c r="J28" s="24"/>
      <c r="K28" s="26" t="s">
        <v>1210</v>
      </c>
      <c r="L28" s="24" t="s">
        <v>1288</v>
      </c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081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/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70:E4:22:CF:30:96</v>
      </c>
      <c r="AH28" s="18" t="str">
        <f t="shared" si="3"/>
        <v>70E4.22CF.3096</v>
      </c>
      <c r="AI28" s="18" t="str">
        <f t="shared" si="4"/>
        <v>70e4.22cf.3096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634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1211</v>
      </c>
      <c r="J29" s="24"/>
      <c r="K29" s="24" t="s">
        <v>1212</v>
      </c>
      <c r="L29" s="24" t="s">
        <v>1269</v>
      </c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081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1043</v>
      </c>
      <c r="Y29" s="24">
        <v>3</v>
      </c>
      <c r="Z29" s="24" t="s">
        <v>1066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00:F2:8B:81:5F:F8</v>
      </c>
      <c r="AH29" s="18" t="str">
        <f t="shared" si="3"/>
        <v>00F2.8B81.5FF8</v>
      </c>
      <c r="AI29" s="18" t="str">
        <f t="shared" si="4"/>
        <v>00f2.8b81.5ff8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634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1213</v>
      </c>
      <c r="J30" s="24"/>
      <c r="K30" s="24" t="s">
        <v>1214</v>
      </c>
      <c r="L30" s="24" t="s">
        <v>1280</v>
      </c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081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1043</v>
      </c>
      <c r="Y30" s="24">
        <v>3</v>
      </c>
      <c r="Z30" s="24" t="s">
        <v>1066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00:F2:8B:9B:60:2E</v>
      </c>
      <c r="AH30" s="18" t="str">
        <f t="shared" si="3"/>
        <v>00F2.8B9B.602E</v>
      </c>
      <c r="AI30" s="18" t="str">
        <f t="shared" si="4"/>
        <v>00f2.8b9b.602e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634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1215</v>
      </c>
      <c r="J31" s="24"/>
      <c r="K31" s="24" t="s">
        <v>1216</v>
      </c>
      <c r="L31" s="24" t="s">
        <v>1274</v>
      </c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081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1043</v>
      </c>
      <c r="Y31" s="24">
        <v>3</v>
      </c>
      <c r="Z31" s="24" t="s">
        <v>1066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00:F2:8B:9B:63:79</v>
      </c>
      <c r="AH31" s="18" t="str">
        <f t="shared" si="3"/>
        <v>00F2.8B9B.6379</v>
      </c>
      <c r="AI31" s="18" t="str">
        <f t="shared" si="4"/>
        <v>00f2.8b9b.6379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634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1217</v>
      </c>
      <c r="J32" s="24"/>
      <c r="K32" s="24" t="s">
        <v>1218</v>
      </c>
      <c r="L32" s="24" t="s">
        <v>1283</v>
      </c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081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1043</v>
      </c>
      <c r="Y32" s="24">
        <v>3</v>
      </c>
      <c r="Z32" s="24" t="s">
        <v>1066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00:F2:8B:81:5E:80</v>
      </c>
      <c r="AH32" s="18" t="str">
        <f t="shared" si="3"/>
        <v>00F2.8B81.5E80</v>
      </c>
      <c r="AI32" s="18" t="str">
        <f t="shared" si="4"/>
        <v>00f2.8b81.5e80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634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1219</v>
      </c>
      <c r="J33" s="24"/>
      <c r="K33" s="24" t="s">
        <v>1220</v>
      </c>
      <c r="L33" s="24" t="s">
        <v>1281</v>
      </c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081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1043</v>
      </c>
      <c r="Y33" s="24">
        <v>3</v>
      </c>
      <c r="Z33" s="24" t="s">
        <v>1066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00:F2:8B:81:59:F8</v>
      </c>
      <c r="AH33" s="18" t="str">
        <f t="shared" si="3"/>
        <v>00F2.8B81.59F8</v>
      </c>
      <c r="AI33" s="18" t="str">
        <f t="shared" si="4"/>
        <v>00f2.8b81.59f8</v>
      </c>
      <c r="AJ33" s="18"/>
      <c r="AK33" s="18">
        <f t="shared" si="5"/>
        <v>8</v>
      </c>
      <c r="AL33" s="18">
        <f t="shared" si="6"/>
        <v>8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634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1221</v>
      </c>
      <c r="J34" s="24"/>
      <c r="K34" s="24" t="s">
        <v>1222</v>
      </c>
      <c r="L34" s="24" t="s">
        <v>1249</v>
      </c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081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1043</v>
      </c>
      <c r="Y34" s="24">
        <v>3</v>
      </c>
      <c r="Z34" s="24" t="s">
        <v>1066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00:F2:8B:9B:63:8C</v>
      </c>
      <c r="AH34" s="18" t="str">
        <f t="shared" si="3"/>
        <v>00F2.8B9B.638C</v>
      </c>
      <c r="AI34" s="18" t="str">
        <f t="shared" si="4"/>
        <v>00f2.8b9b.638c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634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1223</v>
      </c>
      <c r="J35" s="24"/>
      <c r="K35" s="24" t="s">
        <v>1224</v>
      </c>
      <c r="L35" s="24" t="s">
        <v>1277</v>
      </c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081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1043</v>
      </c>
      <c r="Y35" s="24">
        <v>3</v>
      </c>
      <c r="Z35" s="24" t="s">
        <v>1066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00:F2:8B:9B:63:9A</v>
      </c>
      <c r="AH35" s="18" t="str">
        <f t="shared" si="3"/>
        <v>00F2.8B9B.639A</v>
      </c>
      <c r="AI35" s="18" t="str">
        <f t="shared" si="4"/>
        <v>00f2.8b9b.639a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634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1225</v>
      </c>
      <c r="J36" s="24"/>
      <c r="K36" s="24" t="s">
        <v>1226</v>
      </c>
      <c r="L36" s="24" t="s">
        <v>1278</v>
      </c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081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1043</v>
      </c>
      <c r="Y36" s="24">
        <v>3</v>
      </c>
      <c r="Z36" s="24" t="s">
        <v>1066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00:F2:8B:9B:64:6C</v>
      </c>
      <c r="AH36" s="18" t="str">
        <f t="shared" si="3"/>
        <v>00F2.8B9B.646C</v>
      </c>
      <c r="AI36" s="18" t="str">
        <f t="shared" si="4"/>
        <v>00f2.8b9b.646c</v>
      </c>
      <c r="AJ36" s="18"/>
      <c r="AK36" s="18">
        <f t="shared" si="5"/>
        <v>8</v>
      </c>
      <c r="AL36" s="18">
        <f t="shared" si="6"/>
        <v>8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634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1227</v>
      </c>
      <c r="J37" s="24"/>
      <c r="K37" s="24" t="s">
        <v>1228</v>
      </c>
      <c r="L37" s="24" t="s">
        <v>1252</v>
      </c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081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1043</v>
      </c>
      <c r="Y37" s="24">
        <v>3</v>
      </c>
      <c r="Z37" s="24" t="s">
        <v>1066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00:F2:8B:81:5F:3F</v>
      </c>
      <c r="AH37" s="18" t="str">
        <f t="shared" si="3"/>
        <v>00F2.8B81.5F3F</v>
      </c>
      <c r="AI37" s="18" t="str">
        <f t="shared" si="4"/>
        <v>00f2.8b81.5f3f</v>
      </c>
      <c r="AJ37" s="18"/>
      <c r="AK37" s="18">
        <f t="shared" si="5"/>
        <v>8</v>
      </c>
      <c r="AL37" s="18">
        <f t="shared" si="6"/>
        <v>8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634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1229</v>
      </c>
      <c r="J38" s="24"/>
      <c r="K38" s="24" t="s">
        <v>1230</v>
      </c>
      <c r="L38" s="24" t="s">
        <v>1265</v>
      </c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081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1043</v>
      </c>
      <c r="Y38" s="24">
        <v>3</v>
      </c>
      <c r="Z38" s="24" t="s">
        <v>1066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00:F2:8B:81:5F:BE</v>
      </c>
      <c r="AH38" s="18" t="str">
        <f t="shared" si="3"/>
        <v>00F2.8B81.5FBE</v>
      </c>
      <c r="AI38" s="18" t="str">
        <f t="shared" si="4"/>
        <v>00f2.8b81.5fbe</v>
      </c>
      <c r="AJ38" s="18"/>
      <c r="AK38" s="18">
        <f t="shared" si="5"/>
        <v>8</v>
      </c>
      <c r="AL38" s="18">
        <f t="shared" si="6"/>
        <v>8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634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1231</v>
      </c>
      <c r="J39" s="24"/>
      <c r="K39" s="24" t="s">
        <v>1232</v>
      </c>
      <c r="L39" s="24" t="s">
        <v>1279</v>
      </c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081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1043</v>
      </c>
      <c r="Y39" s="24">
        <v>3</v>
      </c>
      <c r="Z39" s="24" t="s">
        <v>1066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00:F2:8B:81:5F:E9</v>
      </c>
      <c r="AH39" s="18" t="str">
        <f t="shared" si="3"/>
        <v>00F2.8B81.5FE9</v>
      </c>
      <c r="AI39" s="18" t="str">
        <f t="shared" si="4"/>
        <v>00f2.8b81.5fe9</v>
      </c>
      <c r="AJ39" s="18"/>
      <c r="AK39" s="18">
        <f t="shared" si="5"/>
        <v>8</v>
      </c>
      <c r="AL39" s="18">
        <f t="shared" si="6"/>
        <v>8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634</v>
      </c>
      <c r="E40" s="24" t="str">
        <f t="shared" si="9"/>
        <v>ncap</v>
      </c>
      <c r="F40" s="24">
        <f t="shared" si="10"/>
        <v>20037</v>
      </c>
      <c r="G40" s="24"/>
      <c r="H40" s="24" t="s">
        <v>1040</v>
      </c>
      <c r="I40" s="24" t="s">
        <v>1233</v>
      </c>
      <c r="J40" s="24"/>
      <c r="K40" s="24" t="s">
        <v>1234</v>
      </c>
      <c r="L40" s="24" t="s">
        <v>1270</v>
      </c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081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1043</v>
      </c>
      <c r="Y40" s="24">
        <v>3</v>
      </c>
      <c r="Z40" s="24" t="s">
        <v>1066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00:F2:8B:81:5F:EC</v>
      </c>
      <c r="AH40" s="18" t="str">
        <f t="shared" si="3"/>
        <v>00F2.8B81.5FEC</v>
      </c>
      <c r="AI40" s="18" t="str">
        <f t="shared" si="4"/>
        <v>00f2.8b81.5fec</v>
      </c>
      <c r="AJ40" s="18"/>
      <c r="AK40" s="18">
        <f t="shared" si="5"/>
        <v>8</v>
      </c>
      <c r="AL40" s="18">
        <f t="shared" si="6"/>
        <v>8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634</v>
      </c>
      <c r="E41" s="24" t="str">
        <f t="shared" si="9"/>
        <v>ncap</v>
      </c>
      <c r="F41" s="24">
        <f t="shared" si="10"/>
        <v>20038</v>
      </c>
      <c r="G41" s="24"/>
      <c r="H41" s="24" t="s">
        <v>1040</v>
      </c>
      <c r="I41" s="24" t="s">
        <v>1235</v>
      </c>
      <c r="J41" s="24"/>
      <c r="K41" s="24" t="s">
        <v>1236</v>
      </c>
      <c r="L41" s="24" t="s">
        <v>1262</v>
      </c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081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1043</v>
      </c>
      <c r="Y41" s="24">
        <v>3</v>
      </c>
      <c r="Z41" s="24" t="s">
        <v>1066</v>
      </c>
      <c r="AA41" s="24" t="s">
        <v>1069</v>
      </c>
      <c r="AB41" s="24"/>
      <c r="AC41" s="24"/>
      <c r="AD41" s="24" t="s">
        <v>1072</v>
      </c>
      <c r="AE41" s="24"/>
      <c r="AG41" s="18" t="str">
        <f t="shared" si="2"/>
        <v>00:F2:8B:81:5F:90</v>
      </c>
      <c r="AH41" s="18" t="str">
        <f t="shared" si="3"/>
        <v>00F2.8B81.5F90</v>
      </c>
      <c r="AI41" s="18" t="str">
        <f t="shared" si="4"/>
        <v>00f2.8b81.5f90</v>
      </c>
      <c r="AJ41" s="18"/>
      <c r="AK41" s="18">
        <f t="shared" si="5"/>
        <v>8</v>
      </c>
      <c r="AL41" s="18">
        <f t="shared" si="6"/>
        <v>8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634</v>
      </c>
      <c r="E42" s="24" t="str">
        <f t="shared" si="9"/>
        <v>ncap</v>
      </c>
      <c r="F42" s="24">
        <f t="shared" si="10"/>
        <v>20039</v>
      </c>
      <c r="G42" s="24"/>
      <c r="H42" s="24" t="s">
        <v>1040</v>
      </c>
      <c r="I42" s="24" t="s">
        <v>1237</v>
      </c>
      <c r="J42" s="24"/>
      <c r="K42" s="24" t="s">
        <v>1238</v>
      </c>
      <c r="L42" s="24" t="s">
        <v>1284</v>
      </c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081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 t="s">
        <v>1043</v>
      </c>
      <c r="Y42" s="24">
        <v>3</v>
      </c>
      <c r="Z42" s="24" t="s">
        <v>1066</v>
      </c>
      <c r="AA42" s="24" t="s">
        <v>1069</v>
      </c>
      <c r="AB42" s="24"/>
      <c r="AC42" s="24"/>
      <c r="AD42" s="24" t="s">
        <v>1072</v>
      </c>
      <c r="AE42" s="24"/>
      <c r="AG42" s="18" t="str">
        <f t="shared" si="2"/>
        <v>00:F2:8B:81:5D:EE</v>
      </c>
      <c r="AH42" s="18" t="str">
        <f t="shared" si="3"/>
        <v>00F2.8B81.5DEE</v>
      </c>
      <c r="AI42" s="18" t="str">
        <f t="shared" si="4"/>
        <v>00f2.8b81.5dee</v>
      </c>
      <c r="AJ42" s="18"/>
      <c r="AK42" s="18">
        <f t="shared" si="5"/>
        <v>8</v>
      </c>
      <c r="AL42" s="18">
        <f t="shared" si="6"/>
        <v>8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634</v>
      </c>
      <c r="E43" s="24" t="str">
        <f t="shared" si="9"/>
        <v>ncap</v>
      </c>
      <c r="F43" s="24">
        <f t="shared" si="10"/>
        <v>20040</v>
      </c>
      <c r="G43" s="24"/>
      <c r="H43" s="24" t="s">
        <v>1040</v>
      </c>
      <c r="I43" s="24" t="s">
        <v>1239</v>
      </c>
      <c r="J43" s="24"/>
      <c r="K43" s="24" t="s">
        <v>1240</v>
      </c>
      <c r="L43" s="24" t="s">
        <v>1260</v>
      </c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081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 t="s">
        <v>1043</v>
      </c>
      <c r="Y43" s="24">
        <v>3</v>
      </c>
      <c r="Z43" s="24" t="s">
        <v>1066</v>
      </c>
      <c r="AA43" s="24" t="s">
        <v>1069</v>
      </c>
      <c r="AB43" s="24"/>
      <c r="AC43" s="24"/>
      <c r="AD43" s="24" t="s">
        <v>1072</v>
      </c>
      <c r="AE43" s="24"/>
      <c r="AG43" s="18" t="str">
        <f t="shared" si="2"/>
        <v>00:F2:8B:81:5E:95</v>
      </c>
      <c r="AH43" s="18" t="str">
        <f t="shared" si="3"/>
        <v>00F2.8B81.5E95</v>
      </c>
      <c r="AI43" s="18" t="str">
        <f t="shared" si="4"/>
        <v>00f2.8b81.5e95</v>
      </c>
      <c r="AJ43" s="18"/>
      <c r="AK43" s="18">
        <f t="shared" si="5"/>
        <v>8</v>
      </c>
      <c r="AL43" s="18">
        <f t="shared" si="6"/>
        <v>8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634</v>
      </c>
      <c r="E44" s="24" t="str">
        <f t="shared" si="9"/>
        <v>ncap</v>
      </c>
      <c r="F44" s="24">
        <f t="shared" si="10"/>
        <v>20041</v>
      </c>
      <c r="G44" s="24"/>
      <c r="H44" s="24" t="s">
        <v>1040</v>
      </c>
      <c r="I44" s="24" t="s">
        <v>1241</v>
      </c>
      <c r="J44" s="24"/>
      <c r="K44" s="24" t="s">
        <v>1242</v>
      </c>
      <c r="L44" s="24" t="s">
        <v>1263</v>
      </c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081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 t="s">
        <v>1043</v>
      </c>
      <c r="Y44" s="24">
        <v>3</v>
      </c>
      <c r="Z44" s="24" t="s">
        <v>1066</v>
      </c>
      <c r="AA44" s="24" t="s">
        <v>1069</v>
      </c>
      <c r="AB44" s="24"/>
      <c r="AC44" s="24"/>
      <c r="AD44" s="24" t="s">
        <v>1072</v>
      </c>
      <c r="AE44" s="24"/>
      <c r="AG44" s="18" t="str">
        <f t="shared" si="2"/>
        <v>00:F2:8B:81:5E:CF</v>
      </c>
      <c r="AH44" s="18" t="str">
        <f t="shared" si="3"/>
        <v>00F2.8B81.5ECF</v>
      </c>
      <c r="AI44" s="18" t="str">
        <f t="shared" si="4"/>
        <v>00f2.8b81.5ecf</v>
      </c>
      <c r="AJ44" s="18"/>
      <c r="AK44" s="18">
        <f t="shared" si="5"/>
        <v>8</v>
      </c>
      <c r="AL44" s="18">
        <f t="shared" si="6"/>
        <v>8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634</v>
      </c>
      <c r="E45" s="24" t="str">
        <f t="shared" si="9"/>
        <v>ncap</v>
      </c>
      <c r="F45" s="24">
        <f t="shared" si="10"/>
        <v>20042</v>
      </c>
      <c r="G45" s="24"/>
      <c r="H45" s="24" t="s">
        <v>1040</v>
      </c>
      <c r="I45" s="24" t="s">
        <v>1243</v>
      </c>
      <c r="J45" s="24"/>
      <c r="K45" s="24" t="s">
        <v>1244</v>
      </c>
      <c r="L45" s="24" t="s">
        <v>1261</v>
      </c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081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 t="s">
        <v>1043</v>
      </c>
      <c r="Y45" s="24">
        <v>3</v>
      </c>
      <c r="Z45" s="24" t="s">
        <v>1066</v>
      </c>
      <c r="AA45" s="24" t="s">
        <v>1069</v>
      </c>
      <c r="AB45" s="24"/>
      <c r="AC45" s="24"/>
      <c r="AD45" s="24" t="s">
        <v>1072</v>
      </c>
      <c r="AE45" s="24"/>
      <c r="AG45" s="18" t="str">
        <f t="shared" si="2"/>
        <v>00:F2:8B:9B:64:50</v>
      </c>
      <c r="AH45" s="18" t="str">
        <f t="shared" si="3"/>
        <v>00F2.8B9B.6450</v>
      </c>
      <c r="AI45" s="18" t="str">
        <f t="shared" si="4"/>
        <v>00f2.8b9b.6450</v>
      </c>
      <c r="AJ45" s="18"/>
      <c r="AK45" s="18">
        <f t="shared" si="5"/>
        <v>8</v>
      </c>
      <c r="AL45" s="18">
        <f t="shared" si="6"/>
        <v>8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634</v>
      </c>
      <c r="E46" s="24" t="str">
        <f t="shared" si="9"/>
        <v>ncap</v>
      </c>
      <c r="F46" s="24">
        <f t="shared" si="10"/>
        <v>20043</v>
      </c>
      <c r="G46" s="24"/>
      <c r="H46" s="24" t="s">
        <v>1040</v>
      </c>
      <c r="I46" s="24" t="s">
        <v>1245</v>
      </c>
      <c r="J46" s="24"/>
      <c r="K46" s="24" t="s">
        <v>1246</v>
      </c>
      <c r="L46" s="24" t="s">
        <v>1251</v>
      </c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081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 t="s">
        <v>1043</v>
      </c>
      <c r="Y46" s="24">
        <v>3</v>
      </c>
      <c r="Z46" s="24" t="s">
        <v>1066</v>
      </c>
      <c r="AA46" s="24" t="s">
        <v>1069</v>
      </c>
      <c r="AB46" s="24"/>
      <c r="AC46" s="24"/>
      <c r="AD46" s="24" t="s">
        <v>1072</v>
      </c>
      <c r="AE46" s="24"/>
      <c r="AG46" s="18" t="str">
        <f t="shared" si="2"/>
        <v>00:F2:8B:81:5F:C3</v>
      </c>
      <c r="AH46" s="18" t="str">
        <f t="shared" si="3"/>
        <v>00F2.8B81.5FC3</v>
      </c>
      <c r="AI46" s="18" t="str">
        <f t="shared" si="4"/>
        <v>00f2.8b81.5fc3</v>
      </c>
      <c r="AJ46" s="18"/>
      <c r="AK46" s="18">
        <f t="shared" si="5"/>
        <v>8</v>
      </c>
      <c r="AL46" s="18">
        <f t="shared" si="6"/>
        <v>8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634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081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634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081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634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081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634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081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634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081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634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081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634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081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634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081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634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081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634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081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634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081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081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081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081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081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081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081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081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081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081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081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081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081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081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081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081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081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081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081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081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081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00:F2:8B:81:5E:96</v>
      </c>
      <c r="C4" s="36"/>
    </row>
    <row r="5" spans="1:3" x14ac:dyDescent="0.25">
      <c r="A5" t="s">
        <v>1109</v>
      </c>
      <c r="B5" t="str">
        <f>'AP-Liste'!AG5</f>
        <v>00:F2:8B:9B:63:AF</v>
      </c>
      <c r="C5" s="36"/>
    </row>
    <row r="6" spans="1:3" x14ac:dyDescent="0.25">
      <c r="A6" t="s">
        <v>1109</v>
      </c>
      <c r="B6" t="str">
        <f>'AP-Liste'!AG6</f>
        <v>00:F2:8B:81:5E:76</v>
      </c>
      <c r="C6" s="36"/>
    </row>
    <row r="7" spans="1:3" x14ac:dyDescent="0.25">
      <c r="A7" t="s">
        <v>1109</v>
      </c>
      <c r="B7" t="str">
        <f>'AP-Liste'!AG7</f>
        <v>00:F2:8B:9B:64:7E</v>
      </c>
      <c r="C7" s="36"/>
    </row>
    <row r="8" spans="1:3" x14ac:dyDescent="0.25">
      <c r="A8" t="s">
        <v>1109</v>
      </c>
      <c r="B8" t="str">
        <f>'AP-Liste'!AG8</f>
        <v>00:F2:8B:81:5E:C7</v>
      </c>
      <c r="C8" s="36"/>
    </row>
    <row r="9" spans="1:3" x14ac:dyDescent="0.25">
      <c r="A9" t="s">
        <v>1109</v>
      </c>
      <c r="B9" t="str">
        <f>'AP-Liste'!AG9</f>
        <v>00:F2:8B:9B:63:96</v>
      </c>
      <c r="C9" s="36"/>
    </row>
    <row r="10" spans="1:3" x14ac:dyDescent="0.25">
      <c r="A10" t="s">
        <v>1109</v>
      </c>
      <c r="B10" t="str">
        <f>'AP-Liste'!AG10</f>
        <v>00:F2:8B:81:5E:C8</v>
      </c>
      <c r="C10" s="36"/>
    </row>
    <row r="11" spans="1:3" x14ac:dyDescent="0.25">
      <c r="A11" t="s">
        <v>1109</v>
      </c>
      <c r="B11" t="str">
        <f>'AP-Liste'!AG11</f>
        <v>00:F2:8B:81:5E:B8</v>
      </c>
      <c r="C11" s="36"/>
    </row>
    <row r="12" spans="1:3" x14ac:dyDescent="0.25">
      <c r="A12" t="s">
        <v>1109</v>
      </c>
      <c r="B12" t="str">
        <f>'AP-Liste'!AG12</f>
        <v>00:F2:8B:81:5E:C2</v>
      </c>
      <c r="C12" s="36"/>
    </row>
    <row r="13" spans="1:3" x14ac:dyDescent="0.25">
      <c r="A13" t="s">
        <v>1109</v>
      </c>
      <c r="B13" t="str">
        <f>'AP-Liste'!AG13</f>
        <v>00:F2:8B:81:5E:A3</v>
      </c>
      <c r="C13" s="36"/>
    </row>
    <row r="14" spans="1:3" x14ac:dyDescent="0.25">
      <c r="A14" t="s">
        <v>1109</v>
      </c>
      <c r="B14" t="str">
        <f>'AP-Liste'!AG14</f>
        <v>00:F2:8B:9B:64:BE</v>
      </c>
      <c r="C14" s="36"/>
    </row>
    <row r="15" spans="1:3" x14ac:dyDescent="0.25">
      <c r="A15" t="s">
        <v>1109</v>
      </c>
      <c r="B15" t="str">
        <f>'AP-Liste'!AG15</f>
        <v>00:F2:8B:9B:64:C1</v>
      </c>
      <c r="C15" s="36"/>
    </row>
    <row r="16" spans="1:3" x14ac:dyDescent="0.25">
      <c r="A16" t="s">
        <v>1109</v>
      </c>
      <c r="B16" t="str">
        <f>'AP-Liste'!AG16</f>
        <v>00:F2:8B:81:5E:B7</v>
      </c>
      <c r="C16" s="36"/>
    </row>
    <row r="17" spans="1:3" x14ac:dyDescent="0.25">
      <c r="A17" t="s">
        <v>1109</v>
      </c>
      <c r="B17" t="str">
        <f>'AP-Liste'!AG17</f>
        <v>00:F2:8B:81:5E:D8</v>
      </c>
      <c r="C17" s="36"/>
    </row>
    <row r="18" spans="1:3" x14ac:dyDescent="0.25">
      <c r="A18" t="s">
        <v>1109</v>
      </c>
      <c r="B18" t="str">
        <f>'AP-Liste'!AG18</f>
        <v>00:F2:8B:9B:63:72</v>
      </c>
      <c r="C18" s="36"/>
    </row>
    <row r="19" spans="1:3" x14ac:dyDescent="0.25">
      <c r="A19" t="s">
        <v>1109</v>
      </c>
      <c r="B19" t="str">
        <f>'AP-Liste'!AG19</f>
        <v>00:F2:8B:81:4F:89</v>
      </c>
      <c r="C19" s="36"/>
    </row>
    <row r="20" spans="1:3" x14ac:dyDescent="0.25">
      <c r="A20" t="s">
        <v>1109</v>
      </c>
      <c r="B20" t="str">
        <f>'AP-Liste'!AG20</f>
        <v>00:F2:8B:9B:63:67</v>
      </c>
      <c r="C20" s="36"/>
    </row>
    <row r="21" spans="1:3" x14ac:dyDescent="0.25">
      <c r="A21" t="s">
        <v>1109</v>
      </c>
      <c r="B21" t="str">
        <f>'AP-Liste'!AG21</f>
        <v>5C:83:8F:E3:A7:17</v>
      </c>
      <c r="C21" s="36"/>
    </row>
    <row r="22" spans="1:3" x14ac:dyDescent="0.25">
      <c r="A22" t="s">
        <v>1109</v>
      </c>
      <c r="B22" t="str">
        <f>'AP-Liste'!AG22</f>
        <v>70:E4:22:CF:31:3C</v>
      </c>
      <c r="C22" s="36"/>
    </row>
    <row r="23" spans="1:3" x14ac:dyDescent="0.25">
      <c r="A23" t="s">
        <v>1109</v>
      </c>
      <c r="B23" t="str">
        <f>'AP-Liste'!AG23</f>
        <v>70:E4:22:CF:31:92</v>
      </c>
      <c r="C23" s="36"/>
    </row>
    <row r="24" spans="1:3" x14ac:dyDescent="0.25">
      <c r="A24" t="s">
        <v>1109</v>
      </c>
      <c r="B24" t="str">
        <f>'AP-Liste'!AG24</f>
        <v>70:E4:22:CF:2D:5C</v>
      </c>
      <c r="C24" s="36"/>
    </row>
    <row r="25" spans="1:3" x14ac:dyDescent="0.25">
      <c r="A25" t="s">
        <v>1109</v>
      </c>
      <c r="B25" t="str">
        <f>'AP-Liste'!AG25</f>
        <v>70:E4:22:CF:30:9E</v>
      </c>
      <c r="C25" s="36"/>
    </row>
    <row r="26" spans="1:3" x14ac:dyDescent="0.25">
      <c r="A26" t="s">
        <v>1109</v>
      </c>
      <c r="B26" t="str">
        <f>'AP-Liste'!AG26</f>
        <v>00:F2:8B:9B:64:C7</v>
      </c>
      <c r="C26" s="36"/>
    </row>
    <row r="27" spans="1:3" x14ac:dyDescent="0.25">
      <c r="A27" t="s">
        <v>1109</v>
      </c>
      <c r="B27" t="str">
        <f>'AP-Liste'!AG27</f>
        <v>00:F2:8B:81:5F:4A</v>
      </c>
      <c r="C27" s="36"/>
    </row>
    <row r="28" spans="1:3" x14ac:dyDescent="0.25">
      <c r="A28" t="s">
        <v>1109</v>
      </c>
      <c r="B28" t="str">
        <f>'AP-Liste'!AG28</f>
        <v>70:E4:22:CF:30:96</v>
      </c>
      <c r="C28" s="36"/>
    </row>
    <row r="29" spans="1:3" x14ac:dyDescent="0.25">
      <c r="A29" t="s">
        <v>1109</v>
      </c>
      <c r="B29" t="str">
        <f>'AP-Liste'!AG29</f>
        <v>00:F2:8B:81:5F:F8</v>
      </c>
      <c r="C29" s="36"/>
    </row>
    <row r="30" spans="1:3" x14ac:dyDescent="0.25">
      <c r="A30" t="s">
        <v>1109</v>
      </c>
      <c r="B30" t="str">
        <f>'AP-Liste'!AG30</f>
        <v>00:F2:8B:9B:60:2E</v>
      </c>
      <c r="C30" s="36"/>
    </row>
    <row r="31" spans="1:3" x14ac:dyDescent="0.25">
      <c r="A31" t="s">
        <v>1109</v>
      </c>
      <c r="B31" t="str">
        <f>'AP-Liste'!AG31</f>
        <v>00:F2:8B:9B:63:79</v>
      </c>
      <c r="C31" s="36"/>
    </row>
    <row r="32" spans="1:3" x14ac:dyDescent="0.25">
      <c r="A32" t="s">
        <v>1109</v>
      </c>
      <c r="B32" t="str">
        <f>'AP-Liste'!AG32</f>
        <v>00:F2:8B:81:5E:80</v>
      </c>
      <c r="C32" s="36"/>
    </row>
    <row r="33" spans="1:3" x14ac:dyDescent="0.25">
      <c r="A33" t="s">
        <v>1109</v>
      </c>
      <c r="B33" t="str">
        <f>'AP-Liste'!AG33</f>
        <v>00:F2:8B:81:59:F8</v>
      </c>
      <c r="C33" s="36"/>
    </row>
    <row r="34" spans="1:3" x14ac:dyDescent="0.25">
      <c r="A34" t="s">
        <v>1109</v>
      </c>
      <c r="B34" t="str">
        <f>'AP-Liste'!AG34</f>
        <v>00:F2:8B:9B:63:8C</v>
      </c>
      <c r="C34" s="36"/>
    </row>
    <row r="35" spans="1:3" x14ac:dyDescent="0.25">
      <c r="A35" t="s">
        <v>1109</v>
      </c>
      <c r="B35" t="str">
        <f>'AP-Liste'!AG35</f>
        <v>00:F2:8B:9B:63:9A</v>
      </c>
      <c r="C35" s="36"/>
    </row>
    <row r="36" spans="1:3" x14ac:dyDescent="0.25">
      <c r="A36" t="s">
        <v>1109</v>
      </c>
      <c r="B36" t="str">
        <f>'AP-Liste'!AG36</f>
        <v>00:F2:8B:9B:64:6C</v>
      </c>
      <c r="C36" s="36"/>
    </row>
    <row r="37" spans="1:3" x14ac:dyDescent="0.25">
      <c r="A37" t="s">
        <v>1109</v>
      </c>
      <c r="B37" t="str">
        <f>'AP-Liste'!AG37</f>
        <v>00:F2:8B:81:5F:3F</v>
      </c>
      <c r="C37" s="36"/>
    </row>
    <row r="38" spans="1:3" x14ac:dyDescent="0.25">
      <c r="A38" t="s">
        <v>1109</v>
      </c>
      <c r="B38" t="str">
        <f>'AP-Liste'!AG38</f>
        <v>00:F2:8B:81:5F:BE</v>
      </c>
      <c r="C38" s="36"/>
    </row>
    <row r="39" spans="1:3" x14ac:dyDescent="0.25">
      <c r="A39" t="s">
        <v>1109</v>
      </c>
      <c r="B39" t="str">
        <f>'AP-Liste'!AG39</f>
        <v>00:F2:8B:81:5F:E9</v>
      </c>
      <c r="C39" s="36"/>
    </row>
    <row r="40" spans="1:3" x14ac:dyDescent="0.25">
      <c r="A40" t="s">
        <v>1109</v>
      </c>
      <c r="B40" t="str">
        <f>'AP-Liste'!AG40</f>
        <v>00:F2:8B:81:5F:EC</v>
      </c>
      <c r="C40" s="36"/>
    </row>
    <row r="41" spans="1:3" x14ac:dyDescent="0.25">
      <c r="A41" t="s">
        <v>1109</v>
      </c>
      <c r="B41" t="str">
        <f>'AP-Liste'!AG41</f>
        <v>00:F2:8B:81:5F:90</v>
      </c>
      <c r="C41" s="36"/>
    </row>
    <row r="42" spans="1:3" x14ac:dyDescent="0.25">
      <c r="A42" t="s">
        <v>1109</v>
      </c>
      <c r="B42" t="str">
        <f>'AP-Liste'!AG42</f>
        <v>00:F2:8B:81:5D:EE</v>
      </c>
      <c r="C42" s="36"/>
    </row>
    <row r="43" spans="1:3" x14ac:dyDescent="0.25">
      <c r="A43" t="s">
        <v>1109</v>
      </c>
      <c r="B43" t="str">
        <f>'AP-Liste'!AG43</f>
        <v>00:F2:8B:81:5E:95</v>
      </c>
      <c r="C43" s="36"/>
    </row>
    <row r="44" spans="1:3" x14ac:dyDescent="0.25">
      <c r="A44" t="s">
        <v>1109</v>
      </c>
      <c r="B44" t="str">
        <f>'AP-Liste'!AG44</f>
        <v>00:F2:8B:81:5E:CF</v>
      </c>
      <c r="C44" s="36"/>
    </row>
    <row r="45" spans="1:3" x14ac:dyDescent="0.25">
      <c r="A45" t="s">
        <v>1109</v>
      </c>
      <c r="B45" t="str">
        <f>'AP-Liste'!AG45</f>
        <v>00:F2:8B:9B:64:50</v>
      </c>
      <c r="C45" s="36"/>
    </row>
    <row r="46" spans="1:3" x14ac:dyDescent="0.25">
      <c r="A46" t="s">
        <v>1109</v>
      </c>
      <c r="B46" t="str">
        <f>'AP-Liste'!AG46</f>
        <v>00:F2:8B:81:5F:C3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634</v>
      </c>
      <c r="C4" t="s">
        <v>1086</v>
      </c>
      <c r="D4" t="s">
        <v>1133</v>
      </c>
      <c r="E4" t="str">
        <f>'AP-Liste'!K4</f>
        <v>00F28B815E96</v>
      </c>
      <c r="F4" s="14"/>
    </row>
    <row r="5" spans="1:6" x14ac:dyDescent="0.25">
      <c r="A5" t="s">
        <v>1132</v>
      </c>
      <c r="B5" t="str">
        <f>'AP-Liste'!D5</f>
        <v>634</v>
      </c>
      <c r="C5" t="s">
        <v>1086</v>
      </c>
      <c r="D5" t="s">
        <v>1133</v>
      </c>
      <c r="E5" t="str">
        <f>'AP-Liste'!K5</f>
        <v>00F28B9B63AF</v>
      </c>
      <c r="F5" s="14"/>
    </row>
    <row r="6" spans="1:6" x14ac:dyDescent="0.25">
      <c r="A6" t="s">
        <v>1132</v>
      </c>
      <c r="B6" t="str">
        <f>'AP-Liste'!D6</f>
        <v>634</v>
      </c>
      <c r="C6" t="s">
        <v>1086</v>
      </c>
      <c r="D6" t="s">
        <v>1133</v>
      </c>
      <c r="E6" t="str">
        <f>'AP-Liste'!K6</f>
        <v>00F28B815E76</v>
      </c>
      <c r="F6" s="14"/>
    </row>
    <row r="7" spans="1:6" x14ac:dyDescent="0.25">
      <c r="A7" t="s">
        <v>1132</v>
      </c>
      <c r="B7" t="str">
        <f>'AP-Liste'!D7</f>
        <v>634</v>
      </c>
      <c r="C7" t="s">
        <v>1086</v>
      </c>
      <c r="D7" t="s">
        <v>1133</v>
      </c>
      <c r="E7" t="str">
        <f>'AP-Liste'!K7</f>
        <v>00F28B9B647E</v>
      </c>
      <c r="F7" s="14"/>
    </row>
    <row r="8" spans="1:6" x14ac:dyDescent="0.25">
      <c r="A8" t="s">
        <v>1132</v>
      </c>
      <c r="B8" t="str">
        <f>'AP-Liste'!D8</f>
        <v>634</v>
      </c>
      <c r="C8" t="s">
        <v>1086</v>
      </c>
      <c r="D8" t="s">
        <v>1133</v>
      </c>
      <c r="E8" t="str">
        <f>'AP-Liste'!K8</f>
        <v>00F28B815EC7</v>
      </c>
      <c r="F8" s="14"/>
    </row>
    <row r="9" spans="1:6" x14ac:dyDescent="0.25">
      <c r="A9" t="s">
        <v>1132</v>
      </c>
      <c r="B9" t="str">
        <f>'AP-Liste'!D9</f>
        <v>634</v>
      </c>
      <c r="C9" t="s">
        <v>1086</v>
      </c>
      <c r="D9" t="s">
        <v>1133</v>
      </c>
      <c r="E9" t="str">
        <f>'AP-Liste'!K9</f>
        <v>00F28B9B6396</v>
      </c>
      <c r="F9" s="14"/>
    </row>
    <row r="10" spans="1:6" x14ac:dyDescent="0.25">
      <c r="A10" t="s">
        <v>1132</v>
      </c>
      <c r="B10" t="str">
        <f>'AP-Liste'!D10</f>
        <v>634</v>
      </c>
      <c r="C10" t="s">
        <v>1086</v>
      </c>
      <c r="D10" t="s">
        <v>1133</v>
      </c>
      <c r="E10" t="str">
        <f>'AP-Liste'!K10</f>
        <v>00F28B815EC8</v>
      </c>
      <c r="F10" s="14"/>
    </row>
    <row r="11" spans="1:6" x14ac:dyDescent="0.25">
      <c r="A11" t="s">
        <v>1132</v>
      </c>
      <c r="B11" t="str">
        <f>'AP-Liste'!D11</f>
        <v>634</v>
      </c>
      <c r="C11" t="s">
        <v>1086</v>
      </c>
      <c r="D11" t="s">
        <v>1133</v>
      </c>
      <c r="E11" t="str">
        <f>'AP-Liste'!K11</f>
        <v>00F28B815EB8</v>
      </c>
      <c r="F11" s="14"/>
    </row>
    <row r="12" spans="1:6" x14ac:dyDescent="0.25">
      <c r="A12" t="s">
        <v>1132</v>
      </c>
      <c r="B12" t="str">
        <f>'AP-Liste'!D12</f>
        <v>634</v>
      </c>
      <c r="C12" t="s">
        <v>1086</v>
      </c>
      <c r="D12" t="s">
        <v>1133</v>
      </c>
      <c r="E12" t="str">
        <f>'AP-Liste'!K12</f>
        <v>00F28B815EC2</v>
      </c>
      <c r="F12" s="14"/>
    </row>
    <row r="13" spans="1:6" x14ac:dyDescent="0.25">
      <c r="A13" t="s">
        <v>1132</v>
      </c>
      <c r="B13" t="str">
        <f>'AP-Liste'!D13</f>
        <v>634</v>
      </c>
      <c r="C13" t="s">
        <v>1086</v>
      </c>
      <c r="D13" t="s">
        <v>1133</v>
      </c>
      <c r="E13" t="str">
        <f>'AP-Liste'!K13</f>
        <v>00F28B815EA3</v>
      </c>
      <c r="F13" s="14"/>
    </row>
    <row r="14" spans="1:6" x14ac:dyDescent="0.25">
      <c r="A14" t="s">
        <v>1132</v>
      </c>
      <c r="B14" t="str">
        <f>'AP-Liste'!D14</f>
        <v>634</v>
      </c>
      <c r="C14" t="s">
        <v>1086</v>
      </c>
      <c r="D14" t="s">
        <v>1133</v>
      </c>
      <c r="E14" t="str">
        <f>'AP-Liste'!K14</f>
        <v>00F28B9B64BE</v>
      </c>
      <c r="F14" s="14"/>
    </row>
    <row r="15" spans="1:6" x14ac:dyDescent="0.25">
      <c r="A15" t="s">
        <v>1132</v>
      </c>
      <c r="B15" t="str">
        <f>'AP-Liste'!D15</f>
        <v>634</v>
      </c>
      <c r="C15" t="s">
        <v>1086</v>
      </c>
      <c r="D15" t="s">
        <v>1133</v>
      </c>
      <c r="E15" t="str">
        <f>'AP-Liste'!K15</f>
        <v>00F28B9B64C1</v>
      </c>
      <c r="F15" s="14"/>
    </row>
    <row r="16" spans="1:6" x14ac:dyDescent="0.25">
      <c r="A16" t="s">
        <v>1132</v>
      </c>
      <c r="B16" t="str">
        <f>'AP-Liste'!D16</f>
        <v>634</v>
      </c>
      <c r="C16" t="s">
        <v>1086</v>
      </c>
      <c r="D16" t="s">
        <v>1133</v>
      </c>
      <c r="E16" t="str">
        <f>'AP-Liste'!K16</f>
        <v>00F28B815EB7</v>
      </c>
      <c r="F16" s="14"/>
    </row>
    <row r="17" spans="1:6" x14ac:dyDescent="0.25">
      <c r="A17" t="s">
        <v>1132</v>
      </c>
      <c r="B17" t="str">
        <f>'AP-Liste'!D17</f>
        <v>634</v>
      </c>
      <c r="C17" t="s">
        <v>1086</v>
      </c>
      <c r="D17" t="s">
        <v>1133</v>
      </c>
      <c r="E17" t="str">
        <f>'AP-Liste'!K17</f>
        <v>00F28B815ED8</v>
      </c>
      <c r="F17" s="14"/>
    </row>
    <row r="18" spans="1:6" x14ac:dyDescent="0.25">
      <c r="A18" t="s">
        <v>1132</v>
      </c>
      <c r="B18" t="str">
        <f>'AP-Liste'!D18</f>
        <v>634</v>
      </c>
      <c r="C18" t="s">
        <v>1086</v>
      </c>
      <c r="D18" t="s">
        <v>1133</v>
      </c>
      <c r="E18" t="str">
        <f>'AP-Liste'!K18</f>
        <v>00F28B9B6372</v>
      </c>
      <c r="F18" s="14"/>
    </row>
    <row r="19" spans="1:6" x14ac:dyDescent="0.25">
      <c r="A19" t="s">
        <v>1132</v>
      </c>
      <c r="B19" t="str">
        <f>'AP-Liste'!D19</f>
        <v>634</v>
      </c>
      <c r="C19" t="s">
        <v>1086</v>
      </c>
      <c r="D19" t="s">
        <v>1133</v>
      </c>
      <c r="E19" t="str">
        <f>'AP-Liste'!K19</f>
        <v>00F28B814F89</v>
      </c>
      <c r="F19" s="14"/>
    </row>
    <row r="20" spans="1:6" x14ac:dyDescent="0.25">
      <c r="A20" t="s">
        <v>1132</v>
      </c>
      <c r="B20" t="str">
        <f>'AP-Liste'!D20</f>
        <v>634</v>
      </c>
      <c r="C20" t="s">
        <v>1086</v>
      </c>
      <c r="D20" t="s">
        <v>1133</v>
      </c>
      <c r="E20" t="str">
        <f>'AP-Liste'!K20</f>
        <v>00F28B9B6367</v>
      </c>
      <c r="F20" s="14"/>
    </row>
    <row r="21" spans="1:6" x14ac:dyDescent="0.25">
      <c r="A21" t="s">
        <v>1132</v>
      </c>
      <c r="B21" t="str">
        <f>'AP-Liste'!D21</f>
        <v>634</v>
      </c>
      <c r="C21" t="s">
        <v>1086</v>
      </c>
      <c r="D21" t="s">
        <v>1133</v>
      </c>
      <c r="E21" t="str">
        <f>'AP-Liste'!K21</f>
        <v>5C838FE3A717</v>
      </c>
      <c r="F21" s="14"/>
    </row>
    <row r="22" spans="1:6" x14ac:dyDescent="0.25">
      <c r="A22" t="s">
        <v>1132</v>
      </c>
      <c r="B22" t="str">
        <f>'AP-Liste'!D22</f>
        <v>634</v>
      </c>
      <c r="C22" t="s">
        <v>1086</v>
      </c>
      <c r="D22" t="s">
        <v>1133</v>
      </c>
      <c r="E22" t="str">
        <f>'AP-Liste'!K22</f>
        <v>70E422CF313C</v>
      </c>
      <c r="F22" s="14"/>
    </row>
    <row r="23" spans="1:6" x14ac:dyDescent="0.25">
      <c r="A23" t="s">
        <v>1132</v>
      </c>
      <c r="B23" t="str">
        <f>'AP-Liste'!D23</f>
        <v>634</v>
      </c>
      <c r="C23" t="s">
        <v>1086</v>
      </c>
      <c r="D23" t="s">
        <v>1133</v>
      </c>
      <c r="E23" t="str">
        <f>'AP-Liste'!K23</f>
        <v>70E422CF3192</v>
      </c>
      <c r="F23" s="14"/>
    </row>
    <row r="24" spans="1:6" x14ac:dyDescent="0.25">
      <c r="A24" t="s">
        <v>1132</v>
      </c>
      <c r="B24" t="str">
        <f>'AP-Liste'!D24</f>
        <v>634</v>
      </c>
      <c r="C24" t="s">
        <v>1086</v>
      </c>
      <c r="D24" t="s">
        <v>1133</v>
      </c>
      <c r="E24" t="str">
        <f>'AP-Liste'!K24</f>
        <v>70E422CF2D5C</v>
      </c>
      <c r="F24" s="14"/>
    </row>
    <row r="25" spans="1:6" x14ac:dyDescent="0.25">
      <c r="A25" t="s">
        <v>1132</v>
      </c>
      <c r="B25" t="str">
        <f>'AP-Liste'!D25</f>
        <v>634</v>
      </c>
      <c r="C25" t="s">
        <v>1086</v>
      </c>
      <c r="D25" t="s">
        <v>1133</v>
      </c>
      <c r="E25" t="str">
        <f>'AP-Liste'!K25</f>
        <v>70E422CF309E</v>
      </c>
      <c r="F25" s="14"/>
    </row>
    <row r="26" spans="1:6" x14ac:dyDescent="0.25">
      <c r="A26" t="s">
        <v>1132</v>
      </c>
      <c r="B26" t="str">
        <f>'AP-Liste'!D26</f>
        <v>634</v>
      </c>
      <c r="C26" t="s">
        <v>1086</v>
      </c>
      <c r="D26" t="s">
        <v>1133</v>
      </c>
      <c r="E26" t="str">
        <f>'AP-Liste'!K26</f>
        <v>00F28B9B64C7</v>
      </c>
      <c r="F26" s="14"/>
    </row>
    <row r="27" spans="1:6" x14ac:dyDescent="0.25">
      <c r="A27" t="s">
        <v>1132</v>
      </c>
      <c r="B27" t="str">
        <f>'AP-Liste'!D27</f>
        <v>634</v>
      </c>
      <c r="C27" t="s">
        <v>1086</v>
      </c>
      <c r="D27" t="s">
        <v>1133</v>
      </c>
      <c r="E27" t="str">
        <f>'AP-Liste'!K27</f>
        <v>00F28B815F4A</v>
      </c>
      <c r="F27" s="14"/>
    </row>
    <row r="28" spans="1:6" x14ac:dyDescent="0.25">
      <c r="A28" t="s">
        <v>1132</v>
      </c>
      <c r="B28" t="str">
        <f>'AP-Liste'!D28</f>
        <v>634</v>
      </c>
      <c r="C28" t="s">
        <v>1086</v>
      </c>
      <c r="D28" t="s">
        <v>1133</v>
      </c>
      <c r="E28" t="str">
        <f>'AP-Liste'!K28</f>
        <v>70E422CF3096</v>
      </c>
      <c r="F28" s="14"/>
    </row>
    <row r="29" spans="1:6" x14ac:dyDescent="0.25">
      <c r="A29" t="s">
        <v>1132</v>
      </c>
      <c r="B29" t="str">
        <f>'AP-Liste'!D29</f>
        <v>634</v>
      </c>
      <c r="C29" t="s">
        <v>1086</v>
      </c>
      <c r="D29" t="s">
        <v>1133</v>
      </c>
      <c r="E29" t="str">
        <f>'AP-Liste'!K29</f>
        <v>00F28B815FF8</v>
      </c>
      <c r="F29" s="14"/>
    </row>
    <row r="30" spans="1:6" x14ac:dyDescent="0.25">
      <c r="A30" t="s">
        <v>1132</v>
      </c>
      <c r="B30" t="str">
        <f>'AP-Liste'!D30</f>
        <v>634</v>
      </c>
      <c r="C30" t="s">
        <v>1086</v>
      </c>
      <c r="D30" t="s">
        <v>1133</v>
      </c>
      <c r="E30" t="str">
        <f>'AP-Liste'!K30</f>
        <v>00F28B9B602E</v>
      </c>
      <c r="F30" s="14"/>
    </row>
    <row r="31" spans="1:6" x14ac:dyDescent="0.25">
      <c r="A31" t="s">
        <v>1132</v>
      </c>
      <c r="B31" t="str">
        <f>'AP-Liste'!D31</f>
        <v>634</v>
      </c>
      <c r="C31" t="s">
        <v>1086</v>
      </c>
      <c r="D31" t="s">
        <v>1133</v>
      </c>
      <c r="E31" t="str">
        <f>'AP-Liste'!K31</f>
        <v>00F28B9B6379</v>
      </c>
      <c r="F31" s="14"/>
    </row>
    <row r="32" spans="1:6" x14ac:dyDescent="0.25">
      <c r="A32" t="s">
        <v>1132</v>
      </c>
      <c r="B32" t="str">
        <f>'AP-Liste'!D32</f>
        <v>634</v>
      </c>
      <c r="C32" t="s">
        <v>1086</v>
      </c>
      <c r="D32" t="s">
        <v>1133</v>
      </c>
      <c r="E32" t="str">
        <f>'AP-Liste'!K32</f>
        <v>00F28B815E80</v>
      </c>
      <c r="F32" s="14"/>
    </row>
    <row r="33" spans="1:6" x14ac:dyDescent="0.25">
      <c r="A33" t="s">
        <v>1132</v>
      </c>
      <c r="B33" t="str">
        <f>'AP-Liste'!D33</f>
        <v>634</v>
      </c>
      <c r="C33" t="s">
        <v>1086</v>
      </c>
      <c r="D33" t="s">
        <v>1133</v>
      </c>
      <c r="E33" t="str">
        <f>'AP-Liste'!K33</f>
        <v>00F28B8159F8</v>
      </c>
      <c r="F33" s="14"/>
    </row>
    <row r="34" spans="1:6" x14ac:dyDescent="0.25">
      <c r="A34" t="s">
        <v>1132</v>
      </c>
      <c r="B34" t="str">
        <f>'AP-Liste'!D34</f>
        <v>634</v>
      </c>
      <c r="C34" t="s">
        <v>1086</v>
      </c>
      <c r="D34" t="s">
        <v>1133</v>
      </c>
      <c r="E34" t="str">
        <f>'AP-Liste'!K34</f>
        <v>00F28B9B638C</v>
      </c>
      <c r="F34" s="14"/>
    </row>
    <row r="35" spans="1:6" x14ac:dyDescent="0.25">
      <c r="A35" t="s">
        <v>1132</v>
      </c>
      <c r="B35" t="str">
        <f>'AP-Liste'!D35</f>
        <v>634</v>
      </c>
      <c r="C35" t="s">
        <v>1086</v>
      </c>
      <c r="D35" t="s">
        <v>1133</v>
      </c>
      <c r="E35" t="str">
        <f>'AP-Liste'!K35</f>
        <v>00F28B9B639A</v>
      </c>
      <c r="F35" s="14"/>
    </row>
    <row r="36" spans="1:6" x14ac:dyDescent="0.25">
      <c r="A36" t="s">
        <v>1132</v>
      </c>
      <c r="B36" t="str">
        <f>'AP-Liste'!D36</f>
        <v>634</v>
      </c>
      <c r="C36" t="s">
        <v>1086</v>
      </c>
      <c r="D36" t="s">
        <v>1133</v>
      </c>
      <c r="E36" t="str">
        <f>'AP-Liste'!K36</f>
        <v>00F28B9B646C</v>
      </c>
      <c r="F36" s="14"/>
    </row>
    <row r="37" spans="1:6" x14ac:dyDescent="0.25">
      <c r="A37" t="s">
        <v>1132</v>
      </c>
      <c r="B37" t="str">
        <f>'AP-Liste'!D37</f>
        <v>634</v>
      </c>
      <c r="C37" t="s">
        <v>1086</v>
      </c>
      <c r="D37" t="s">
        <v>1133</v>
      </c>
      <c r="E37" t="str">
        <f>'AP-Liste'!K37</f>
        <v>00F28B815F3F</v>
      </c>
      <c r="F37" s="14"/>
    </row>
    <row r="38" spans="1:6" x14ac:dyDescent="0.25">
      <c r="A38" t="s">
        <v>1132</v>
      </c>
      <c r="B38" t="str">
        <f>'AP-Liste'!D38</f>
        <v>634</v>
      </c>
      <c r="C38" t="s">
        <v>1086</v>
      </c>
      <c r="D38" t="s">
        <v>1133</v>
      </c>
      <c r="E38" t="str">
        <f>'AP-Liste'!K38</f>
        <v>00F28B815FBE</v>
      </c>
      <c r="F38" s="14"/>
    </row>
    <row r="39" spans="1:6" x14ac:dyDescent="0.25">
      <c r="A39" t="s">
        <v>1132</v>
      </c>
      <c r="B39" t="str">
        <f>'AP-Liste'!D39</f>
        <v>634</v>
      </c>
      <c r="C39" t="s">
        <v>1086</v>
      </c>
      <c r="D39" t="s">
        <v>1133</v>
      </c>
      <c r="E39" t="str">
        <f>'AP-Liste'!K39</f>
        <v>00F28B815FE9</v>
      </c>
      <c r="F39" s="14"/>
    </row>
    <row r="40" spans="1:6" x14ac:dyDescent="0.25">
      <c r="A40" t="s">
        <v>1132</v>
      </c>
      <c r="B40" t="str">
        <f>'AP-Liste'!D40</f>
        <v>634</v>
      </c>
      <c r="C40" t="s">
        <v>1086</v>
      </c>
      <c r="D40" t="s">
        <v>1133</v>
      </c>
      <c r="E40" t="str">
        <f>'AP-Liste'!K40</f>
        <v>00F28B815FEC</v>
      </c>
      <c r="F40" s="14"/>
    </row>
    <row r="41" spans="1:6" x14ac:dyDescent="0.25">
      <c r="A41" t="s">
        <v>1132</v>
      </c>
      <c r="B41" t="str">
        <f>'AP-Liste'!D41</f>
        <v>634</v>
      </c>
      <c r="C41" t="s">
        <v>1086</v>
      </c>
      <c r="D41" t="s">
        <v>1133</v>
      </c>
      <c r="E41" t="str">
        <f>'AP-Liste'!K41</f>
        <v>00F28B815F90</v>
      </c>
      <c r="F41" s="14"/>
    </row>
    <row r="42" spans="1:6" x14ac:dyDescent="0.25">
      <c r="A42" t="s">
        <v>1132</v>
      </c>
      <c r="B42" t="str">
        <f>'AP-Liste'!D42</f>
        <v>634</v>
      </c>
      <c r="C42" t="s">
        <v>1086</v>
      </c>
      <c r="D42" t="s">
        <v>1133</v>
      </c>
      <c r="E42" t="str">
        <f>'AP-Liste'!K42</f>
        <v>00F28B815DEE</v>
      </c>
      <c r="F42" s="14"/>
    </row>
    <row r="43" spans="1:6" x14ac:dyDescent="0.25">
      <c r="A43" t="s">
        <v>1132</v>
      </c>
      <c r="B43" t="str">
        <f>'AP-Liste'!D43</f>
        <v>634</v>
      </c>
      <c r="C43" t="s">
        <v>1086</v>
      </c>
      <c r="D43" t="s">
        <v>1133</v>
      </c>
      <c r="E43" t="str">
        <f>'AP-Liste'!K43</f>
        <v>00F28B815E95</v>
      </c>
      <c r="F43" s="14"/>
    </row>
    <row r="44" spans="1:6" x14ac:dyDescent="0.25">
      <c r="A44" t="s">
        <v>1132</v>
      </c>
      <c r="B44" t="str">
        <f>'AP-Liste'!D44</f>
        <v>634</v>
      </c>
      <c r="C44" t="s">
        <v>1086</v>
      </c>
      <c r="D44" t="s">
        <v>1133</v>
      </c>
      <c r="E44" t="str">
        <f>'AP-Liste'!K44</f>
        <v>00F28B815ECF</v>
      </c>
      <c r="F44" s="14"/>
    </row>
    <row r="45" spans="1:6" x14ac:dyDescent="0.25">
      <c r="A45" t="s">
        <v>1132</v>
      </c>
      <c r="B45" t="str">
        <f>'AP-Liste'!D45</f>
        <v>634</v>
      </c>
      <c r="C45" t="s">
        <v>1086</v>
      </c>
      <c r="D45" t="s">
        <v>1133</v>
      </c>
      <c r="E45" t="str">
        <f>'AP-Liste'!K45</f>
        <v>00F28B9B6450</v>
      </c>
      <c r="F45" s="14"/>
    </row>
    <row r="46" spans="1:6" x14ac:dyDescent="0.25">
      <c r="A46" t="s">
        <v>1132</v>
      </c>
      <c r="B46" t="str">
        <f>'AP-Liste'!D46</f>
        <v>634</v>
      </c>
      <c r="C46" t="s">
        <v>1086</v>
      </c>
      <c r="D46" t="s">
        <v>1133</v>
      </c>
      <c r="E46" t="str">
        <f>'AP-Liste'!K46</f>
        <v>00F28B815FC3</v>
      </c>
      <c r="F46" s="14"/>
    </row>
    <row r="47" spans="1:6" x14ac:dyDescent="0.25">
      <c r="A47" t="s">
        <v>1132</v>
      </c>
      <c r="B47" t="str">
        <f>'AP-Liste'!D47</f>
        <v>634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634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634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634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634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634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634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634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634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634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634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00f2.8b81.5e96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634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00f2.8b9b.63af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634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00f2.8b81.5e76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634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00f2.8b9b.647e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634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00f2.8b81.5ec7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634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00f2.8b9b.6396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634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00f2.8b81.5ec8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634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00f2.8b81.5eb8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634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00f2.8b81.5ec2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634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00f2.8b81.5ea3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634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00f2.8b9b.64be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634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00f2.8b9b.64c1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634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00f2.8b81.5eb7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634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00f2.8b81.5ed8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634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00f2.8b9b.6372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634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00f2.8b81.4f89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634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00f2.8b9b.6367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634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5c83.8fe3.a717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634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70e4.22cf.313c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634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70e4.22cf.3192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634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70e4.22cf.2d5c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634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70e4.22cf.309e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634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00f2.8b9b.64c7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634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00f2.8b81.5f4a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634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70e4.22cf.3096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634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00f2.8b81.5ff8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634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00f2.8b9b.602e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634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00f2.8b9b.6379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634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00f2.8b81.5e80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634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00f2.8b81.59f8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634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00f2.8b9b.638c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634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00f2.8b9b.639a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634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00f2.8b9b.646c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634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00f2.8b81.5f3f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634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00f2.8b81.5fbe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634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00f2.8b81.5fe9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634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00f2.8b81.5fec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634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00f2.8b81.5f90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634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00f2.8b81.5dee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634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00f2.8b81.5e95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634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00f2.8b81.5ecf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634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00f2.8b9b.6450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634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00f2.8b81.5fc3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634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634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634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634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634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634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634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634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634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634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634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sqref="A1:R1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634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081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634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634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081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634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634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081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634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634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081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634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634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081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634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634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081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634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634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081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634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634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081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634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634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081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634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634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081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634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634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081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634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634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081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634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634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081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634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634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081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634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634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081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634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634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081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634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634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081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634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634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081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634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634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081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634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634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081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634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634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081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634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634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081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634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634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081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634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634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081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634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634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081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634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634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081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634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634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081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634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634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081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634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634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081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634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634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081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634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634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081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634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634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081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634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634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081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634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634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081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634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634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081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634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634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081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634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634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081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634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634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081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634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634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081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634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634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081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634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634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081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634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634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081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634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634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081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634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634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081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634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634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081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634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634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081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634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634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081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634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634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081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634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634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081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634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634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081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634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634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081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634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634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081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634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634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081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634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634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081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634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634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634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634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634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634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634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634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634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634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634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634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634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634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634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634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634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634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634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634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634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634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634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634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634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634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634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634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634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634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634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634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634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634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634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634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634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634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634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634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634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634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634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634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634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634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634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634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634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634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634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634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634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634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2017-12-05T15:03:48Z</dcterms:modified>
</cp:coreProperties>
</file>