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341 Essen-Rüttenscheid v8.3.112.0\"/>
    </mc:Choice>
  </mc:AlternateContent>
  <bookViews>
    <workbookView xWindow="0" yWindow="0" windowWidth="28800" windowHeight="12792" tabRatio="856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 s="1"/>
  <c r="AG6" i="8"/>
  <c r="B6" i="10" s="1"/>
  <c r="AH6" i="8"/>
  <c r="AI6" i="8"/>
  <c r="H6" i="11" s="1"/>
  <c r="AG7" i="8"/>
  <c r="B7" i="10" s="1"/>
  <c r="AH7" i="8"/>
  <c r="AI7" i="8"/>
  <c r="H7" i="11"/>
  <c r="AG8" i="8"/>
  <c r="B8" i="10" s="1"/>
  <c r="AH8" i="8"/>
  <c r="AI8" i="8"/>
  <c r="H8" i="11"/>
  <c r="AG9" i="8"/>
  <c r="B9" i="10" s="1"/>
  <c r="AH9" i="8"/>
  <c r="AI9" i="8"/>
  <c r="H9" i="11" s="1"/>
  <c r="AG10" i="8"/>
  <c r="B10" i="10"/>
  <c r="AG11" i="8"/>
  <c r="B11" i="10"/>
  <c r="AH11" i="8"/>
  <c r="AI11" i="8" s="1"/>
  <c r="H11" i="11" s="1"/>
  <c r="AG12" i="8"/>
  <c r="B12" i="10"/>
  <c r="AH12" i="8"/>
  <c r="AI12" i="8"/>
  <c r="H12" i="11" s="1"/>
  <c r="AG13" i="8"/>
  <c r="B13" i="10" s="1"/>
  <c r="AH13" i="8"/>
  <c r="AI13" i="8"/>
  <c r="H13" i="11"/>
  <c r="AG14" i="8"/>
  <c r="B14" i="10"/>
  <c r="AG15" i="8"/>
  <c r="B15" i="10"/>
  <c r="AH15" i="8"/>
  <c r="AI15" i="8" s="1"/>
  <c r="H15" i="11" s="1"/>
  <c r="AG16" i="8"/>
  <c r="B16" i="10" s="1"/>
  <c r="AH16" i="8"/>
  <c r="AI16" i="8"/>
  <c r="H16" i="11" s="1"/>
  <c r="AG17" i="8"/>
  <c r="B17" i="10" s="1"/>
  <c r="AH17" i="8"/>
  <c r="AI17" i="8"/>
  <c r="H17" i="11"/>
  <c r="AG18" i="8"/>
  <c r="B18" i="10" s="1"/>
  <c r="AH18" i="8"/>
  <c r="AI18" i="8" s="1"/>
  <c r="H18" i="11" s="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<sst xmlns="http://schemas.openxmlformats.org/spreadsheetml/2006/main" count="4775" uniqueCount="1277">
  <si>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</si>
  <si>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</si>
  <si>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</si>
  <si>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</si>
  <si>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</si>
  <si>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</si>
  <si>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</si>
  <si>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</si>
  <si>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</si>
  <si>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</si>
  <si>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</si>
  <si>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</si>
  <si>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</si>
  <si>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</si>
  <si>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</si>
  <si>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</si>
  <si>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</si>
  <si>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</si>
  <si>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</si>
  <si>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</si>
  <si>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</si>
  <si>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</si>
  <si>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</si>
  <si>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</si>
  <si>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</si>
  <si>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</si>
  <si>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</si>
  <si>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</si>
  <si>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</si>
  <si>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</si>
  <si>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</si>
  <si>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</si>
  <si>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</si>
  <si>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</si>
  <si>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</si>
  <si>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</si>
  <si>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</si>
  <si>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</si>
  <si>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</si>
  <si>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</si>
  <si>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</si>
  <si>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</si>
  <si>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</si>
  <si>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</si>
  <si>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</si>
  <si>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</si>
  <si>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</si>
  <si>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</si>
  <si>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</si>
  <si>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</si>
  <si>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</si>
  <si>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</si>
  <si>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</si>
  <si>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</si>
  <si>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</si>
  <si>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</si>
  <si>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</si>
  <si>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</si>
  <si>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</si>
  <si>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</si>
  <si>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</si>
  <si>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</si>
  <si>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</si>
  <si>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</si>
  <si>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</si>
  <si>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</si>
  <si>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</si>
  <si>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</si>
  <si>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</si>
  <si>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</si>
  <si>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</si>
  <si>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</si>
  <si>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</si>
  <si>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</si>
  <si>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</si>
  <si>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</si>
  <si>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</si>
  <si>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</si>
  <si>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</si>
  <si>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</si>
  <si>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</si>
  <si>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</si>
  <si>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</si>
  <si>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</si>
  <si>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</si>
  <si>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</si>
  <si>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</si>
  <si>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</si>
  <si>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</si>
  <si>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</si>
  <si>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</si>
  <si>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</si>
  <si>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</si>
  <si>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</si>
  <si>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</si>
  <si>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</si>
  <si>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</si>
  <si>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</si>
  <si>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</si>
  <si>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</si>
  <si>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</si>
  <si>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</si>
  <si>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</si>
  <si>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</si>
  <si>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</si>
  <si>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</si>
  <si>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</si>
  <si>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</si>
  <si>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</si>
  <si>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</si>
  <si>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</si>
  <si>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</si>
  <si>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</si>
  <si>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</si>
  <si>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</si>
  <si>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</si>
  <si>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</si>
  <si>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</si>
  <si>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</si>
  <si>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</si>
  <si>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</si>
  <si>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</si>
  <si>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</si>
  <si>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</si>
  <si>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</si>
  <si>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</si>
  <si>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</si>
  <si>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</si>
  <si>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</si>
  <si>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</si>
  <si>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</si>
  <si>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</si>
  <si>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</si>
  <si>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</si>
  <si>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</si>
  <si>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</si>
  <si>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</si>
  <si>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</si>
  <si>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</si>
  <si>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</si>
  <si>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</si>
  <si>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</si>
  <si>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</si>
  <si>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</si>
  <si>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</si>
  <si>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</si>
  <si>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</si>
  <si>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</si>
  <si>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</si>
  <si>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</si>
  <si>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</si>
  <si>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</si>
  <si>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</si>
  <si>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</si>
  <si>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</si>
  <si>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</si>
  <si>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</si>
  <si>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</si>
  <si>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</si>
  <si>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</si>
  <si>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</si>
  <si>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</si>
  <si>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</si>
  <si>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</si>
  <si>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</si>
  <si>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</si>
  <si>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</si>
  <si>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</si>
  <si>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</si>
  <si>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</si>
  <si>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</si>
  <si>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</si>
  <si>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</si>
  <si>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</si>
  <si>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</si>
  <si>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</si>
  <si>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</si>
  <si>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</si>
  <si>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</si>
  <si>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</si>
  <si>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</si>
  <si>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</si>
  <si>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</si>
  <si>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</si>
  <si>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</si>
  <si>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</si>
  <si>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</si>
  <si>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</si>
  <si>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</si>
  <si>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</si>
  <si>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</si>
  <si>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</si>
  <si>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</si>
  <si>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</si>
  <si>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</si>
  <si>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</si>
  <si>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</si>
  <si>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</si>
  <si>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</si>
  <si>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</si>
  <si>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</si>
  <si>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</si>
  <si>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</si>
  <si>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</si>
  <si>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</si>
  <si>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</si>
  <si>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</si>
  <si>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</si>
  <si>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</si>
  <si>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</si>
  <si>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</si>
  <si>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</si>
  <si>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</si>
  <si>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</si>
  <si>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</si>
  <si>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</si>
  <si>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</si>
  <si>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</si>
  <si>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</si>
  <si>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</si>
  <si>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</si>
  <si>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</si>
  <si>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</si>
  <si>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</si>
  <si>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</si>
  <si>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</si>
  <si>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</si>
  <si>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</si>
  <si>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</si>
  <si>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</si>
  <si>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</si>
  <si>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</si>
  <si>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</si>
  <si>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</si>
  <si>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</si>
  <si>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</si>
  <si>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</si>
  <si>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</si>
  <si>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</si>
  <si>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</si>
  <si>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</si>
  <si>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</si>
  <si>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</si>
  <si>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</si>
  <si>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</si>
  <si>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</si>
  <si>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</si>
  <si>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</si>
  <si>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</si>
  <si>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</si>
  <si>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</si>
  <si>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</si>
  <si>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</si>
  <si>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</si>
  <si>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</si>
  <si>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</si>
  <si>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</si>
  <si>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</si>
  <si>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</si>
  <si>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</si>
  <si>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</si>
  <si>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</si>
  <si>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</si>
  <si>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</si>
  <si>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</si>
  <si>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</si>
  <si>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</si>
  <si>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</si>
  <si>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</si>
  <si>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</si>
  <si>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</si>
  <si>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</si>
  <si>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</si>
  <si>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</si>
  <si>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</si>
  <si>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</si>
  <si>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</si>
  <si>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</si>
  <si>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</si>
  <si>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</si>
  <si>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</si>
  <si>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</si>
  <si>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</si>
  <si>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</si>
  <si>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</si>
  <si>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</si>
  <si>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</si>
  <si>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</si>
  <si>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</si>
  <si>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</si>
  <si>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</si>
  <si>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</si>
  <si>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</si>
  <si>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</si>
  <si>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</si>
  <si>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</si>
  <si>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</si>
  <si>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</si>
  <si>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</si>
  <si>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</si>
  <si>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</si>
  <si>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</si>
  <si>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</si>
  <si>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</si>
  <si>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</si>
  <si>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</si>
  <si>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</si>
  <si>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</si>
  <si>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</si>
  <si>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</si>
  <si>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</si>
  <si>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</si>
  <si>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</si>
  <si>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</si>
  <si>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</si>
  <si>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</si>
  <si>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</si>
  <si>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</si>
  <si>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</si>
  <si>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</si>
  <si>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</si>
  <si>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</si>
  <si>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</si>
  <si>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</si>
  <si>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</si>
  <si>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</si>
  <si>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</si>
  <si>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</si>
  <si>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</si>
  <si>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</si>
  <si>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</si>
  <si>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</si>
  <si>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</si>
  <si>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</si>
  <si>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</si>
  <si>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</si>
  <si>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</si>
  <si>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</si>
  <si>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</si>
  <si>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</si>
  <si>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</si>
  <si>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</si>
  <si>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</si>
  <si>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</si>
  <si>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</si>
  <si>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</si>
  <si>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</si>
  <si>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</si>
  <si>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</si>
  <si>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</si>
  <si>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</si>
  <si>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</si>
  <si>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</si>
  <si>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</si>
  <si>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</si>
  <si>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</si>
  <si>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</si>
  <si>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</si>
  <si>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</si>
  <si>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</si>
  <si>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</si>
  <si>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</si>
  <si>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</si>
  <si>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</si>
  <si>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</si>
  <si>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</si>
  <si>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</si>
  <si>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</si>
  <si>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</si>
  <si>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</si>
  <si>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</si>
  <si>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</si>
  <si>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</si>
  <si>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</si>
  <si>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</si>
  <si>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</si>
  <si>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</si>
  <si>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</si>
  <si>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</si>
  <si>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</si>
  <si>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</si>
  <si>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</si>
  <si>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</si>
  <si>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</si>
  <si>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</si>
  <si>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</si>
  <si>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</si>
  <si>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</si>
  <si>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</si>
  <si>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</si>
  <si>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</si>
  <si>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</si>
  <si>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</si>
  <si>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</si>
  <si>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</si>
  <si>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</si>
  <si>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</si>
  <si>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</si>
  <si>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</si>
  <si>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</si>
  <si>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</si>
  <si>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</si>
  <si>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</si>
  <si>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</si>
  <si>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</si>
  <si>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</si>
  <si>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</si>
  <si>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</si>
  <si>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</si>
  <si>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</si>
  <si>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</si>
  <si>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</si>
  <si>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</si>
  <si>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</si>
  <si>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</si>
  <si>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</si>
  <si>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</si>
  <si>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</si>
  <si>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</si>
  <si>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</si>
  <si>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</si>
  <si>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</si>
  <si>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</si>
  <si>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</si>
  <si>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</si>
  <si>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</si>
  <si>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</si>
  <si>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</si>
  <si>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</si>
  <si>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</si>
  <si>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</si>
  <si>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</si>
  <si>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</si>
  <si>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</si>
  <si>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</si>
  <si>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</si>
  <si>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</si>
  <si>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</si>
  <si>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</si>
  <si>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</si>
  <si>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</si>
  <si>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</si>
  <si>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</si>
  <si>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</si>
  <si>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</si>
  <si>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</si>
  <si>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</si>
  <si>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</si>
  <si>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</si>
  <si>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</si>
  <si>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</si>
  <si>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</si>
  <si>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</si>
  <si>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</si>
  <si>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</si>
  <si>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</si>
  <si>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</si>
  <si>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</si>
  <si>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</si>
  <si>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</si>
  <si>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</si>
  <si>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</si>
  <si>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</si>
  <si>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</si>
  <si>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</si>
  <si>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</si>
  <si>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</si>
  <si>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</si>
  <si>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</si>
  <si>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</si>
  <si>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</si>
  <si>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</si>
  <si>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</si>
  <si>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</si>
  <si>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</si>
  <si>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</si>
  <si>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</si>
  <si>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</si>
  <si>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</si>
  <si>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</si>
  <si>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</si>
  <si>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</si>
  <si>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</si>
  <si>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</si>
  <si>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</si>
  <si>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</si>
  <si>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</si>
  <si>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</si>
  <si>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</si>
  <si>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</si>
  <si>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</si>
  <si>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</si>
  <si>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</si>
  <si>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</si>
  <si>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</si>
  <si>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</si>
  <si>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</si>
  <si>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</si>
  <si>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</si>
  <si>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</si>
  <si>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</si>
  <si>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</si>
  <si>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</si>
  <si>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</si>
  <si>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</si>
  <si>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</si>
  <si>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</si>
  <si>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</si>
  <si>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</si>
  <si>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</si>
  <si>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</si>
  <si>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</si>
  <si>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</si>
  <si>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</si>
  <si>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</si>
  <si>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</si>
  <si>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</si>
  <si>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</si>
  <si>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</si>
  <si>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</si>
  <si>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</si>
  <si>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</si>
  <si>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</si>
  <si>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</si>
  <si>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</si>
  <si>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</si>
  <si>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</si>
  <si>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</si>
  <si>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</si>
  <si>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</si>
  <si>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</si>
  <si>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</si>
  <si>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</si>
  <si>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</si>
  <si>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</si>
  <si>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</si>
  <si>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</si>
  <si>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</si>
  <si>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</si>
  <si>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</si>
  <si>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</si>
  <si>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</si>
  <si>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</si>
  <si>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</si>
  <si>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</si>
  <si>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</si>
  <si>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</si>
  <si>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</si>
  <si>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</si>
  <si>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</si>
  <si>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</si>
  <si>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</si>
  <si>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</si>
  <si>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</si>
  <si>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</si>
  <si>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</si>
  <si>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</si>
  <si>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</si>
  <si>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</si>
  <si>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</si>
  <si>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</si>
  <si>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</si>
  <si>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</si>
  <si>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</si>
  <si>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</si>
  <si>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</si>
  <si>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</si>
  <si>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</si>
  <si>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</si>
  <si>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</si>
  <si>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</si>
  <si>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</si>
  <si>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</si>
  <si>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</si>
  <si>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</si>
  <si>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</si>
  <si>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</si>
  <si>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</si>
  <si>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</si>
  <si>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</si>
  <si>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</si>
  <si>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</si>
  <si>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</si>
  <si>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</si>
  <si>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</si>
  <si>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</si>
  <si>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</si>
  <si>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</si>
  <si>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</si>
  <si>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</si>
  <si>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</si>
  <si>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</si>
  <si>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</si>
  <si>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</si>
  <si>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</si>
  <si>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</si>
  <si>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</si>
  <si>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</si>
  <si>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</si>
  <si>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</si>
  <si>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</si>
  <si>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</si>
  <si>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</si>
  <si>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</si>
  <si>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</si>
  <si>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</si>
  <si>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</si>
  <si>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</si>
  <si>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</si>
  <si>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</si>
  <si>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</si>
  <si>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</si>
  <si>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</si>
  <si>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</si>
  <si>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</si>
  <si>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</si>
  <si>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</si>
  <si>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</si>
  <si>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</si>
  <si>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</si>
  <si>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</si>
  <si>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</si>
  <si>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</si>
  <si>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</si>
  <si>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</si>
  <si>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</si>
  <si>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</si>
  <si>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</si>
  <si>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</si>
  <si>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</si>
  <si>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</si>
  <si>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</si>
  <si>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</si>
  <si>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</si>
  <si>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</si>
  <si>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</si>
  <si>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</si>
  <si>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</si>
  <si>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</si>
  <si>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</si>
  <si>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</si>
  <si>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</si>
  <si>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</si>
  <si>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</si>
  <si>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</si>
  <si>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</si>
  <si>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</si>
  <si>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</si>
  <si>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</si>
  <si>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</si>
  <si>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</si>
  <si>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</si>
  <si>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</si>
  <si>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</si>
  <si>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</si>
  <si>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</si>
  <si>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</si>
  <si>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</si>
  <si>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</si>
  <si>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</si>
  <si>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</si>
  <si>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</si>
  <si>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</si>
  <si>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</si>
  <si>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</si>
  <si>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</si>
  <si>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</si>
  <si>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</si>
  <si>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</si>
  <si>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</si>
  <si>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</si>
  <si>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</si>
  <si>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</si>
  <si>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</si>
  <si>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</si>
  <si>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</si>
  <si>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</si>
  <si>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</si>
  <si>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</si>
  <si>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</si>
  <si>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</si>
  <si>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</si>
  <si>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</si>
  <si>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</si>
  <si>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</si>
  <si>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</si>
  <si>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</si>
  <si>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</si>
  <si>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</si>
  <si>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</si>
  <si>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</si>
  <si>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</si>
  <si>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</si>
  <si>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</si>
  <si>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</si>
  <si>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</si>
  <si>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</si>
  <si>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</si>
  <si>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</si>
  <si>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</si>
  <si>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</si>
  <si>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</si>
  <si>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</si>
  <si>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</si>
  <si>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</si>
  <si>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</si>
  <si>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</si>
  <si>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</si>
  <si>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</si>
  <si>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</si>
  <si>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</si>
  <si>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</si>
  <si>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</si>
  <si>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</si>
  <si>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</si>
  <si>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</si>
  <si>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</si>
  <si>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</si>
  <si>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</si>
  <si>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</si>
  <si>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</si>
  <si>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</si>
  <si>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</si>
  <si>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</si>
  <si>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</si>
  <si>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</si>
  <si>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</si>
  <si>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</si>
  <si>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</si>
  <si>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</si>
  <si>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</si>
  <si>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</si>
  <si>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</si>
  <si>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</si>
  <si>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</si>
  <si>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</si>
  <si>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</si>
  <si>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</si>
  <si>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</si>
  <si>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</si>
  <si>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</si>
  <si>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</si>
  <si>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</si>
  <si>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</si>
  <si>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</si>
  <si>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</si>
  <si>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</si>
  <si>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</si>
  <si>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</si>
  <si>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</si>
  <si>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</si>
  <si>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</si>
  <si>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</si>
  <si>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</si>
  <si>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</si>
  <si>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</si>
  <si>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</si>
  <si>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</si>
  <si>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</si>
  <si>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</si>
  <si>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</si>
  <si>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</si>
  <si>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</si>
  <si>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</si>
  <si>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</si>
  <si>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</si>
  <si>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</si>
  <si>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</si>
  <si>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</si>
  <si>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</si>
  <si>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</si>
  <si>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</si>
  <si>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</si>
  <si>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</si>
  <si>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</si>
  <si>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</si>
  <si>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</si>
  <si>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</si>
  <si>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</si>
  <si>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</si>
  <si>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</si>
  <si>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</si>
  <si>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</si>
  <si>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</si>
  <si>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</si>
  <si>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</si>
  <si>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</si>
  <si>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</si>
  <si>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</si>
  <si>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</si>
  <si>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</si>
  <si>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</si>
  <si>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</si>
  <si>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</si>
  <si>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</si>
  <si>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</si>
  <si>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</si>
  <si>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</si>
  <si>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</si>
  <si>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</si>
  <si>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</si>
  <si>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</si>
  <si>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</si>
  <si>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</si>
  <si>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</si>
  <si>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</si>
  <si>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</si>
  <si>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</si>
  <si>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</si>
  <si>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</si>
  <si>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</si>
  <si>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</si>
  <si>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</si>
  <si>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</si>
  <si>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</si>
  <si>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</si>
  <si>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</si>
  <si>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</si>
  <si>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</si>
  <si>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</si>
  <si>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</si>
  <si>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</si>
  <si>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</si>
  <si>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</si>
  <si>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</si>
  <si>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</si>
  <si>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</si>
  <si>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</si>
  <si>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</si>
  <si>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</si>
  <si>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</si>
  <si>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</si>
  <si>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</si>
  <si>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</si>
  <si>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</si>
  <si>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</si>
  <si>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</si>
  <si>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</si>
  <si>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</si>
  <si>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</si>
  <si>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</si>
  <si>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</si>
  <si>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</si>
  <si>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</si>
  <si>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</si>
  <si>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</si>
  <si>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</si>
  <si>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</si>
  <si>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</si>
  <si>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</si>
  <si>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</si>
  <si>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</si>
  <si>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</si>
  <si>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</si>
  <si>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</si>
  <si>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</si>
  <si>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</si>
  <si>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</si>
  <si>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</si>
  <si>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</si>
  <si>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</si>
  <si>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</si>
  <si>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</si>
  <si>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</si>
  <si>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</si>
  <si>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</si>
  <si>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</si>
  <si>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</si>
  <si>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</si>
  <si>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</si>
  <si>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</si>
  <si>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</si>
  <si>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</si>
  <si>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</si>
  <si>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</si>
  <si>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</si>
  <si>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</si>
  <si>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</si>
  <si>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</si>
  <si>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</si>
  <si>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</si>
  <si>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</si>
  <si>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</si>
  <si>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</si>
  <si>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</si>
  <si>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</si>
  <si>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</si>
  <si>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</si>
  <si>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</si>
  <si>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</si>
  <si>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</si>
  <si>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</si>
  <si>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</si>
  <si>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</si>
  <si>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</si>
  <si>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</si>
  <si>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</si>
  <si>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</si>
  <si>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</si>
  <si>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</si>
  <si>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</si>
  <si>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</si>
  <si>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</si>
  <si>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</si>
  <si>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</si>
  <si>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</si>
  <si>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</si>
  <si>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</si>
  <si>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</si>
  <si>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</si>
  <si>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</si>
  <si>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</si>
  <si>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</si>
  <si>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</si>
  <si>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</si>
  <si>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</si>
  <si>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</si>
  <si>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</si>
  <si>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</si>
  <si>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</si>
  <si>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</si>
  <si>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</si>
  <si>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</si>
  <si>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</si>
  <si>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</si>
  <si>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</si>
  <si>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</si>
  <si>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</si>
  <si>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</si>
  <si>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</si>
  <si>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</si>
  <si>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</si>
  <si>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</si>
  <si>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</si>
  <si>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</si>
  <si>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</si>
  <si>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</si>
  <si>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</si>
  <si>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</si>
  <si>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</si>
  <si>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</si>
  <si>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</si>
  <si>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</si>
  <si>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</si>
  <si>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</si>
  <si>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</si>
  <si>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</si>
  <si>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</si>
  <si>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</si>
  <si>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</si>
  <si>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</si>
  <si>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</si>
  <si>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</si>
  <si>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</si>
  <si>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</si>
  <si>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</si>
  <si>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</si>
  <si>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</si>
  <si>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</si>
  <si>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</si>
  <si>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</si>
  <si>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</si>
  <si>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</si>
  <si>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</si>
  <si>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</si>
  <si>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</si>
  <si>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</si>
  <si>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</si>
  <si>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</si>
  <si>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</si>
  <si>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</si>
  <si>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</si>
  <si>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</si>
  <si>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</si>
  <si>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</si>
  <si>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</si>
  <si>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</si>
  <si>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</si>
  <si>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</si>
  <si>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</si>
  <si>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</si>
  <si>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</si>
  <si>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</si>
  <si>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</si>
  <si>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</si>
  <si>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</si>
  <si>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</si>
  <si>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</si>
  <si>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</si>
  <si>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</si>
  <si>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</si>
  <si>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</si>
  <si>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</si>
  <si>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</si>
  <si>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</si>
  <si>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</si>
  <si>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</si>
  <si>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</si>
  <si>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</si>
  <si>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</si>
  <si>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</si>
  <si>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</si>
  <si>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</si>
  <si>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</si>
  <si>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</si>
  <si>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</si>
  <si>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</si>
  <si>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</si>
  <si>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</si>
  <si>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</si>
  <si>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</si>
  <si>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</si>
  <si>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</si>
  <si>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</si>
  <si>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</si>
  <si>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</si>
  <si>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</si>
  <si>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</si>
  <si>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</si>
  <si>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</si>
  <si>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</si>
  <si>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</si>
  <si>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</si>
  <si>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</si>
  <si>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</si>
  <si>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</si>
  <si>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</si>
  <si>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</si>
  <si>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</si>
  <si>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</si>
  <si>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</si>
  <si>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</si>
  <si>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</si>
  <si>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</si>
  <si>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</si>
  <si>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</si>
  <si>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</si>
  <si>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</si>
  <si>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</si>
  <si>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</si>
  <si>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</si>
  <si>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</si>
  <si>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</si>
  <si>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</si>
  <si>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</si>
  <si>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</si>
  <si>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</si>
  <si>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</si>
  <si>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</si>
  <si>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</si>
  <si>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</si>
  <si>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</si>
  <si>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</si>
  <si>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</si>
  <si>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</si>
  <si>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</si>
  <si>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</si>
  <si>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</si>
  <si>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</si>
  <si>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</si>
  <si>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</si>
  <si>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</si>
  <si>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</si>
  <si>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</si>
  <si>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</si>
  <si>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</si>
  <si>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</si>
  <si>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</si>
  <si>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</si>
  <si>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</si>
  <si>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</si>
  <si>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</si>
  <si>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</si>
  <si>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</si>
  <si>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</si>
  <si>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</si>
  <si>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</si>
  <si>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</si>
  <si>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</si>
  <si>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</si>
  <si>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</si>
  <si>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</si>
  <si>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</si>
  <si>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</si>
  <si>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</si>
  <si>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</si>
  <si>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</si>
  <si>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</si>
  <si>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</si>
  <si>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</si>
  <si>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</si>
  <si>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</si>
  <si>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</si>
  <si>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</si>
  <si>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</si>
  <si>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</si>
  <si>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</si>
  <si>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</si>
  <si>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</si>
  <si>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</si>
  <si>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</si>
  <si>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</si>
  <si>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</si>
  <si>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</si>
  <si>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</si>
  <si>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</si>
  <si>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</si>
  <si>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</si>
  <si>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</si>
  <si>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</si>
  <si>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</si>
  <si>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</si>
  <si>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</si>
  <si>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</si>
  <si>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</si>
  <si>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</si>
  <si>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</si>
  <si>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</si>
  <si>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</si>
  <si>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</si>
  <si>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</si>
  <si>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</si>
  <si>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</si>
  <si>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</si>
  <si>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</si>
  <si>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</si>
  <si>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</si>
  <si>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</si>
  <si>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</si>
  <si>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</si>
  <si>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</si>
  <si>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</si>
  <si>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</si>
  <si>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</si>
  <si>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</si>
  <si>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</si>
  <si>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</si>
  <si>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</si>
  <si>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</si>
  <si>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</si>
  <si>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</si>
  <si>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</si>
  <si>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</si>
  <si>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</si>
  <si>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</si>
  <si>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</si>
  <si>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</si>
  <si>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</si>
  <si>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</si>
  <si>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</si>
  <si>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</si>
  <si>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</si>
  <si>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</si>
  <si>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</si>
  <si>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</si>
  <si>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</si>
  <si>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</si>
  <si>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</si>
  <si>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</si>
  <si>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</si>
  <si>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</si>
  <si>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</si>
  <si>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</si>
  <si>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</si>
  <si>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</si>
  <si>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</si>
  <si>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</si>
  <si>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</si>
  <si>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</si>
  <si>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</si>
  <si>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</si>
  <si>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</si>
  <si>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</si>
  <si>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</si>
  <si>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</si>
  <si>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</si>
  <si>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</si>
  <si>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</si>
  <si>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</si>
  <si>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</si>
  <si>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</si>
  <si>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</si>
  <si>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</si>
  <si>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</si>
  <si>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</si>
  <si>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</si>
  <si>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</si>
  <si>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</si>
  <si>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</si>
  <si>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</si>
  <si>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</si>
  <si>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</si>
  <si>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</si>
  <si>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</si>
  <si>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</si>
  <si>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</si>
  <si>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</si>
  <si>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</si>
  <si>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</si>
  <si>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</si>
  <si>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</si>
  <si>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</si>
  <si>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</si>
  <si>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</si>
  <si>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</si>
  <si>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</si>
  <si>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</si>
  <si>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</si>
  <si>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</si>
  <si>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</si>
  <si>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</si>
  <si>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</si>
  <si>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</si>
  <si>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</si>
  <si>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</si>
  <si>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</si>
  <si>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</si>
  <si>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</si>
  <si>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</si>
  <si>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</si>
  <si>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</si>
  <si>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</si>
  <si>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</si>
  <si>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</si>
  <si>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</si>
  <si>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</si>
  <si>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</si>
  <si>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</si>
  <si>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</si>
  <si>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</si>
  <si>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</si>
  <si>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</si>
  <si>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</si>
  <si>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</si>
  <si>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</si>
  <si>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</si>
  <si>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</si>
  <si>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</si>
  <si>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</si>
  <si>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</si>
  <si>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</si>
  <si>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</si>
  <si>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</si>
  <si>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</si>
  <si>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</si>
  <si>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</si>
  <si>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</si>
  <si>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KWC210701BL</t>
  </si>
  <si>
    <t>2C3124C01230</t>
  </si>
  <si>
    <t>KWC210701KQ</t>
  </si>
  <si>
    <t>2C3124C01C78</t>
  </si>
  <si>
    <t>KWC210701JC</t>
  </si>
  <si>
    <t>2C3124C01AE8</t>
  </si>
  <si>
    <t>KWC210701B1</t>
  </si>
  <si>
    <t>2C3124C01190</t>
  </si>
  <si>
    <t>KWC210806AT</t>
  </si>
  <si>
    <t>2C3124C25FE0</t>
  </si>
  <si>
    <t>KWC210801BI</t>
  </si>
  <si>
    <t>2C3124C245A0</t>
  </si>
  <si>
    <t>KWC210801A3</t>
  </si>
  <si>
    <t>2C3124C24408</t>
  </si>
  <si>
    <t>KWC210700TF</t>
  </si>
  <si>
    <t>2C3124BE6420</t>
  </si>
  <si>
    <t>KWC210700ZJ</t>
  </si>
  <si>
    <t>2C3124C004A0</t>
  </si>
  <si>
    <t>KWC21070198</t>
  </si>
  <si>
    <t>2C3124C00F88</t>
  </si>
  <si>
    <t>KWC2107010H</t>
  </si>
  <si>
    <t>2C3124C005B0</t>
  </si>
  <si>
    <t>KWC210701FC</t>
  </si>
  <si>
    <t>2C3124C01668</t>
  </si>
  <si>
    <t>KWC210701F0</t>
  </si>
  <si>
    <t>2C3124C01608</t>
  </si>
  <si>
    <t>KWC2107011O</t>
  </si>
  <si>
    <t>2C3124C00708</t>
  </si>
  <si>
    <t>KWC210700IO</t>
  </si>
  <si>
    <t>2C3124BE5808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</si>
</sst>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2C3124C01230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2C3124C01C78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2C3124C01AE8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2C3124C01190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2C3124C25FE0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2C3124C245A0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2C3124C24408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2C3124BE6420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2C3124C004A0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2C3124C00F88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2C3124C005B0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2C3124C01668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2C3124C01608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2C3124C00708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2C3124BE5808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>
        <f>'AP-Liste'!K19</f>
        <v>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>
        <f>'AP-Liste'!K20</f>
        <v>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>
        <f>'AP-Liste'!K21</f>
        <v>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>
        <f>'AP-Liste'!K22</f>
        <v>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341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341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341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341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341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341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341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341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341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341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341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341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341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341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341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341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341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341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341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341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341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341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341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341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341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341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341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341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341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341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341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341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341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341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341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341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341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341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341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341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341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341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341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341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341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341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341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341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341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341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341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341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341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341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341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341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341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341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341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341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341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341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341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341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341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341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341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341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341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341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341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341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341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341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341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341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341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341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341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341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341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341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341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341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341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341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341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341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341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341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341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341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341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341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341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341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341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341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341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341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341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341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341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341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341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341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341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341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341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341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341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341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341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341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341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341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341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341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341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341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341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341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341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341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341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341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341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341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341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341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341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341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341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341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341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341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341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341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341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341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341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341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341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341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341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341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341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341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341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341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341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341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341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341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341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341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341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341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341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341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341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341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341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341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341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341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341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341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341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341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341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341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341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341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341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341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341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341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341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341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341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341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341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341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341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341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341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341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341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341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341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341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341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341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341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341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341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341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341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341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341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341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341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341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341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341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341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341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341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341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341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341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341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341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341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341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341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341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341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341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341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341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341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341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341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341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341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341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341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341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341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341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341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341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341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341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341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341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341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341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341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341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341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341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341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341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341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341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341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341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341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341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341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341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341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341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341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341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341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341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341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341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341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341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341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341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341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341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341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341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341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341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341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341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341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341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341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341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341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341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341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341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341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341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341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341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341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341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341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341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341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341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341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341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341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341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341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341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341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341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341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341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341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341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341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341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341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341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341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341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341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341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341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341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341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341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341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341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341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341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341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341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341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341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341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341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341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341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341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341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341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341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341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341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341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341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341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341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341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341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341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341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341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341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341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341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341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341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341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341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341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341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341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341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341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341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341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341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341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341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341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341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341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341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341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341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341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341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341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341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341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341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341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341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341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341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341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341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341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341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341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341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341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341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341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341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341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341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341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341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341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341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341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341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341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341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341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341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341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341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341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341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341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341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341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341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341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341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341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341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341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341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341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341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341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341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341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341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341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341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341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341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341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341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341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341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341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341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341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341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341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341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341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341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341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341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341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341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341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341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341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341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341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341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341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341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341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341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341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341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341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341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341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341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341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341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341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341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341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341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341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341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341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341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341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341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341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341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341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341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341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341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341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341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341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341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341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341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341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341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341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341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341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341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341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341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341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341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341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341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341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341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341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341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341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341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341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341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341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341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341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341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341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341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341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341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341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341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341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341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341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341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341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341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341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341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341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341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341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341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341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341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341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341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341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341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341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341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341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341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341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341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341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341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341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341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341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341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341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341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341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341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341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341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341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341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341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341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341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341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341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341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341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341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341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341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341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341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341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341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341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341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341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341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341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341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341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341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341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341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341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341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341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341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341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341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341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341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341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341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341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341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341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341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341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341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341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341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341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341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341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341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341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341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341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341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341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341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341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341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341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341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341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341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341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341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341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341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341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341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341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341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341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341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341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341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341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341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341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341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341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341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341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341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341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341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341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341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341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341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341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341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341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341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341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341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341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341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341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341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341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341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341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341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341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341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341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341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341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341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341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341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341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341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341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341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341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341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341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341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341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341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341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341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341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341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341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341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341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341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341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341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341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341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341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341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341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341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341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341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341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341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341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341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341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341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341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341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341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341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341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341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341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341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341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341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341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341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341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341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341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341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341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164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164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341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164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164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341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164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164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341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164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164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341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164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164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341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164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164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341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164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164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341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164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164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341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164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164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341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164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164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341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164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164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341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164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164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341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164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164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341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164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164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341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164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164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341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164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164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341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164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164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341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164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164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341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164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164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341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164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164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341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164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164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341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164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164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341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164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164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341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164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164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341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164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164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341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164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164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341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164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164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341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164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164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341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164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164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341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164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164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341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164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164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341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164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164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341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164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164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341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164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164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341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164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164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341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164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164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341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164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164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341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164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164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341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164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164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341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164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164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341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164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164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341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164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164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341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164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164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341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164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164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341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164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164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341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164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164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341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164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164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341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164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164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341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164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164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341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164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164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341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164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164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341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164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164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341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164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164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341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164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164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341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341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341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341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341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341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341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341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341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341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341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341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341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341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341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341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341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341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341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341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341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341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341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341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341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341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341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341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341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341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341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341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341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341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341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341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341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341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341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341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341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341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341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341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341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341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341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341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341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341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341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341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341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341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29"/>
    </row>
    <row r="2" spans="1:7" x14ac:dyDescent="0.3">
      <c r="G2" s="29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341</v>
      </c>
      <c r="E3" s="20" t="str">
        <f>'AP-Liste'!E4</f>
        <v>ncap</v>
      </c>
      <c r="F3" s="20">
        <f>'AP-Liste'!F4</f>
        <v>20001</v>
      </c>
      <c r="G3" s="29"/>
    </row>
    <row r="4" spans="1:7" x14ac:dyDescent="0.3">
      <c r="A4" s="20" t="s">
        <v>1117</v>
      </c>
      <c r="G4" s="29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341</v>
      </c>
      <c r="E5" s="20" t="str">
        <f>'AP-Liste'!E5</f>
        <v>ncap</v>
      </c>
      <c r="F5" s="20">
        <f>'AP-Liste'!F5</f>
        <v>20002</v>
      </c>
      <c r="G5" s="29"/>
    </row>
    <row r="6" spans="1:7" x14ac:dyDescent="0.3">
      <c r="A6" s="20" t="s">
        <v>1117</v>
      </c>
      <c r="G6" s="29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341</v>
      </c>
      <c r="E7" s="20" t="str">
        <f>'AP-Liste'!E6</f>
        <v>ncap</v>
      </c>
      <c r="F7" s="20">
        <f>'AP-Liste'!F6</f>
        <v>20003</v>
      </c>
      <c r="G7" s="29"/>
    </row>
    <row r="8" spans="1:7" x14ac:dyDescent="0.3">
      <c r="A8" s="20" t="s">
        <v>1117</v>
      </c>
      <c r="G8" s="29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341</v>
      </c>
      <c r="E9" s="20" t="str">
        <f>'AP-Liste'!E7</f>
        <v>ncap</v>
      </c>
      <c r="F9" s="20">
        <f>'AP-Liste'!F7</f>
        <v>20004</v>
      </c>
      <c r="G9" s="29"/>
    </row>
    <row r="10" spans="1:7" x14ac:dyDescent="0.3">
      <c r="A10" s="20" t="s">
        <v>1117</v>
      </c>
      <c r="G10" s="29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341</v>
      </c>
      <c r="E11" s="20" t="str">
        <f>'AP-Liste'!E8</f>
        <v>ncap</v>
      </c>
      <c r="F11" s="20">
        <f>'AP-Liste'!F8</f>
        <v>20005</v>
      </c>
      <c r="G11" s="29"/>
    </row>
    <row r="12" spans="1:7" x14ac:dyDescent="0.3">
      <c r="A12" s="20" t="s">
        <v>1117</v>
      </c>
      <c r="G12" s="29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341</v>
      </c>
      <c r="E13" s="20" t="str">
        <f>'AP-Liste'!E9</f>
        <v>ncap</v>
      </c>
      <c r="F13" s="20">
        <f>'AP-Liste'!F9</f>
        <v>20006</v>
      </c>
      <c r="G13" s="29"/>
    </row>
    <row r="14" spans="1:7" x14ac:dyDescent="0.3">
      <c r="A14" s="20" t="s">
        <v>1117</v>
      </c>
      <c r="G14" s="29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341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3">
      <c r="A16" s="20" t="s">
        <v>1117</v>
      </c>
      <c r="G16" s="29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341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3">
      <c r="A18" s="20" t="s">
        <v>1117</v>
      </c>
      <c r="G18" s="29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341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3">
      <c r="A20" s="20" t="s">
        <v>1117</v>
      </c>
      <c r="G20" s="29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341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3">
      <c r="A22" s="20" t="s">
        <v>1117</v>
      </c>
      <c r="G22" s="29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341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3">
      <c r="A24" s="20" t="s">
        <v>1117</v>
      </c>
      <c r="G24" s="29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341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3">
      <c r="A26" s="20" t="s">
        <v>1117</v>
      </c>
      <c r="G26" s="29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341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3">
      <c r="A28" s="20" t="s">
        <v>1117</v>
      </c>
      <c r="G28" s="29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341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3">
      <c r="A30" s="20" t="s">
        <v>1117</v>
      </c>
      <c r="G30" s="29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341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3">
      <c r="A32" s="20" t="s">
        <v>1117</v>
      </c>
      <c r="G32" s="29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341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3">
      <c r="A34" s="20" t="s">
        <v>1117</v>
      </c>
      <c r="G34" s="29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341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3">
      <c r="A36" s="20" t="s">
        <v>1117</v>
      </c>
      <c r="G36" s="29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341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3">
      <c r="A38" s="20" t="s">
        <v>1117</v>
      </c>
      <c r="G38" s="29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341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3">
      <c r="A40" s="20" t="s">
        <v>1117</v>
      </c>
      <c r="G40" s="29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341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3">
      <c r="A42" s="20" t="s">
        <v>1117</v>
      </c>
      <c r="G42" s="29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341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3">
      <c r="A44" s="20" t="s">
        <v>1117</v>
      </c>
      <c r="G44" s="29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341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3">
      <c r="A46" s="20" t="s">
        <v>1117</v>
      </c>
      <c r="G46" s="29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341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3">
      <c r="A48" s="20" t="s">
        <v>1117</v>
      </c>
      <c r="G48" s="29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341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3">
      <c r="A50" s="20" t="s">
        <v>1117</v>
      </c>
      <c r="G50" s="29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341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3">
      <c r="A52" s="20" t="s">
        <v>1117</v>
      </c>
      <c r="G52" s="29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341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3">
      <c r="A54" s="20" t="s">
        <v>1117</v>
      </c>
      <c r="G54" s="29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341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3">
      <c r="A56" s="20" t="s">
        <v>1117</v>
      </c>
      <c r="G56" s="29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341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3">
      <c r="A58" s="20" t="s">
        <v>1117</v>
      </c>
      <c r="G58" s="29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341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3">
      <c r="A60" s="20" t="s">
        <v>1117</v>
      </c>
      <c r="G60" s="29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341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3">
      <c r="A62" s="20" t="s">
        <v>1117</v>
      </c>
      <c r="G62" s="29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341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3">
      <c r="A64" s="20" t="s">
        <v>1117</v>
      </c>
      <c r="G64" s="29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341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3">
      <c r="A66" s="20" t="s">
        <v>1117</v>
      </c>
      <c r="G66" s="29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341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3">
      <c r="A68" s="20" t="s">
        <v>1117</v>
      </c>
      <c r="G68" s="29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341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3">
      <c r="A70" s="20" t="s">
        <v>1117</v>
      </c>
      <c r="G70" s="29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341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3">
      <c r="A72" s="20" t="s">
        <v>1117</v>
      </c>
      <c r="G72" s="29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341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3">
      <c r="A74" s="20" t="s">
        <v>1117</v>
      </c>
      <c r="G74" s="29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341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3">
      <c r="A76" s="20" t="s">
        <v>1117</v>
      </c>
      <c r="G76" s="29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341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3">
      <c r="A78" s="20" t="s">
        <v>1117</v>
      </c>
      <c r="G78" s="29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341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3">
      <c r="A80" s="20" t="s">
        <v>1117</v>
      </c>
      <c r="G80" s="29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341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3">
      <c r="A82" s="20" t="s">
        <v>1117</v>
      </c>
      <c r="G82" s="29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341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3">
      <c r="A84" s="20" t="s">
        <v>1117</v>
      </c>
      <c r="G84" s="29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341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3">
      <c r="A86" s="20" t="s">
        <v>1117</v>
      </c>
      <c r="G86" s="29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341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3">
      <c r="A88" s="20" t="s">
        <v>1117</v>
      </c>
      <c r="G88" s="29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341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3">
      <c r="A90" s="20" t="s">
        <v>1117</v>
      </c>
      <c r="G90" s="29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341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3">
      <c r="A92" s="20" t="s">
        <v>1117</v>
      </c>
      <c r="G92" s="29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341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3">
      <c r="A94" s="20" t="s">
        <v>1117</v>
      </c>
      <c r="G94" s="29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341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3">
      <c r="A96" s="20" t="s">
        <v>1117</v>
      </c>
      <c r="G96" s="29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341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3">
      <c r="A98" s="20" t="s">
        <v>1117</v>
      </c>
      <c r="G98" s="29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341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3">
      <c r="A100" s="20" t="s">
        <v>1117</v>
      </c>
      <c r="G100" s="29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341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3">
      <c r="A102" s="20" t="s">
        <v>1117</v>
      </c>
      <c r="G102" s="29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341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3">
      <c r="A104" s="20" t="s">
        <v>1117</v>
      </c>
      <c r="G104" s="29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341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3">
      <c r="A106" s="20" t="s">
        <v>1117</v>
      </c>
      <c r="G106" s="29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341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3">
      <c r="A108" s="20" t="s">
        <v>1117</v>
      </c>
      <c r="G108" s="29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341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3">
      <c r="A110" s="20" t="s">
        <v>1117</v>
      </c>
      <c r="G110" s="29"/>
    </row>
    <row r="111" spans="1:7" x14ac:dyDescent="0.3">
      <c r="G111" s="29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341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341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341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341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341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341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341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341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341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341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341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341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341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341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341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341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341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341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341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341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341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341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341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341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341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341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341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341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341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341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341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341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341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341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341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341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341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341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341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341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341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341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341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341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341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341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341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341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341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341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341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341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341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341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3">
      <c r="A166" s="26"/>
      <c r="B166" s="26"/>
      <c r="G166" s="29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341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341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341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341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341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341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341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341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341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341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341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341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341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341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341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341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341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341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341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341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341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341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341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341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341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341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341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341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341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341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341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341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341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341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341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341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341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341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341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341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341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341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341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341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341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341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341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341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341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341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341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341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341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341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3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341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341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341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341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341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341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341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341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341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341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341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341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341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341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341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341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341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341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341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341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341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341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341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341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341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341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341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341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341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341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341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341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341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341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341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341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341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341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341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341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341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341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341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341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341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341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341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341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341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341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341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341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341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341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341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341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341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341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341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341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341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341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341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341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341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341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341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341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341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341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341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341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341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341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341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341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341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341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341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341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341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341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341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341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341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341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341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341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341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341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341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341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341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341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341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341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341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341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341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341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341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341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341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341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341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341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341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341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341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341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341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341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341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341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341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341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341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341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341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341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341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341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341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>
        <f>'AP-Liste'!AA19</f>
        <v>0</v>
      </c>
      <c r="C34" t="s">
        <v>1086</v>
      </c>
      <c r="D34" t="str">
        <f>'AP-Liste'!C19</f>
        <v>de0</v>
      </c>
      <c r="E34" t="str">
        <f>'AP-Liste'!D19</f>
        <v>341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>
        <f>'AP-Liste'!AA20</f>
        <v>0</v>
      </c>
      <c r="C36" t="s">
        <v>1086</v>
      </c>
      <c r="D36" t="str">
        <f>'AP-Liste'!C20</f>
        <v>de0</v>
      </c>
      <c r="E36" t="str">
        <f>'AP-Liste'!D20</f>
        <v>341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>
        <f>'AP-Liste'!AA21</f>
        <v>0</v>
      </c>
      <c r="C38" t="s">
        <v>1086</v>
      </c>
      <c r="D38" t="str">
        <f>'AP-Liste'!C21</f>
        <v>de0</v>
      </c>
      <c r="E38" t="str">
        <f>'AP-Liste'!D21</f>
        <v>341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>
        <f>'AP-Liste'!AA22</f>
        <v>0</v>
      </c>
      <c r="C40" t="s">
        <v>1086</v>
      </c>
      <c r="D40" t="str">
        <f>'AP-Liste'!C22</f>
        <v>de0</v>
      </c>
      <c r="E40" t="str">
        <f>'AP-Liste'!D22</f>
        <v>341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341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341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341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341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341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341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341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341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341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341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341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341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341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341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341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341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341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341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341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341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341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341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341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341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341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341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341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341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341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341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341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341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341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341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341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2" sqref="A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1246</v>
      </c>
      <c r="B1" s="29"/>
    </row>
    <row r="2" spans="1:2" x14ac:dyDescent="0.3">
      <c r="A2" s="29"/>
      <c r="B2" s="29"/>
    </row>
    <row r="3" spans="1:2" x14ac:dyDescent="0.3">
      <c r="A3" s="29"/>
      <c r="B3" s="29"/>
    </row>
    <row r="4" spans="1:2" x14ac:dyDescent="0.3">
      <c r="A4" s="29" t="s">
        <v>1239</v>
      </c>
      <c r="B4" s="29"/>
    </row>
    <row r="5" spans="1:2" x14ac:dyDescent="0.3">
      <c r="A5" s="30" t="s">
        <v>1245</v>
      </c>
      <c r="B5" s="30"/>
    </row>
    <row r="6" spans="1:2" x14ac:dyDescent="0.3">
      <c r="B6" t="s">
        <v>1241</v>
      </c>
    </row>
    <row r="9" spans="1:2" x14ac:dyDescent="0.3">
      <c r="A9" s="29" t="s">
        <v>1240</v>
      </c>
      <c r="B9" s="29"/>
    </row>
    <row r="10" spans="1:2" x14ac:dyDescent="0.3">
      <c r="A10" s="30" t="s">
        <v>1242</v>
      </c>
      <c r="B10" s="30"/>
    </row>
    <row r="11" spans="1:2" x14ac:dyDescent="0.3">
      <c r="A11" s="30" t="s">
        <v>1243</v>
      </c>
      <c r="B11" s="30"/>
    </row>
    <row r="12" spans="1:2" x14ac:dyDescent="0.3">
      <c r="A12" s="30" t="s">
        <v>1244</v>
      </c>
      <c r="B12" s="30"/>
    </row>
    <row r="13" spans="1:2" x14ac:dyDescent="0.3">
      <c r="A13" s="28"/>
      <c r="B13" s="28"/>
    </row>
    <row r="15" spans="1:2" x14ac:dyDescent="0.3">
      <c r="A15" s="29" t="s">
        <v>1167</v>
      </c>
      <c r="B15" s="29"/>
    </row>
    <row r="16" spans="1:2" x14ac:dyDescent="0.3">
      <c r="A16" s="30" t="s">
        <v>1234</v>
      </c>
      <c r="B16" s="30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0" t="s">
        <v>1169</v>
      </c>
      <c r="B20" s="30"/>
    </row>
    <row r="21" spans="1:2" x14ac:dyDescent="0.3">
      <c r="A21" s="30" t="s">
        <v>1170</v>
      </c>
      <c r="B21" s="30"/>
    </row>
    <row r="22" spans="1:2" x14ac:dyDescent="0.3">
      <c r="A22" s="30" t="s">
        <v>1169</v>
      </c>
      <c r="B22" s="30"/>
    </row>
    <row r="23" spans="1:2" x14ac:dyDescent="0.3">
      <c r="A23" s="30" t="s">
        <v>1231</v>
      </c>
      <c r="B23" s="30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341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341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341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341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341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341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341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341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341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341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341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341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341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341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341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341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341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341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341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341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341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341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341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341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341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341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341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341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341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341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341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341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341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341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341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341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341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341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341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341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341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341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341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341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341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341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341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341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341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341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341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341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341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341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341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341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341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341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341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341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341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341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341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341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341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341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341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341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341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341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341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341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341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341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341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341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341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341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341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341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341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341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341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341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341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341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341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341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341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341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341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341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341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341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341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341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341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341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341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341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341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341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341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341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341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341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341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341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341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341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341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341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341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341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341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341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341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341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341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341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341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341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341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341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341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341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341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341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341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341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341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341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341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341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341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341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341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341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341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341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341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341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341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341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341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341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341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341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341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341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341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341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341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341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341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341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341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341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341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341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341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341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341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341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341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341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341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341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341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341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341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341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341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341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341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341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341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341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341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341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341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341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341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341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341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341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341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341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341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341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341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341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341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341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341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341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341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341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341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341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341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341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341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341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341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341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341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341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341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341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341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341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341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341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341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341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U24" sqref="U2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7" t="s">
        <v>1138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4" spans="1:19" x14ac:dyDescent="0.3">
      <c r="A4" s="1" t="s">
        <v>1016</v>
      </c>
      <c r="B4" s="2" t="s">
        <v>340</v>
      </c>
      <c r="F4" s="29" t="s">
        <v>1055</v>
      </c>
      <c r="G4" s="29"/>
      <c r="H4" s="29"/>
      <c r="J4" s="38" t="s">
        <v>1229</v>
      </c>
      <c r="K4" s="38"/>
      <c r="L4" s="38"/>
      <c r="M4" s="38"/>
      <c r="N4" s="38"/>
      <c r="P4" s="38" t="s">
        <v>1035</v>
      </c>
      <c r="Q4" s="38"/>
      <c r="R4" s="38"/>
      <c r="S4" s="38"/>
    </row>
    <row r="5" spans="1:19" x14ac:dyDescent="0.3">
      <c r="P5" s="39" t="s">
        <v>1036</v>
      </c>
      <c r="Q5" s="39"/>
      <c r="R5" s="39"/>
      <c r="S5" s="39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2" t="s">
        <v>1018</v>
      </c>
      <c r="G6" s="32"/>
      <c r="H6" s="32"/>
      <c r="I6" s="32"/>
      <c r="J6" s="32"/>
      <c r="K6" s="32"/>
      <c r="L6" s="32"/>
      <c r="M6" s="32"/>
      <c r="N6" s="32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163</v>
      </c>
      <c r="K8" s="4" t="s">
        <v>1010</v>
      </c>
      <c r="L8" s="4">
        <v>0</v>
      </c>
      <c r="M8" s="34" t="s">
        <v>1017</v>
      </c>
      <c r="N8" s="35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164</v>
      </c>
      <c r="K9" s="4" t="s">
        <v>1010</v>
      </c>
      <c r="L9" s="4">
        <v>0</v>
      </c>
      <c r="M9" s="34" t="s">
        <v>1017</v>
      </c>
      <c r="N9" s="35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164</v>
      </c>
      <c r="K10" s="4" t="s">
        <v>1010</v>
      </c>
      <c r="L10" s="4">
        <v>0</v>
      </c>
      <c r="M10" s="34" t="s">
        <v>1017</v>
      </c>
      <c r="N10" s="35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164</v>
      </c>
      <c r="K11" s="4" t="s">
        <v>1010</v>
      </c>
      <c r="L11" s="4">
        <v>0</v>
      </c>
      <c r="M11" s="34" t="s">
        <v>1017</v>
      </c>
      <c r="N11" s="35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3" t="s">
        <v>1022</v>
      </c>
      <c r="G12" s="34"/>
      <c r="H12" s="34"/>
      <c r="I12" s="34"/>
      <c r="J12" s="34"/>
      <c r="K12" s="34"/>
      <c r="L12" s="34"/>
      <c r="M12" s="34"/>
      <c r="N12" s="35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164</v>
      </c>
      <c r="K13" s="4" t="s">
        <v>1010</v>
      </c>
      <c r="L13" s="4">
        <v>0</v>
      </c>
      <c r="M13" s="34" t="s">
        <v>1017</v>
      </c>
      <c r="N13" s="35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164</v>
      </c>
      <c r="K14" s="4" t="s">
        <v>1010</v>
      </c>
      <c r="L14" s="4">
        <v>0</v>
      </c>
      <c r="M14" s="34" t="s">
        <v>1017</v>
      </c>
      <c r="N14" s="35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164</v>
      </c>
      <c r="K15" s="4" t="s">
        <v>1010</v>
      </c>
      <c r="L15" s="4">
        <v>0</v>
      </c>
      <c r="M15" s="34" t="s">
        <v>1017</v>
      </c>
      <c r="N15" s="35"/>
    </row>
    <row r="17" spans="1:19" ht="15" customHeight="1" x14ac:dyDescent="0.3">
      <c r="A17" s="37" t="s">
        <v>1034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</row>
    <row r="18" spans="1:19" ht="15" customHeight="1" x14ac:dyDescent="0.3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</row>
    <row r="19" spans="1:19" x14ac:dyDescent="0.3">
      <c r="A19" s="36" t="s">
        <v>1019</v>
      </c>
      <c r="B19" s="36"/>
      <c r="C19" s="36"/>
      <c r="D19" s="36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164</v>
      </c>
      <c r="K19" s="4" t="str">
        <f t="shared" si="2"/>
        <v>.</v>
      </c>
      <c r="L19" s="34">
        <v>1</v>
      </c>
      <c r="M19" s="34"/>
      <c r="N19" s="35"/>
      <c r="P19" s="3"/>
      <c r="Q19" s="4"/>
      <c r="R19" s="4"/>
      <c r="S19" s="6"/>
    </row>
    <row r="20" spans="1:19" x14ac:dyDescent="0.3">
      <c r="A20" s="36" t="s">
        <v>1023</v>
      </c>
      <c r="B20" s="36"/>
      <c r="C20" s="36"/>
      <c r="D20" s="36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164</v>
      </c>
      <c r="K20" s="4" t="str">
        <f t="shared" si="3"/>
        <v>.</v>
      </c>
      <c r="L20" s="34">
        <v>199</v>
      </c>
      <c r="M20" s="34"/>
      <c r="N20" s="35"/>
      <c r="P20" s="3" t="s">
        <v>1028</v>
      </c>
      <c r="Q20" s="4" t="str">
        <f>B4</f>
        <v>341</v>
      </c>
      <c r="R20" s="4" t="s">
        <v>1030</v>
      </c>
      <c r="S20" s="6">
        <v>20001</v>
      </c>
    </row>
    <row r="21" spans="1:19" x14ac:dyDescent="0.3">
      <c r="A21" s="36" t="s">
        <v>1024</v>
      </c>
      <c r="B21" s="36"/>
      <c r="C21" s="36"/>
      <c r="D21" s="36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164</v>
      </c>
      <c r="K21" s="4" t="str">
        <f t="shared" si="4"/>
        <v>.</v>
      </c>
      <c r="L21" s="34">
        <v>200</v>
      </c>
      <c r="M21" s="34"/>
      <c r="N21" s="35"/>
      <c r="P21" s="3" t="str">
        <f>P20</f>
        <v>de0</v>
      </c>
      <c r="Q21" s="4" t="str">
        <f t="shared" ref="Q21:Q24" si="5">Q20</f>
        <v>341</v>
      </c>
      <c r="R21" s="4" t="s">
        <v>1031</v>
      </c>
      <c r="S21" s="6">
        <v>20001</v>
      </c>
    </row>
    <row r="22" spans="1:19" x14ac:dyDescent="0.3">
      <c r="A22" s="36" t="s">
        <v>1025</v>
      </c>
      <c r="B22" s="36"/>
      <c r="C22" s="36"/>
      <c r="D22" s="36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164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341</v>
      </c>
      <c r="R22" s="4" t="s">
        <v>1029</v>
      </c>
      <c r="S22" s="6">
        <v>20001</v>
      </c>
    </row>
    <row r="23" spans="1:19" x14ac:dyDescent="0.3">
      <c r="A23" s="36" t="s">
        <v>1026</v>
      </c>
      <c r="B23" s="36"/>
      <c r="C23" s="36"/>
      <c r="D23" s="36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164</v>
      </c>
      <c r="K23" s="4" t="str">
        <f t="shared" si="8"/>
        <v>.</v>
      </c>
      <c r="L23" s="34">
        <v>10</v>
      </c>
      <c r="M23" s="34"/>
      <c r="N23" s="35"/>
      <c r="P23" s="3" t="str">
        <f t="shared" si="7"/>
        <v>de0</v>
      </c>
      <c r="Q23" s="4" t="str">
        <f t="shared" si="5"/>
        <v>341</v>
      </c>
      <c r="R23" s="4" t="s">
        <v>1032</v>
      </c>
      <c r="S23" s="6">
        <v>20001</v>
      </c>
    </row>
    <row r="24" spans="1:19" x14ac:dyDescent="0.3">
      <c r="A24" s="36" t="s">
        <v>1027</v>
      </c>
      <c r="B24" s="36"/>
      <c r="C24" s="36"/>
      <c r="D24" s="36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164</v>
      </c>
      <c r="K24" s="4" t="str">
        <f t="shared" si="9"/>
        <v>.</v>
      </c>
      <c r="L24" s="34">
        <v>100</v>
      </c>
      <c r="M24" s="34"/>
      <c r="N24" s="35"/>
      <c r="P24" s="3" t="str">
        <f t="shared" si="7"/>
        <v>de0</v>
      </c>
      <c r="Q24" s="4" t="str">
        <f t="shared" si="5"/>
        <v>341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18" sqref="L18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5.10937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341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28.8" x14ac:dyDescent="0.3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341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164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2C:31:24:C0:12:30</v>
      </c>
      <c r="AH4" s="18" t="str">
        <f>UPPER(MID(K4,1,4)&amp;"."&amp;MID(K4,5,4)&amp;"."&amp;MID(K4,9,4))</f>
        <v>2C31.24C0.1230</v>
      </c>
      <c r="AI4" s="18" t="str">
        <f>LOWER(AH4)</f>
        <v>2c31.24c0.1230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341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164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2C:31:24:C0:1C:78</v>
      </c>
      <c r="AH5" s="18" t="str">
        <f t="shared" ref="AH5:AH57" si="3">UPPER(MID(K5,1,4)&amp;"."&amp;MID(K5,5,4)&amp;"."&amp;MID(K5,9,4))</f>
        <v>2C31.24C0.1C78</v>
      </c>
      <c r="AI5" s="18" t="str">
        <f t="shared" ref="AI5:AI57" si="4">LOWER(AH5)</f>
        <v>2c31.24c0.1c78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341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1230</v>
      </c>
      <c r="I6" s="24" t="s">
        <v>1251</v>
      </c>
      <c r="J6" s="24"/>
      <c r="K6" s="24" t="s">
        <v>1252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164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2C:31:24:C0:1A:E8</v>
      </c>
      <c r="AH6" s="18" t="str">
        <f t="shared" si="3"/>
        <v>2C31.24C0.1AE8</v>
      </c>
      <c r="AI6" s="18" t="str">
        <f t="shared" si="4"/>
        <v>2c31.24c0.1ae8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341</v>
      </c>
      <c r="E7" s="24" t="str">
        <f t="shared" si="9"/>
        <v>ncap</v>
      </c>
      <c r="F7" s="24">
        <f t="shared" si="10"/>
        <v>20004</v>
      </c>
      <c r="G7" s="24"/>
      <c r="H7" s="24" t="s">
        <v>1230</v>
      </c>
      <c r="I7" s="24" t="s">
        <v>1253</v>
      </c>
      <c r="J7" s="24"/>
      <c r="K7" s="24" t="s">
        <v>1254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164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2C:31:24:C0:11:90</v>
      </c>
      <c r="AH7" s="18" t="str">
        <f t="shared" si="3"/>
        <v>2C31.24C0.1190</v>
      </c>
      <c r="AI7" s="18" t="str">
        <f t="shared" si="4"/>
        <v>2c31.24c0.1190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341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1255</v>
      </c>
      <c r="J8" s="24"/>
      <c r="K8" s="24" t="s">
        <v>1256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164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2C:31:24:C2:5F:E0</v>
      </c>
      <c r="AH8" s="18" t="str">
        <f t="shared" si="3"/>
        <v>2C31.24C2.5FE0</v>
      </c>
      <c r="AI8" s="18" t="str">
        <f t="shared" si="4"/>
        <v>2c31.24c2.5fe0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341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1257</v>
      </c>
      <c r="J9" s="24"/>
      <c r="K9" s="24" t="s">
        <v>1258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164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2C:31:24:C2:45:A0</v>
      </c>
      <c r="AH9" s="18" t="str">
        <f t="shared" si="3"/>
        <v>2C31.24C2.45A0</v>
      </c>
      <c r="AI9" s="18" t="str">
        <f t="shared" si="4"/>
        <v>2c31.24c2.45a0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341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1259</v>
      </c>
      <c r="J10" s="24"/>
      <c r="K10" s="24" t="s">
        <v>1260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164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2C:31:24:C2:44:08</v>
      </c>
      <c r="AH10" s="18" t="str">
        <f t="shared" si="3"/>
        <v>2C31.24C2.4408</v>
      </c>
      <c r="AI10" s="18" t="str">
        <f t="shared" si="4"/>
        <v>2c31.24c2.4408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341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1261</v>
      </c>
      <c r="J11" s="24"/>
      <c r="K11" s="24" t="s">
        <v>1262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164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2C:31:24:BE:64:20</v>
      </c>
      <c r="AH11" s="18" t="str">
        <f t="shared" si="3"/>
        <v>2C31.24BE.6420</v>
      </c>
      <c r="AI11" s="18" t="str">
        <f t="shared" si="4"/>
        <v>2c31.24be.6420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341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1263</v>
      </c>
      <c r="J12" s="24"/>
      <c r="K12" s="24" t="s">
        <v>1264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164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2C:31:24:C0:04:A0</v>
      </c>
      <c r="AH12" s="18" t="str">
        <f t="shared" si="3"/>
        <v>2C31.24C0.04A0</v>
      </c>
      <c r="AI12" s="18" t="str">
        <f t="shared" si="4"/>
        <v>2c31.24c0.04a0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341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1265</v>
      </c>
      <c r="J13" s="24"/>
      <c r="K13" s="24" t="s">
        <v>1266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164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2C:31:24:C0:0F:88</v>
      </c>
      <c r="AH13" s="18" t="str">
        <f t="shared" si="3"/>
        <v>2C31.24C0.0F88</v>
      </c>
      <c r="AI13" s="18" t="str">
        <f t="shared" si="4"/>
        <v>2c31.24c0.0f88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341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1267</v>
      </c>
      <c r="J14" s="24"/>
      <c r="K14" s="24" t="s">
        <v>1268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164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2C:31:24:C0:05:B0</v>
      </c>
      <c r="AH14" s="18" t="str">
        <f t="shared" si="3"/>
        <v>2C31.24C0.05B0</v>
      </c>
      <c r="AI14" s="18" t="str">
        <f t="shared" si="4"/>
        <v>2c31.24c0.05b0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341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1269</v>
      </c>
      <c r="J15" s="24"/>
      <c r="K15" s="24" t="s">
        <v>1270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164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2C:31:24:C0:16:68</v>
      </c>
      <c r="AH15" s="18" t="str">
        <f t="shared" si="3"/>
        <v>2C31.24C0.1668</v>
      </c>
      <c r="AI15" s="18" t="str">
        <f t="shared" si="4"/>
        <v>2c31.24c0.1668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341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1271</v>
      </c>
      <c r="J16" s="24"/>
      <c r="K16" s="24" t="s">
        <v>1272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164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2C:31:24:C0:16:08</v>
      </c>
      <c r="AH16" s="18" t="str">
        <f t="shared" si="3"/>
        <v>2C31.24C0.1608</v>
      </c>
      <c r="AI16" s="18" t="str">
        <f t="shared" si="4"/>
        <v>2c31.24c0.1608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341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1273</v>
      </c>
      <c r="J17" s="24"/>
      <c r="K17" s="24" t="s">
        <v>1274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164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2C:31:24:C0:07:08</v>
      </c>
      <c r="AH17" s="18" t="str">
        <f t="shared" si="3"/>
        <v>2C31.24C0.0708</v>
      </c>
      <c r="AI17" s="18" t="str">
        <f t="shared" si="4"/>
        <v>2c31.24c0.0708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341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1275</v>
      </c>
      <c r="J18" s="24"/>
      <c r="K18" s="24" t="s">
        <v>1276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164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2C:31:24:BE:58:08</v>
      </c>
      <c r="AH18" s="18" t="str">
        <f t="shared" si="3"/>
        <v>2C31.24BE.5808</v>
      </c>
      <c r="AI18" s="18" t="str">
        <f t="shared" si="4"/>
        <v>2c31.24be.5808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341</v>
      </c>
      <c r="E19" s="24" t="str">
        <f t="shared" si="9"/>
        <v>ncap</v>
      </c>
      <c r="F19" s="24">
        <f t="shared" si="10"/>
        <v>20016</v>
      </c>
      <c r="G19" s="24"/>
      <c r="H19" s="24"/>
      <c r="I19" s="24"/>
      <c r="J19" s="24"/>
      <c r="K19" s="24"/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164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/>
      <c r="AB19" s="24"/>
      <c r="AC19" s="24"/>
      <c r="AD19" s="24"/>
      <c r="AE19" s="24"/>
      <c r="AG19" s="18" t="str">
        <f t="shared" si="2"/>
        <v>:::::</v>
      </c>
      <c r="AH19" s="18" t="str">
        <f t="shared" si="3"/>
        <v>..</v>
      </c>
      <c r="AI19" s="18" t="str">
        <f t="shared" si="4"/>
        <v>..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341</v>
      </c>
      <c r="E20" s="24" t="str">
        <f t="shared" si="9"/>
        <v>ncap</v>
      </c>
      <c r="F20" s="24">
        <f t="shared" si="10"/>
        <v>20017</v>
      </c>
      <c r="G20" s="24"/>
      <c r="H20" s="24"/>
      <c r="I20" s="24"/>
      <c r="J20" s="24"/>
      <c r="K20" s="24"/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164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/>
      <c r="AB20" s="24"/>
      <c r="AC20" s="24"/>
      <c r="AD20" s="24"/>
      <c r="AE20" s="24"/>
      <c r="AG20" s="18" t="str">
        <f t="shared" si="2"/>
        <v>:::::</v>
      </c>
      <c r="AH20" s="18" t="str">
        <f t="shared" si="3"/>
        <v>..</v>
      </c>
      <c r="AI20" s="18" t="str">
        <f t="shared" si="4"/>
        <v>..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341</v>
      </c>
      <c r="E21" s="24" t="str">
        <f t="shared" si="9"/>
        <v>ncap</v>
      </c>
      <c r="F21" s="24">
        <f t="shared" si="10"/>
        <v>20018</v>
      </c>
      <c r="G21" s="24"/>
      <c r="H21" s="24"/>
      <c r="I21" s="24"/>
      <c r="J21" s="24"/>
      <c r="K21" s="24"/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164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/>
      <c r="AB21" s="24"/>
      <c r="AC21" s="24"/>
      <c r="AD21" s="24"/>
      <c r="AE21" s="24"/>
      <c r="AG21" s="18" t="str">
        <f t="shared" si="2"/>
        <v>:::::</v>
      </c>
      <c r="AH21" s="18" t="str">
        <f t="shared" si="3"/>
        <v>..</v>
      </c>
      <c r="AI21" s="18" t="str">
        <f t="shared" si="4"/>
        <v>..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341</v>
      </c>
      <c r="E22" s="24" t="str">
        <f t="shared" si="9"/>
        <v>ncap</v>
      </c>
      <c r="F22" s="24">
        <f t="shared" si="10"/>
        <v>20019</v>
      </c>
      <c r="G22" s="24"/>
      <c r="H22" s="24"/>
      <c r="I22" s="24"/>
      <c r="J22" s="24"/>
      <c r="K22" s="24"/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164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/>
      <c r="AB22" s="24"/>
      <c r="AC22" s="24"/>
      <c r="AD22" s="24"/>
      <c r="AE22" s="24"/>
      <c r="AG22" s="18" t="str">
        <f t="shared" si="2"/>
        <v>:::::</v>
      </c>
      <c r="AH22" s="18" t="str">
        <f t="shared" si="3"/>
        <v>..</v>
      </c>
      <c r="AI22" s="18" t="str">
        <f t="shared" si="4"/>
        <v>..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341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164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341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164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341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164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341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164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341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164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341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164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341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164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341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164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341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164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341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164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341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164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341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164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341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164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341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164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341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164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341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164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341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164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341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164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341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164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341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164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341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164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341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164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341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164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341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164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341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164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341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164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341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164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341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164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341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164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341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164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341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164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341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164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341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164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341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164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341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164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7" t="s">
        <v>1106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14"/>
    </row>
    <row r="2" spans="1:17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164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164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164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164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164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164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164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164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164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164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164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164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164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164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164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164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164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164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164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164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164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164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164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164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164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164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164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164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2C:31:24:C0:12:30</v>
      </c>
      <c r="C4" s="29"/>
    </row>
    <row r="5" spans="1:3" x14ac:dyDescent="0.3">
      <c r="A5" t="s">
        <v>1107</v>
      </c>
      <c r="B5" t="str">
        <f>'AP-Liste'!AG5</f>
        <v>2C:31:24:C0:1C:78</v>
      </c>
      <c r="C5" s="29"/>
    </row>
    <row r="6" spans="1:3" x14ac:dyDescent="0.3">
      <c r="A6" t="s">
        <v>1107</v>
      </c>
      <c r="B6" t="str">
        <f>'AP-Liste'!AG6</f>
        <v>2C:31:24:C0:1A:E8</v>
      </c>
      <c r="C6" s="29"/>
    </row>
    <row r="7" spans="1:3" x14ac:dyDescent="0.3">
      <c r="A7" t="s">
        <v>1107</v>
      </c>
      <c r="B7" t="str">
        <f>'AP-Liste'!AG7</f>
        <v>2C:31:24:C0:11:90</v>
      </c>
      <c r="C7" s="29"/>
    </row>
    <row r="8" spans="1:3" x14ac:dyDescent="0.3">
      <c r="A8" t="s">
        <v>1107</v>
      </c>
      <c r="B8" t="str">
        <f>'AP-Liste'!AG8</f>
        <v>2C:31:24:C2:5F:E0</v>
      </c>
      <c r="C8" s="29"/>
    </row>
    <row r="9" spans="1:3" x14ac:dyDescent="0.3">
      <c r="A9" t="s">
        <v>1107</v>
      </c>
      <c r="B9" t="str">
        <f>'AP-Liste'!AG9</f>
        <v>2C:31:24:C2:45:A0</v>
      </c>
      <c r="C9" s="29"/>
    </row>
    <row r="10" spans="1:3" x14ac:dyDescent="0.3">
      <c r="A10" t="s">
        <v>1107</v>
      </c>
      <c r="B10" t="str">
        <f>'AP-Liste'!AG10</f>
        <v>2C:31:24:C2:44:08</v>
      </c>
      <c r="C10" s="29"/>
    </row>
    <row r="11" spans="1:3" x14ac:dyDescent="0.3">
      <c r="A11" t="s">
        <v>1107</v>
      </c>
      <c r="B11" t="str">
        <f>'AP-Liste'!AG11</f>
        <v>2C:31:24:BE:64:20</v>
      </c>
      <c r="C11" s="29"/>
    </row>
    <row r="12" spans="1:3" x14ac:dyDescent="0.3">
      <c r="A12" t="s">
        <v>1107</v>
      </c>
      <c r="B12" t="str">
        <f>'AP-Liste'!AG12</f>
        <v>2C:31:24:C0:04:A0</v>
      </c>
      <c r="C12" s="29"/>
    </row>
    <row r="13" spans="1:3" x14ac:dyDescent="0.3">
      <c r="A13" t="s">
        <v>1107</v>
      </c>
      <c r="B13" t="str">
        <f>'AP-Liste'!AG13</f>
        <v>2C:31:24:C0:0F:88</v>
      </c>
      <c r="C13" s="29"/>
    </row>
    <row r="14" spans="1:3" x14ac:dyDescent="0.3">
      <c r="A14" t="s">
        <v>1107</v>
      </c>
      <c r="B14" t="str">
        <f>'AP-Liste'!AG14</f>
        <v>2C:31:24:C0:05:B0</v>
      </c>
      <c r="C14" s="29"/>
    </row>
    <row r="15" spans="1:3" x14ac:dyDescent="0.3">
      <c r="A15" t="s">
        <v>1107</v>
      </c>
      <c r="B15" t="str">
        <f>'AP-Liste'!AG15</f>
        <v>2C:31:24:C0:16:68</v>
      </c>
      <c r="C15" s="29"/>
    </row>
    <row r="16" spans="1:3" x14ac:dyDescent="0.3">
      <c r="A16" t="s">
        <v>1107</v>
      </c>
      <c r="B16" t="str">
        <f>'AP-Liste'!AG16</f>
        <v>2C:31:24:C0:16:08</v>
      </c>
      <c r="C16" s="29"/>
    </row>
    <row r="17" spans="1:3" x14ac:dyDescent="0.3">
      <c r="A17" t="s">
        <v>1107</v>
      </c>
      <c r="B17" t="str">
        <f>'AP-Liste'!AG17</f>
        <v>2C:31:24:C0:07:08</v>
      </c>
      <c r="C17" s="29"/>
    </row>
    <row r="18" spans="1:3" x14ac:dyDescent="0.3">
      <c r="A18" t="s">
        <v>1107</v>
      </c>
      <c r="B18" t="str">
        <f>'AP-Liste'!AG18</f>
        <v>2C:31:24:BE:58:08</v>
      </c>
      <c r="C18" s="29"/>
    </row>
    <row r="19" spans="1:3" x14ac:dyDescent="0.3">
      <c r="A19" t="s">
        <v>1107</v>
      </c>
      <c r="B19" t="str">
        <f>'AP-Liste'!AG19</f>
        <v>:::::</v>
      </c>
      <c r="C19" s="29"/>
    </row>
    <row r="20" spans="1:3" x14ac:dyDescent="0.3">
      <c r="A20" t="s">
        <v>1107</v>
      </c>
      <c r="B20" t="str">
        <f>'AP-Liste'!AG20</f>
        <v>:::::</v>
      </c>
      <c r="C20" s="29"/>
    </row>
    <row r="21" spans="1:3" x14ac:dyDescent="0.3">
      <c r="A21" t="s">
        <v>1107</v>
      </c>
      <c r="B21" t="str">
        <f>'AP-Liste'!AG21</f>
        <v>:::::</v>
      </c>
      <c r="C21" s="29"/>
    </row>
    <row r="22" spans="1:3" x14ac:dyDescent="0.3">
      <c r="A22" t="s">
        <v>1107</v>
      </c>
      <c r="B22" t="str">
        <f>'AP-Liste'!AG22</f>
        <v>:::::</v>
      </c>
      <c r="C22" s="29"/>
    </row>
    <row r="23" spans="1:3" x14ac:dyDescent="0.3">
      <c r="A23" t="s">
        <v>1107</v>
      </c>
      <c r="B23" t="str">
        <f>'AP-Liste'!AG23</f>
        <v>:::::</v>
      </c>
      <c r="C23" s="29"/>
    </row>
    <row r="24" spans="1:3" x14ac:dyDescent="0.3">
      <c r="A24" t="s">
        <v>1107</v>
      </c>
      <c r="B24" t="str">
        <f>'AP-Liste'!AG24</f>
        <v>:::::</v>
      </c>
      <c r="C24" s="29"/>
    </row>
    <row r="25" spans="1:3" x14ac:dyDescent="0.3">
      <c r="A25" t="s">
        <v>1107</v>
      </c>
      <c r="B25" t="str">
        <f>'AP-Liste'!AG25</f>
        <v>:::::</v>
      </c>
      <c r="C25" s="29"/>
    </row>
    <row r="26" spans="1:3" x14ac:dyDescent="0.3">
      <c r="A26" t="s">
        <v>1107</v>
      </c>
      <c r="B26" t="str">
        <f>'AP-Liste'!AG26</f>
        <v>:::::</v>
      </c>
      <c r="C26" s="29"/>
    </row>
    <row r="27" spans="1:3" x14ac:dyDescent="0.3">
      <c r="A27" t="s">
        <v>1107</v>
      </c>
      <c r="B27" t="str">
        <f>'AP-Liste'!AG27</f>
        <v>:::::</v>
      </c>
      <c r="C27" s="29"/>
    </row>
    <row r="28" spans="1:3" x14ac:dyDescent="0.3">
      <c r="A28" t="s">
        <v>1107</v>
      </c>
      <c r="B28" t="str">
        <f>'AP-Liste'!AG28</f>
        <v>:::::</v>
      </c>
      <c r="C28" s="29"/>
    </row>
    <row r="29" spans="1:3" x14ac:dyDescent="0.3">
      <c r="A29" t="s">
        <v>1107</v>
      </c>
      <c r="B29" t="str">
        <f>'AP-Liste'!AG29</f>
        <v>:::::</v>
      </c>
      <c r="C29" s="29"/>
    </row>
    <row r="30" spans="1:3" x14ac:dyDescent="0.3">
      <c r="A30" t="s">
        <v>1107</v>
      </c>
      <c r="B30" t="str">
        <f>'AP-Liste'!AG30</f>
        <v>:::::</v>
      </c>
      <c r="C30" s="29"/>
    </row>
    <row r="31" spans="1:3" x14ac:dyDescent="0.3">
      <c r="A31" t="s">
        <v>1107</v>
      </c>
      <c r="B31" t="str">
        <f>'AP-Liste'!AG31</f>
        <v>:::::</v>
      </c>
      <c r="C31" s="29"/>
    </row>
    <row r="32" spans="1:3" x14ac:dyDescent="0.3">
      <c r="A32" t="s">
        <v>1107</v>
      </c>
      <c r="B32" t="str">
        <f>'AP-Liste'!AG32</f>
        <v>:::::</v>
      </c>
      <c r="C32" s="29"/>
    </row>
    <row r="33" spans="1:3" x14ac:dyDescent="0.3">
      <c r="A33" t="s">
        <v>1107</v>
      </c>
      <c r="B33" t="str">
        <f>'AP-Liste'!AG33</f>
        <v>:::::</v>
      </c>
      <c r="C33" s="29"/>
    </row>
    <row r="34" spans="1:3" x14ac:dyDescent="0.3">
      <c r="A34" t="s">
        <v>1107</v>
      </c>
      <c r="B34" t="str">
        <f>'AP-Liste'!AG34</f>
        <v>:::::</v>
      </c>
      <c r="C34" s="29"/>
    </row>
    <row r="35" spans="1:3" x14ac:dyDescent="0.3">
      <c r="A35" t="s">
        <v>1107</v>
      </c>
      <c r="B35" t="str">
        <f>'AP-Liste'!AG35</f>
        <v>:::::</v>
      </c>
      <c r="C35" s="29"/>
    </row>
    <row r="36" spans="1:3" x14ac:dyDescent="0.3">
      <c r="A36" t="s">
        <v>1107</v>
      </c>
      <c r="B36" t="str">
        <f>'AP-Liste'!AG36</f>
        <v>:::::</v>
      </c>
      <c r="C36" s="29"/>
    </row>
    <row r="37" spans="1:3" x14ac:dyDescent="0.3">
      <c r="A37" t="s">
        <v>1107</v>
      </c>
      <c r="B37" t="str">
        <f>'AP-Liste'!AG37</f>
        <v>:::::</v>
      </c>
      <c r="C37" s="29"/>
    </row>
    <row r="38" spans="1:3" x14ac:dyDescent="0.3">
      <c r="A38" t="s">
        <v>1107</v>
      </c>
      <c r="B38" t="str">
        <f>'AP-Liste'!AG38</f>
        <v>:::::</v>
      </c>
      <c r="C38" s="29"/>
    </row>
    <row r="39" spans="1:3" x14ac:dyDescent="0.3">
      <c r="A39" t="s">
        <v>1107</v>
      </c>
      <c r="B39" t="str">
        <f>'AP-Liste'!AG39</f>
        <v>:::::</v>
      </c>
      <c r="C39" s="29"/>
    </row>
    <row r="40" spans="1:3" x14ac:dyDescent="0.3">
      <c r="A40" t="s">
        <v>1107</v>
      </c>
      <c r="B40" t="str">
        <f>'AP-Liste'!AG40</f>
        <v>:::::</v>
      </c>
      <c r="C40" s="29"/>
    </row>
    <row r="41" spans="1:3" x14ac:dyDescent="0.3">
      <c r="A41" t="s">
        <v>1107</v>
      </c>
      <c r="B41" t="str">
        <f>'AP-Liste'!AG41</f>
        <v>:::::</v>
      </c>
      <c r="C41" s="29"/>
    </row>
    <row r="42" spans="1:3" x14ac:dyDescent="0.3">
      <c r="A42" t="s">
        <v>1107</v>
      </c>
      <c r="B42" t="str">
        <f>'AP-Liste'!AG42</f>
        <v>:::::</v>
      </c>
      <c r="C42" s="29"/>
    </row>
    <row r="43" spans="1:3" x14ac:dyDescent="0.3">
      <c r="A43" t="s">
        <v>1107</v>
      </c>
      <c r="B43" t="str">
        <f>'AP-Liste'!AG43</f>
        <v>:::::</v>
      </c>
      <c r="C43" s="29"/>
    </row>
    <row r="44" spans="1:3" x14ac:dyDescent="0.3">
      <c r="A44" t="s">
        <v>1107</v>
      </c>
      <c r="B44" t="str">
        <f>'AP-Liste'!AG44</f>
        <v>:::::</v>
      </c>
      <c r="C44" s="29"/>
    </row>
    <row r="45" spans="1:3" x14ac:dyDescent="0.3">
      <c r="A45" t="s">
        <v>1107</v>
      </c>
      <c r="B45" t="str">
        <f>'AP-Liste'!AG45</f>
        <v>:::::</v>
      </c>
      <c r="C45" s="29"/>
    </row>
    <row r="46" spans="1:3" x14ac:dyDescent="0.3">
      <c r="A46" t="s">
        <v>1107</v>
      </c>
      <c r="B46" t="str">
        <f>'AP-Liste'!AG46</f>
        <v>:::::</v>
      </c>
      <c r="C46" s="29"/>
    </row>
    <row r="47" spans="1:3" x14ac:dyDescent="0.3">
      <c r="A47" t="s">
        <v>1107</v>
      </c>
      <c r="B47" t="str">
        <f>'AP-Liste'!AG47</f>
        <v>:::::</v>
      </c>
      <c r="C47" s="29"/>
    </row>
    <row r="48" spans="1:3" x14ac:dyDescent="0.3">
      <c r="A48" t="s">
        <v>1107</v>
      </c>
      <c r="B48" t="str">
        <f>'AP-Liste'!AG48</f>
        <v>:::::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341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2c31.24c0.1230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341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2c31.24c0.1c78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341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2c31.24c0.1ae8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341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2c31.24c0.1190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341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2c31.24c2.5fe0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341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2c31.24c2.45a0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341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2c31.24c2.4408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341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2c31.24be.6420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341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2c31.24c0.04a0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341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2c31.24c0.0f88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341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2c31.24c0.05b0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341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2c31.24c0.1668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341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2c31.24c0.1608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341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2c31.24c0.0708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341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2c31.24be.5808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341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..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341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..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341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..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341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..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341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341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341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341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341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341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341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341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341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341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341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341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341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341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341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341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341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341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341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341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341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341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341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341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341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341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341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341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341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341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341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341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341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341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341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341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341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164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341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341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164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341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341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164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341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341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164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341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341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164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341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341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164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341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341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164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341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341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164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341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341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164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341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341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164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341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341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164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341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341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164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341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341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164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341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341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164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341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341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164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341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341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164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341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341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164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341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341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164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341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341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164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341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341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164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341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341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164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341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341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164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341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341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164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341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341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164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341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341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164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341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341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164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341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341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164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341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341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164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341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341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164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341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341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164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341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341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164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341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341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164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341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341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164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341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341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164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341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341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164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341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341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164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341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341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164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341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341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164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341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341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164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341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341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164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341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341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164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341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341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164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341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341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164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341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341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164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341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341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164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341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341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164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341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341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164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341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341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164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341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341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164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341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341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164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341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341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164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341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341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164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341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341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164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341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341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164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2017-06-22T13:48:10Z</dcterms:modified>
</cp:coreProperties>
</file>