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09 Dortmund-Aplerbeck v8.0.121.0\"/>
    </mc:Choice>
  </mc:AlternateContent>
  <bookViews>
    <workbookView xWindow="0" yWindow="0" windowWidth="28800" windowHeight="12195" tabRatio="856" firstSheet="1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 s="1"/>
  <c r="H5" i="11" s="1"/>
  <c r="AG6" i="8"/>
  <c r="B6" i="10"/>
  <c r="AH6" i="8"/>
  <c r="AI6" i="8" s="1"/>
  <c r="H6" i="11" s="1"/>
  <c r="AG7" i="8"/>
  <c r="B7" i="10"/>
  <c r="AH7" i="8"/>
  <c r="AI7" i="8"/>
  <c r="H7" i="11"/>
  <c r="AG8" i="8"/>
  <c r="B8" i="10" s="1"/>
  <c r="AH8" i="8"/>
  <c r="AI8" i="8"/>
  <c r="H8" i="11" s="1"/>
  <c r="AG9" i="8"/>
  <c r="B9" i="10" s="1"/>
  <c r="AH9" i="8"/>
  <c r="AI9" i="8"/>
  <c r="H9" i="11"/>
  <c r="AG10" i="8"/>
  <c r="B10" i="10" s="1"/>
  <c r="AG11" i="8"/>
  <c r="B11" i="10"/>
  <c r="AH11" i="8"/>
  <c r="AI11" i="8" s="1"/>
  <c r="H11" i="11" s="1"/>
  <c r="AG12" i="8"/>
  <c r="B12" i="10" s="1"/>
  <c r="AH12" i="8"/>
  <c r="AI12" i="8"/>
  <c r="H12" i="11" s="1"/>
  <c r="AG13" i="8"/>
  <c r="B13" i="10"/>
  <c r="AH13" i="8"/>
  <c r="AI13" i="8"/>
  <c r="H13" i="11" s="1"/>
  <c r="AG14" i="8"/>
  <c r="B14" i="10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/>
  <c r="AH17" i="8"/>
  <c r="AI17" i="8" s="1"/>
  <c r="H17" i="11" s="1"/>
  <c r="AG18" i="8"/>
  <c r="B18" i="10"/>
  <c r="AH18" i="8"/>
  <c r="AI18" i="8"/>
  <c r="H18" i="11" s="1"/>
  <c r="AG19" i="8"/>
  <c r="B19" i="10" s="1"/>
  <c r="AH19" i="8"/>
  <c r="AI19" i="8" s="1"/>
  <c r="H19" i="11" s="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<sst xmlns="http://schemas.openxmlformats.org/spreadsheetml/2006/main" count="4730" uniqueCount="1198">
  <si>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</si>
  <si>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</si>
  <si>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</si>
  <si>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</si>
  <si>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</si>
  <si>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</si>
  <si>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</si>
  <si>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</si>
  <si>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</si>
  <si>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</si>
  <si>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</si>
  <si>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</si>
  <si>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</si>
  <si>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</si>
  <si>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</si>
  <si>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</si>
  <si>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</si>
  <si>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</si>
  <si>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</si>
  <si>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</si>
  <si>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</si>
  <si>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</si>
  <si>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</si>
  <si>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</si>
  <si>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</si>
  <si>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</si>
  <si>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</si>
  <si>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</si>
  <si>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</si>
  <si>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</si>
  <si>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</si>
  <si>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</si>
  <si>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</si>
  <si>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</si>
  <si>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</si>
  <si>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</si>
  <si>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</si>
  <si>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</si>
  <si>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</si>
  <si>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</si>
  <si>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</si>
  <si>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</si>
  <si>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</si>
  <si>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</si>
  <si>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</si>
  <si>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</si>
  <si>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</si>
  <si>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</si>
  <si>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</si>
  <si>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</si>
  <si>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</si>
  <si>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</si>
  <si>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</si>
  <si>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</si>
  <si>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</si>
  <si>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</si>
  <si>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</si>
  <si>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</si>
  <si>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</si>
  <si>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</si>
  <si>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</si>
  <si>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</si>
  <si>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</si>
  <si>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</si>
  <si>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</si>
  <si>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</si>
  <si>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</si>
  <si>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</si>
  <si>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</si>
  <si>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</si>
  <si>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</si>
  <si>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</si>
  <si>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</si>
  <si>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</si>
  <si>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</si>
  <si>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</si>
  <si>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</si>
  <si>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</si>
  <si>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</si>
  <si>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</si>
  <si>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</si>
  <si>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</si>
  <si>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</si>
  <si>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</si>
  <si>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</si>
  <si>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</si>
  <si>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</si>
  <si>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</si>
  <si>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</si>
  <si>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</si>
  <si>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</si>
  <si>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</si>
  <si>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</si>
  <si>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</si>
  <si>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</si>
  <si>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</si>
  <si>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</si>
  <si>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</si>
  <si>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</si>
  <si>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</si>
  <si>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</si>
  <si>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</si>
  <si>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</si>
  <si>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</si>
  <si>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</si>
  <si>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</si>
  <si>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</si>
  <si>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</si>
  <si>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</si>
  <si>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</si>
  <si>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</si>
  <si>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</si>
  <si>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</si>
  <si>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</si>
  <si>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</si>
  <si>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</si>
  <si>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</si>
  <si>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</si>
  <si>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</si>
  <si>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</si>
  <si>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</si>
  <si>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</si>
  <si>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</si>
  <si>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</si>
  <si>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</si>
  <si>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</si>
  <si>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</si>
  <si>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</si>
  <si>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</si>
  <si>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</si>
  <si>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</si>
  <si>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</si>
  <si>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</si>
  <si>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</si>
  <si>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</si>
  <si>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</si>
  <si>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</si>
  <si>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</si>
  <si>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</si>
  <si>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</si>
  <si>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</si>
  <si>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</si>
  <si>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</si>
  <si>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</si>
  <si>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</si>
  <si>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</si>
  <si>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</si>
  <si>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</si>
  <si>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</si>
  <si>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</si>
  <si>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</si>
  <si>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</si>
  <si>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</si>
  <si>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</si>
  <si>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</si>
  <si>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</si>
  <si>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</si>
  <si>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</si>
  <si>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</si>
  <si>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</si>
  <si>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</si>
  <si>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</si>
  <si>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</si>
  <si>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</si>
  <si>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</si>
  <si>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</si>
  <si>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</si>
  <si>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</si>
  <si>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</si>
  <si>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</si>
  <si>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</si>
  <si>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</si>
  <si>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</si>
  <si>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</si>
  <si>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</si>
  <si>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</si>
  <si>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</si>
  <si>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</si>
  <si>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</si>
  <si>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</si>
  <si>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</si>
  <si>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</si>
  <si>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</si>
  <si>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</si>
  <si>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</si>
  <si>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</si>
  <si>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</si>
  <si>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</si>
  <si>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</si>
  <si>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</si>
  <si>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</si>
  <si>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</si>
  <si>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</si>
  <si>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</si>
  <si>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</si>
  <si>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</si>
  <si>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</si>
  <si>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</si>
  <si>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</si>
  <si>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</si>
  <si>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</si>
  <si>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</si>
  <si>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</si>
  <si>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</si>
  <si>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</si>
  <si>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</si>
  <si>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</si>
  <si>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</si>
  <si>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</si>
  <si>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</si>
  <si>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</si>
  <si>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</si>
  <si>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</si>
  <si>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</si>
  <si>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</si>
  <si>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</si>
  <si>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</si>
  <si>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</si>
  <si>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</si>
  <si>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</si>
  <si>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</si>
  <si>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</si>
  <si>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</si>
  <si>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</si>
  <si>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</si>
  <si>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</si>
  <si>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</si>
  <si>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</si>
  <si>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</si>
  <si>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</si>
  <si>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</si>
  <si>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</si>
  <si>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</si>
  <si>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</si>
  <si>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</si>
  <si>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</si>
  <si>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</si>
  <si>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</si>
  <si>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</si>
  <si>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</si>
  <si>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</si>
  <si>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</si>
  <si>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</si>
  <si>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</si>
  <si>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</si>
  <si>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</si>
  <si>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</si>
  <si>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</si>
  <si>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</si>
  <si>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</si>
  <si>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</si>
  <si>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</si>
  <si>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</si>
  <si>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</si>
  <si>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</si>
  <si>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</si>
  <si>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</si>
  <si>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</si>
  <si>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</si>
  <si>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</si>
  <si>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</si>
  <si>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</si>
  <si>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</si>
  <si>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</si>
  <si>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</si>
  <si>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</si>
  <si>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</si>
  <si>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</si>
  <si>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</si>
  <si>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</si>
  <si>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</si>
  <si>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</si>
  <si>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</si>
  <si>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</si>
  <si>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</si>
  <si>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</si>
  <si>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</si>
  <si>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</si>
  <si>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</si>
  <si>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</si>
  <si>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</si>
  <si>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</si>
  <si>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</si>
  <si>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</si>
  <si>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</si>
  <si>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</si>
  <si>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</si>
  <si>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</si>
  <si>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</si>
  <si>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</si>
  <si>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</si>
  <si>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</si>
  <si>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</si>
  <si>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</si>
  <si>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</si>
  <si>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</si>
  <si>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</si>
  <si>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</si>
  <si>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</si>
  <si>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</si>
  <si>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</si>
  <si>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</si>
  <si>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</si>
  <si>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</si>
  <si>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</si>
  <si>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</si>
  <si>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</si>
  <si>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</si>
  <si>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</si>
  <si>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</si>
  <si>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</si>
  <si>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</si>
  <si>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</si>
  <si>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</si>
  <si>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</si>
  <si>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</si>
  <si>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</si>
  <si>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</si>
  <si>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</si>
  <si>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</si>
  <si>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</si>
  <si>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</si>
  <si>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</si>
  <si>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</si>
  <si>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</si>
  <si>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</si>
  <si>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</si>
  <si>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</si>
  <si>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</si>
  <si>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</si>
  <si>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</si>
  <si>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</si>
  <si>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</si>
  <si>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</si>
  <si>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</si>
  <si>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</si>
  <si>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</si>
  <si>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</si>
  <si>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</si>
  <si>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</si>
  <si>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</si>
  <si>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</si>
  <si>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</si>
  <si>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</si>
  <si>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</si>
  <si>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</si>
  <si>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</si>
  <si>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</si>
  <si>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</si>
  <si>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</si>
  <si>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</si>
  <si>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</si>
  <si>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</si>
  <si>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</si>
  <si>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</si>
  <si>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</si>
  <si>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</si>
  <si>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</si>
  <si>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</si>
  <si>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</si>
  <si>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</si>
  <si>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</si>
  <si>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</si>
  <si>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</si>
  <si>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</si>
  <si>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</si>
  <si>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</si>
  <si>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</si>
  <si>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</si>
  <si>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</si>
  <si>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</si>
  <si>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</si>
  <si>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</si>
  <si>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</si>
  <si>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</si>
  <si>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</si>
  <si>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</si>
  <si>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</si>
  <si>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</si>
  <si>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</si>
  <si>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</si>
  <si>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</si>
  <si>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</si>
  <si>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</si>
  <si>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</si>
  <si>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</si>
  <si>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</si>
  <si>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</si>
  <si>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</si>
  <si>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</si>
  <si>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</si>
  <si>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</si>
  <si>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</si>
  <si>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</si>
  <si>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</si>
  <si>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</si>
  <si>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</si>
  <si>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</si>
  <si>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</si>
  <si>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</si>
  <si>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</si>
  <si>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</si>
  <si>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</si>
  <si>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</si>
  <si>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</si>
  <si>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</si>
  <si>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</si>
  <si>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</si>
  <si>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</si>
  <si>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</si>
  <si>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</si>
  <si>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</si>
  <si>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</si>
  <si>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</si>
  <si>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</si>
  <si>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</si>
  <si>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</si>
  <si>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</si>
  <si>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</si>
  <si>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</si>
  <si>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</si>
  <si>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</si>
  <si>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</si>
  <si>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</si>
  <si>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</si>
  <si>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</si>
  <si>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</si>
  <si>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</si>
  <si>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</si>
  <si>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</si>
  <si>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</si>
  <si>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</si>
  <si>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</si>
  <si>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</si>
  <si>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</si>
  <si>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</si>
  <si>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</si>
  <si>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</si>
  <si>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</si>
  <si>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</si>
  <si>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</si>
  <si>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</si>
  <si>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</si>
  <si>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</si>
  <si>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</si>
  <si>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</si>
  <si>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</si>
  <si>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</si>
  <si>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</si>
  <si>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</si>
  <si>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</si>
  <si>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</si>
  <si>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</si>
  <si>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</si>
  <si>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</si>
  <si>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</si>
  <si>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</si>
  <si>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</si>
  <si>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</si>
  <si>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</si>
  <si>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</si>
  <si>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</si>
  <si>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</si>
  <si>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</si>
  <si>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</si>
  <si>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</si>
  <si>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</si>
  <si>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</si>
  <si>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</si>
  <si>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</si>
  <si>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</si>
  <si>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</si>
  <si>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</si>
  <si>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</si>
  <si>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</si>
  <si>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</si>
  <si>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</si>
  <si>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</si>
  <si>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</si>
  <si>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</si>
  <si>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</si>
  <si>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</si>
  <si>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</si>
  <si>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</si>
  <si>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</si>
  <si>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</si>
  <si>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</si>
  <si>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</si>
  <si>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</si>
  <si>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</si>
  <si>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</si>
  <si>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</si>
  <si>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</si>
  <si>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</si>
  <si>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</si>
  <si>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</si>
  <si>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</si>
  <si>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</si>
  <si>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</si>
  <si>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</si>
  <si>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</si>
  <si>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</si>
  <si>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</si>
  <si>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</si>
  <si>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</si>
  <si>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</si>
  <si>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</si>
  <si>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</si>
  <si>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</si>
  <si>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</si>
  <si>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</si>
  <si>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</si>
  <si>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</si>
  <si>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</si>
  <si>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</si>
  <si>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</si>
  <si>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</si>
  <si>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</si>
  <si>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</si>
  <si>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</si>
  <si>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</si>
  <si>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</si>
  <si>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</si>
  <si>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</si>
  <si>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</si>
  <si>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</si>
  <si>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</si>
  <si>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</si>
  <si>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</si>
  <si>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</si>
  <si>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</si>
  <si>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</si>
  <si>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</si>
  <si>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</si>
  <si>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</si>
  <si>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</si>
  <si>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</si>
  <si>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</si>
  <si>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</si>
  <si>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</si>
  <si>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</si>
  <si>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</si>
  <si>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</si>
  <si>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</si>
  <si>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</si>
  <si>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</si>
  <si>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</si>
  <si>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</si>
  <si>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</si>
  <si>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</si>
  <si>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</si>
  <si>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</si>
  <si>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</si>
  <si>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</si>
  <si>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</si>
  <si>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</si>
  <si>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</si>
  <si>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</si>
  <si>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</si>
  <si>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</si>
  <si>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</si>
  <si>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</si>
  <si>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</si>
  <si>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</si>
  <si>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</si>
  <si>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</si>
  <si>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</si>
  <si>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</si>
  <si>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</si>
  <si>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</si>
  <si>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</si>
  <si>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</si>
  <si>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</si>
  <si>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</si>
  <si>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</si>
  <si>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</si>
  <si>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</si>
  <si>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</si>
  <si>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</si>
  <si>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</si>
  <si>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</si>
  <si>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</si>
  <si>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</si>
  <si>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</si>
  <si>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</si>
  <si>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</si>
  <si>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</si>
  <si>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</si>
  <si>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</si>
  <si>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</si>
  <si>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</si>
  <si>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</si>
  <si>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</si>
  <si>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</si>
  <si>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</si>
  <si>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</si>
  <si>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</si>
  <si>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</si>
  <si>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</si>
  <si>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</si>
  <si>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</si>
  <si>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</si>
  <si>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</si>
  <si>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</si>
  <si>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</si>
  <si>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</si>
  <si>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</si>
  <si>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</si>
  <si>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</si>
  <si>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</si>
  <si>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</si>
  <si>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</si>
  <si>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</si>
  <si>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</si>
  <si>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</si>
  <si>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</si>
  <si>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</si>
  <si>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</si>
  <si>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</si>
  <si>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</si>
  <si>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</si>
  <si>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</si>
  <si>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</si>
  <si>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</si>
  <si>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</si>
  <si>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</si>
  <si>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</si>
  <si>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</si>
  <si>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</si>
  <si>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</si>
  <si>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</si>
  <si>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</si>
  <si>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</si>
  <si>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</si>
  <si>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</si>
  <si>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</si>
  <si>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</si>
  <si>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</si>
  <si>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</si>
  <si>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</si>
  <si>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</si>
  <si>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</si>
  <si>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</si>
  <si>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</si>
  <si>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</si>
  <si>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</si>
  <si>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</si>
  <si>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</si>
  <si>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</si>
  <si>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</si>
  <si>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</si>
  <si>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</si>
  <si>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</si>
  <si>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</si>
  <si>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</si>
  <si>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</si>
  <si>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</si>
  <si>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</si>
  <si>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</si>
  <si>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</si>
  <si>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</si>
  <si>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</si>
  <si>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</si>
  <si>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</si>
  <si>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</si>
  <si>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</si>
  <si>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</si>
  <si>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</si>
  <si>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</si>
  <si>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</si>
  <si>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</si>
  <si>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</si>
  <si>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</si>
  <si>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</si>
  <si>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</si>
  <si>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</si>
  <si>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</si>
  <si>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</si>
  <si>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</si>
  <si>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</si>
  <si>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</si>
  <si>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</si>
  <si>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</si>
  <si>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</si>
  <si>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</si>
  <si>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</si>
  <si>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</si>
  <si>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</si>
  <si>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</si>
  <si>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</si>
  <si>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</si>
  <si>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</si>
  <si>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</si>
  <si>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</si>
  <si>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</si>
  <si>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</si>
  <si>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</si>
  <si>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</si>
  <si>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</si>
  <si>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</si>
  <si>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</si>
  <si>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</si>
  <si>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</si>
  <si>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</si>
  <si>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</si>
  <si>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</si>
  <si>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</si>
  <si>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</si>
  <si>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</si>
  <si>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</si>
  <si>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</si>
  <si>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</si>
  <si>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</si>
  <si>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</si>
  <si>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</si>
  <si>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</si>
  <si>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</si>
  <si>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</si>
  <si>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</si>
  <si>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</si>
  <si>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</si>
  <si>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</si>
  <si>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</si>
  <si>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</si>
  <si>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</si>
  <si>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</si>
  <si>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</si>
  <si>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</si>
  <si>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</si>
  <si>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</si>
  <si>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</si>
  <si>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</si>
  <si>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</si>
  <si>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</si>
  <si>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</si>
  <si>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</si>
  <si>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</si>
  <si>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</si>
  <si>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</si>
  <si>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</si>
  <si>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</si>
  <si>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</si>
  <si>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</si>
  <si>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</si>
  <si>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</si>
  <si>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</si>
  <si>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</si>
  <si>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</si>
  <si>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</si>
  <si>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</si>
  <si>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</si>
  <si>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</si>
  <si>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</si>
  <si>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</si>
  <si>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</si>
  <si>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</si>
  <si>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</si>
  <si>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</si>
  <si>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</si>
  <si>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</si>
  <si>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</si>
  <si>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</si>
  <si>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</si>
  <si>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</si>
  <si>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</si>
  <si>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</si>
  <si>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</si>
  <si>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</si>
  <si>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</si>
  <si>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</si>
  <si>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</si>
  <si>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</si>
  <si>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</si>
  <si>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</si>
  <si>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</si>
  <si>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</si>
  <si>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</si>
  <si>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</si>
  <si>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</si>
  <si>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</si>
  <si>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</si>
  <si>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</si>
  <si>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</si>
  <si>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</si>
  <si>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</si>
  <si>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</si>
  <si>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</si>
  <si>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</si>
  <si>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</si>
  <si>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</si>
  <si>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</si>
  <si>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</si>
  <si>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</si>
  <si>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</si>
  <si>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</si>
  <si>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</si>
  <si>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</si>
  <si>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</si>
  <si>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</si>
  <si>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</si>
  <si>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</si>
  <si>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</si>
  <si>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</si>
  <si>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</si>
  <si>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</si>
  <si>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</si>
  <si>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</si>
  <si>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</si>
  <si>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</si>
  <si>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</si>
  <si>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</si>
  <si>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</si>
  <si>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</si>
  <si>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</si>
  <si>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</si>
  <si>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</si>
  <si>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</si>
  <si>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</si>
  <si>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</si>
  <si>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</si>
  <si>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</si>
  <si>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</si>
  <si>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</si>
  <si>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</si>
  <si>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</si>
  <si>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</si>
  <si>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</si>
  <si>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</si>
  <si>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</si>
  <si>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</si>
  <si>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</si>
  <si>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</si>
  <si>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</si>
  <si>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</si>
  <si>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</si>
  <si>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</si>
  <si>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</si>
  <si>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</si>
  <si>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</si>
  <si>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</si>
  <si>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</si>
  <si>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</si>
  <si>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</si>
  <si>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</si>
  <si>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</si>
  <si>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</si>
  <si>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</si>
  <si>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</si>
  <si>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</si>
  <si>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</si>
  <si>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</si>
  <si>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</si>
  <si>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</si>
  <si>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</si>
  <si>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</si>
  <si>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</si>
  <si>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</si>
  <si>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</si>
  <si>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</si>
  <si>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</si>
  <si>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</si>
  <si>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</si>
  <si>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</si>
  <si>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</si>
  <si>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</si>
  <si>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</si>
  <si>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</si>
  <si>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</si>
  <si>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</si>
  <si>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</si>
  <si>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</si>
  <si>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</si>
  <si>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</si>
  <si>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</si>
  <si>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</si>
  <si>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</si>
  <si>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</si>
  <si>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</si>
  <si>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</si>
  <si>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</si>
  <si>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</si>
  <si>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</si>
  <si>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</si>
  <si>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</si>
  <si>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</si>
  <si>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</si>
  <si>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</si>
  <si>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</si>
  <si>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</si>
  <si>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</si>
  <si>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</si>
  <si>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</si>
  <si>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</si>
  <si>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</si>
  <si>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</si>
  <si>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</si>
  <si>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</si>
  <si>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</si>
  <si>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</si>
  <si>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</si>
  <si>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</si>
  <si>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</si>
  <si>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</si>
  <si>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</si>
  <si>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</si>
  <si>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</si>
  <si>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</si>
  <si>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</si>
  <si>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</si>
  <si>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</si>
  <si>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</si>
  <si>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</si>
  <si>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</si>
  <si>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</si>
  <si>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</si>
  <si>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</si>
  <si>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</si>
  <si>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</si>
  <si>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</si>
  <si>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</si>
  <si>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</si>
  <si>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</si>
  <si>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</si>
  <si>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</si>
  <si>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</si>
  <si>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</si>
  <si>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</si>
  <si>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</si>
  <si>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</si>
  <si>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</si>
  <si>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</si>
  <si>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</si>
  <si>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</si>
  <si>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</si>
  <si>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</si>
  <si>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</si>
  <si>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</si>
  <si>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</si>
  <si>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</si>
  <si>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</si>
  <si>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</si>
  <si>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</si>
  <si>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</si>
  <si>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</si>
  <si>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</si>
  <si>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</si>
  <si>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</si>
  <si>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</si>
  <si>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</si>
  <si>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</si>
  <si>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</si>
  <si>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</si>
  <si>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</si>
  <si>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</si>
  <si>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</si>
  <si>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</si>
  <si>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</si>
  <si>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</si>
  <si>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</si>
  <si>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</si>
  <si>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</si>
  <si>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</si>
  <si>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</si>
  <si>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</si>
  <si>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</si>
  <si>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</si>
  <si>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</si>
  <si>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</si>
  <si>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</si>
  <si>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</si>
  <si>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</si>
  <si>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</si>
  <si>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</si>
  <si>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</si>
  <si>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</si>
  <si>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</si>
  <si>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</si>
  <si>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</si>
  <si>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</si>
  <si>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</si>
  <si>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</si>
  <si>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</si>
  <si>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</si>
  <si>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</si>
  <si>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</si>
  <si>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</si>
  <si>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</si>
  <si>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</si>
  <si>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</si>
  <si>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</si>
  <si>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</si>
  <si>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</si>
  <si>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</si>
  <si>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</si>
  <si>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</si>
  <si>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</si>
  <si>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</si>
  <si>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</si>
  <si>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</si>
  <si>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</si>
  <si>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</si>
  <si>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</si>
  <si>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</si>
  <si>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</si>
  <si>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</si>
  <si>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</si>
  <si>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</si>
  <si>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</si>
  <si>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</si>
  <si>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</si>
  <si>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</si>
  <si>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</si>
  <si>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</si>
  <si>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</si>
  <si>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</si>
  <si>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</si>
  <si>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</si>
  <si>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</si>
  <si>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</si>
  <si>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</si>
  <si>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</si>
  <si>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</si>
  <si>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</si>
  <si>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</si>
  <si>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</si>
  <si>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</si>
  <si>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</si>
  <si>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</si>
  <si>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</si>
  <si>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</si>
  <si>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</si>
  <si>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</si>
  <si>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</si>
  <si>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</si>
  <si>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</si>
  <si>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</si>
  <si>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</si>
  <si>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</si>
  <si>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</si>
  <si>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</si>
  <si>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</si>
  <si>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</si>
  <si>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</si>
  <si>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</si>
  <si>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</si>
  <si>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</si>
  <si>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</si>
  <si>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</si>
  <si>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</si>
  <si>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</si>
  <si>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</si>
  <si>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</si>
  <si>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</si>
  <si>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</si>
  <si>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</si>
  <si>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</si>
  <si>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</si>
  <si>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</si>
  <si>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</si>
  <si>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</si>
  <si>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</si>
  <si>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</si>
  <si>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</si>
  <si>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</si>
  <si>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</si>
  <si>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</si>
  <si>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</si>
  <si>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</si>
  <si>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</si>
  <si>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</si>
  <si>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</si>
  <si>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</si>
  <si>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</si>
  <si>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</si>
  <si>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</si>
  <si>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</si>
  <si>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</si>
  <si>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</si>
  <si>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</si>
  <si>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</si>
  <si>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</si>
  <si>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</si>
  <si>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</si>
  <si>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</si>
  <si>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</si>
  <si>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</si>
  <si>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</si>
  <si>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</si>
  <si>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</si>
  <si>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</si>
  <si>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</si>
  <si>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</si>
  <si>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</si>
  <si>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</si>
  <si>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</si>
  <si>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</si>
  <si>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</si>
  <si>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</si>
  <si>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</si>
  <si>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</si>
  <si>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</si>
  <si>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</si>
  <si>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</si>
  <si>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</si>
  <si>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</si>
  <si>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</si>
  <si>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</si>
  <si>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</si>
  <si>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</si>
  <si>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</si>
  <si>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</si>
  <si>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</si>
  <si>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</si>
  <si>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</si>
  <si>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</si>
  <si>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</si>
  <si>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</si>
  <si>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</si>
  <si>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</si>
  <si>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</si>
  <si>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</si>
  <si>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</si>
  <si>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</si>
  <si>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</si>
  <si>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</si>
  <si>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</si>
  <si>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</si>
  <si>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</si>
  <si>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</si>
  <si>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</si>
  <si>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</si>
  <si>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</si>
  <si>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</si>
  <si>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</si>
  <si>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</si>
  <si>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</si>
  <si>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</si>
  <si>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</si>
  <si>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</si>
  <si>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</si>
  <si>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</si>
  <si>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</si>
  <si>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</si>
  <si>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</si>
  <si>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</si>
  <si>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</si>
  <si>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</si>
  <si>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</si>
  <si>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</si>
  <si>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</si>
  <si>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</si>
  <si>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</si>
  <si>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</si>
  <si>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</si>
  <si>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</si>
  <si>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</si>
  <si>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</si>
  <si>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</si>
  <si>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</si>
  <si>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</si>
  <si>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</si>
  <si>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</si>
  <si>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</si>
  <si>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</si>
  <si>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</si>
  <si>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</si>
  <si>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FGL2049A0XM</t>
  </si>
  <si>
    <t>A03D6F2BBAF7</t>
  </si>
  <si>
    <t>FGL2049A0Y9</t>
  </si>
  <si>
    <t>A03D6F2BBAF6</t>
  </si>
  <si>
    <t>FGL2049A0Y6</t>
  </si>
  <si>
    <t>A03D6F2BBAF0</t>
  </si>
  <si>
    <t>FGL2049A0Y4</t>
  </si>
  <si>
    <t>A03D6F2BBAD5</t>
  </si>
  <si>
    <t>FGL2049A0X8</t>
  </si>
  <si>
    <t>A03D6F2BBA15</t>
  </si>
  <si>
    <t>FGL2049A0Y7</t>
  </si>
  <si>
    <t>A03D6F2BBB00</t>
  </si>
  <si>
    <t>FGL2049A0Y8</t>
  </si>
  <si>
    <t>843DC6E63133</t>
  </si>
  <si>
    <t>FGL2049A0Y5</t>
  </si>
  <si>
    <t>A03D6F2BBAEF</t>
  </si>
  <si>
    <t>FGL2049A0YA</t>
  </si>
  <si>
    <t>843DC6E62D8F</t>
  </si>
  <si>
    <t>FGL2049A0YD</t>
  </si>
  <si>
    <t>A03D6F2BBAE0</t>
  </si>
  <si>
    <t>FGL2049A0YB</t>
  </si>
  <si>
    <t>843DC6E6373E</t>
  </si>
  <si>
    <t>FCZ2043Z08L</t>
  </si>
  <si>
    <t>00C1649C08FE</t>
  </si>
  <si>
    <t>FCZ2053Z03V</t>
  </si>
  <si>
    <t>0081C488A54C</t>
  </si>
  <si>
    <t>FCZ2053Z03U</t>
  </si>
  <si>
    <t>0081C488A52A</t>
  </si>
  <si>
    <t>FCZ2053Z041</t>
  </si>
  <si>
    <t>0081C48895D6</t>
  </si>
  <si>
    <t>FCZ2053Z03G</t>
  </si>
  <si>
    <t>0081C488A474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</si>
</sst>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1120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509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509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509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509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509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509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509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509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509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509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509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509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509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509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509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509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509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509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509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509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509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509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509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509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509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509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509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509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509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509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509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509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509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509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509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509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509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509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509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509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509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509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509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509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509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509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509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509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509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509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509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509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509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509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509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509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509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509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509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509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509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509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509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509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509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509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509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509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509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509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509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509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509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509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509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509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509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509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509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509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509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509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509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509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509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509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509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509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509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509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509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509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509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509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509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509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509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509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509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509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509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509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509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509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509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509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509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509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509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509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509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509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509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509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509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509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509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509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509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509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509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509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509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509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509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509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509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509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509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509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509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509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509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509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509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509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509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509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509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509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509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509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509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509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509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509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509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509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509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509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509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509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509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509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509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509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509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509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509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509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509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509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509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509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509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509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509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509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509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509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509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509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509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509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509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509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509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509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509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509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509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509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509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509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509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509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509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509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509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509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509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509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509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509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509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509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509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509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509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509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509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509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509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509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509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509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509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509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509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509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509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509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509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509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509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509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509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509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509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509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509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509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509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509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509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509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509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509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509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509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509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509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509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509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509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509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509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509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509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509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509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509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509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509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509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509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509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509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509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509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509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509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509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509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509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509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509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509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509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509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509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509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509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509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509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509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509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509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509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509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509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509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509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509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509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509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509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509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509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509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509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509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509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509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509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509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509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509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509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509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509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509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509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509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509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509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509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509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509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509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509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509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509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509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509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509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509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509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509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509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509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509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509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509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509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509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509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509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509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509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509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509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509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509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6" t="s">
        <v>1125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509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509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509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509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509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509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509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509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509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509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509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509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509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509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509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509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509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509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509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509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509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509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509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509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509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509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509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509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509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509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509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509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509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509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509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509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509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509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509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509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509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509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509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509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509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509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509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509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509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509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509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509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509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509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509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509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509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509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509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509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509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509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509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509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509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509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509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509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509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509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509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509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509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509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509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509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509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509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509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509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509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509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509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509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509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509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509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509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509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509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509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509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509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509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509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509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509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509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509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509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509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509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509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509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509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509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509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509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509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509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509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509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509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509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509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509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509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509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509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509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509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509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509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509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509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509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509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509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509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509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509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509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509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509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509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509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509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509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509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509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509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509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509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509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509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509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509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509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509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509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509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509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509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509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509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509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509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509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509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509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509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509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509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509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509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509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509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509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509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509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509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509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509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509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509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509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509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509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509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509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509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509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509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509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509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509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509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509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509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509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509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509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509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509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509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509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509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509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509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509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509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509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509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509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509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509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509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509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509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509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509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509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509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509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509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509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509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509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509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509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509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509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509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509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509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509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509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509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509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509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509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509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509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509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509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509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509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509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509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509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509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509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509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509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509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509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509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509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509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509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509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509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509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509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509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509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509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509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509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509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509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509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509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509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509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509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509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509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509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509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509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509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509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509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509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509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509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509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509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509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509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509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509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509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509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509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509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509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509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509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509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509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509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509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509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509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509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509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509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509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509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509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509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509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509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509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509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509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509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509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509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509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509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509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509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509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509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509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509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509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509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509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509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509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6" t="s">
        <v>1117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152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152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509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152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152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509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152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152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509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152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152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509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152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152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509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152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152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509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152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152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509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152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152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509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152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152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509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152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152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509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152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152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509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152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152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509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152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152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509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152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152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509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152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152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509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152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152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509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152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152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509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152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152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509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152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152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509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152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152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509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152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152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509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152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152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509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152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152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509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152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152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509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152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152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509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152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152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509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152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152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509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152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152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509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152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152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509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152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152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509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152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152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509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152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152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509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152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152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509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152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152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509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152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152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509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152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152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509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152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152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509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152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152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509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152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152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509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152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152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509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152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152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509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152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152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509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152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152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509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152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152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509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152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152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509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152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152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509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152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152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509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152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152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509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152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152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509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152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152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509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152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152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509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152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152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509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152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152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509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152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152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1126</v>
      </c>
      <c r="B1" s="36"/>
      <c r="C1" s="36"/>
      <c r="D1" s="36"/>
      <c r="E1" s="36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509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509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509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509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509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509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509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509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509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509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509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509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509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509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509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509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509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509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509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509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509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509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509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509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509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509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509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509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509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509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509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509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509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509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509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509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509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509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509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509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509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509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509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509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509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509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509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509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509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509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509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509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509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6" t="s">
        <v>1156</v>
      </c>
      <c r="B1" s="36"/>
      <c r="C1" s="36"/>
      <c r="D1" s="36"/>
      <c r="E1" s="36"/>
      <c r="F1" s="36"/>
      <c r="G1" s="36"/>
    </row>
    <row r="2" spans="1:7" x14ac:dyDescent="0.25">
      <c r="G2" s="36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509</v>
      </c>
      <c r="E3" s="20" t="str">
        <f>'AP-Liste'!E4</f>
        <v>ncap</v>
      </c>
      <c r="F3" s="20">
        <f>'AP-Liste'!F4</f>
        <v>20001</v>
      </c>
      <c r="G3" s="36"/>
    </row>
    <row r="4" spans="1:7" x14ac:dyDescent="0.25">
      <c r="A4" s="20" t="s">
        <v>1119</v>
      </c>
      <c r="G4" s="36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509</v>
      </c>
      <c r="E5" s="20" t="str">
        <f>'AP-Liste'!E5</f>
        <v>ncap</v>
      </c>
      <c r="F5" s="20">
        <f>'AP-Liste'!F5</f>
        <v>20002</v>
      </c>
      <c r="G5" s="36"/>
    </row>
    <row r="6" spans="1:7" x14ac:dyDescent="0.25">
      <c r="A6" s="20" t="s">
        <v>1119</v>
      </c>
      <c r="G6" s="36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509</v>
      </c>
      <c r="E7" s="20" t="str">
        <f>'AP-Liste'!E6</f>
        <v>ncap</v>
      </c>
      <c r="F7" s="20">
        <f>'AP-Liste'!F6</f>
        <v>20003</v>
      </c>
      <c r="G7" s="36"/>
    </row>
    <row r="8" spans="1:7" x14ac:dyDescent="0.25">
      <c r="A8" s="20" t="s">
        <v>1119</v>
      </c>
      <c r="G8" s="36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509</v>
      </c>
      <c r="E9" s="20" t="str">
        <f>'AP-Liste'!E7</f>
        <v>ncap</v>
      </c>
      <c r="F9" s="20">
        <f>'AP-Liste'!F7</f>
        <v>20004</v>
      </c>
      <c r="G9" s="36"/>
    </row>
    <row r="10" spans="1:7" x14ac:dyDescent="0.25">
      <c r="A10" s="20" t="s">
        <v>1119</v>
      </c>
      <c r="G10" s="36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509</v>
      </c>
      <c r="E11" s="20" t="str">
        <f>'AP-Liste'!E8</f>
        <v>ncap</v>
      </c>
      <c r="F11" s="20">
        <f>'AP-Liste'!F8</f>
        <v>20005</v>
      </c>
      <c r="G11" s="36"/>
    </row>
    <row r="12" spans="1:7" x14ac:dyDescent="0.25">
      <c r="A12" s="20" t="s">
        <v>1119</v>
      </c>
      <c r="G12" s="36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509</v>
      </c>
      <c r="E13" s="20" t="str">
        <f>'AP-Liste'!E9</f>
        <v>ncap</v>
      </c>
      <c r="F13" s="20">
        <f>'AP-Liste'!F9</f>
        <v>20006</v>
      </c>
      <c r="G13" s="36"/>
    </row>
    <row r="14" spans="1:7" x14ac:dyDescent="0.25">
      <c r="A14" s="20" t="s">
        <v>1119</v>
      </c>
      <c r="G14" s="36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509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25">
      <c r="A16" s="20" t="s">
        <v>1119</v>
      </c>
      <c r="G16" s="36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509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25">
      <c r="A18" s="20" t="s">
        <v>1119</v>
      </c>
      <c r="G18" s="36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509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25">
      <c r="A20" s="20" t="s">
        <v>1119</v>
      </c>
      <c r="G20" s="36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509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25">
      <c r="A22" s="20" t="s">
        <v>1119</v>
      </c>
      <c r="G22" s="36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509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25">
      <c r="A24" s="20" t="s">
        <v>1119</v>
      </c>
      <c r="G24" s="36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509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25">
      <c r="A26" s="20" t="s">
        <v>1119</v>
      </c>
      <c r="G26" s="36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509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25">
      <c r="A28" s="20" t="s">
        <v>1119</v>
      </c>
      <c r="G28" s="36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509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25">
      <c r="A30" s="20" t="s">
        <v>1119</v>
      </c>
      <c r="G30" s="36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509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25">
      <c r="A32" s="20" t="s">
        <v>1119</v>
      </c>
      <c r="G32" s="36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509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25">
      <c r="A34" s="20" t="s">
        <v>1119</v>
      </c>
      <c r="G34" s="36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509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25">
      <c r="A36" s="20" t="s">
        <v>1119</v>
      </c>
      <c r="G36" s="36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509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25">
      <c r="A38" s="20" t="s">
        <v>1119</v>
      </c>
      <c r="G38" s="36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509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25">
      <c r="A40" s="20" t="s">
        <v>1119</v>
      </c>
      <c r="G40" s="36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509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25">
      <c r="A42" s="20" t="s">
        <v>1119</v>
      </c>
      <c r="G42" s="36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509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25">
      <c r="A44" s="20" t="s">
        <v>1119</v>
      </c>
      <c r="G44" s="36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509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25">
      <c r="A46" s="20" t="s">
        <v>1119</v>
      </c>
      <c r="G46" s="36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509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25">
      <c r="A48" s="20" t="s">
        <v>1119</v>
      </c>
      <c r="G48" s="36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509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25">
      <c r="A50" s="20" t="s">
        <v>1119</v>
      </c>
      <c r="G50" s="36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509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25">
      <c r="A52" s="20" t="s">
        <v>1119</v>
      </c>
      <c r="G52" s="36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509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25">
      <c r="A54" s="20" t="s">
        <v>1119</v>
      </c>
      <c r="G54" s="36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509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25">
      <c r="A56" s="20" t="s">
        <v>1119</v>
      </c>
      <c r="G56" s="36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509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25">
      <c r="A58" s="20" t="s">
        <v>1119</v>
      </c>
      <c r="G58" s="36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509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25">
      <c r="A60" s="20" t="s">
        <v>1119</v>
      </c>
      <c r="G60" s="36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509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25">
      <c r="A62" s="20" t="s">
        <v>1119</v>
      </c>
      <c r="G62" s="36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509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25">
      <c r="A64" s="20" t="s">
        <v>1119</v>
      </c>
      <c r="G64" s="36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509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25">
      <c r="A66" s="20" t="s">
        <v>1119</v>
      </c>
      <c r="G66" s="36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509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25">
      <c r="A68" s="20" t="s">
        <v>1119</v>
      </c>
      <c r="G68" s="36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509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25">
      <c r="A70" s="20" t="s">
        <v>1119</v>
      </c>
      <c r="G70" s="36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509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25">
      <c r="A72" s="20" t="s">
        <v>1119</v>
      </c>
      <c r="G72" s="36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509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25">
      <c r="A74" s="20" t="s">
        <v>1119</v>
      </c>
      <c r="G74" s="36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509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25">
      <c r="A76" s="20" t="s">
        <v>1119</v>
      </c>
      <c r="G76" s="36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509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25">
      <c r="A78" s="20" t="s">
        <v>1119</v>
      </c>
      <c r="G78" s="36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509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25">
      <c r="A80" s="20" t="s">
        <v>1119</v>
      </c>
      <c r="G80" s="36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509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25">
      <c r="A82" s="20" t="s">
        <v>1119</v>
      </c>
      <c r="G82" s="36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509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25">
      <c r="A84" s="20" t="s">
        <v>1119</v>
      </c>
      <c r="G84" s="36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509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25">
      <c r="A86" s="20" t="s">
        <v>1119</v>
      </c>
      <c r="G86" s="36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509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25">
      <c r="A88" s="20" t="s">
        <v>1119</v>
      </c>
      <c r="G88" s="36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509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25">
      <c r="A90" s="20" t="s">
        <v>1119</v>
      </c>
      <c r="G90" s="36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509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25">
      <c r="A92" s="20" t="s">
        <v>1119</v>
      </c>
      <c r="G92" s="36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509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25">
      <c r="A94" s="20" t="s">
        <v>1119</v>
      </c>
      <c r="G94" s="36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509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25">
      <c r="A96" s="20" t="s">
        <v>1119</v>
      </c>
      <c r="G96" s="36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509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25">
      <c r="A98" s="20" t="s">
        <v>1119</v>
      </c>
      <c r="G98" s="36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509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25">
      <c r="A100" s="20" t="s">
        <v>1119</v>
      </c>
      <c r="G100" s="36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509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25">
      <c r="A102" s="20" t="s">
        <v>1119</v>
      </c>
      <c r="G102" s="36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509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25">
      <c r="A104" s="20" t="s">
        <v>1119</v>
      </c>
      <c r="G104" s="36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509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25">
      <c r="A106" s="20" t="s">
        <v>1119</v>
      </c>
      <c r="G106" s="36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509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25">
      <c r="A108" s="20" t="s">
        <v>1119</v>
      </c>
      <c r="G108" s="36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509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25">
      <c r="A110" s="20" t="s">
        <v>1119</v>
      </c>
      <c r="G110" s="36"/>
    </row>
    <row r="111" spans="1:7" x14ac:dyDescent="0.25">
      <c r="G111" s="36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509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509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509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509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509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509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509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509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509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509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509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509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509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509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509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509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509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509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509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509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509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509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509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509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509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509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509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509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509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509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509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509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509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509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509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509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509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509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509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509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509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509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509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509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509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509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509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509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509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509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509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509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509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509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25">
      <c r="A166" s="26"/>
      <c r="B166" s="26"/>
      <c r="G166" s="36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509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509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509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509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509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509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509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509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509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509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509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509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509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509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509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509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509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509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509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509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509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509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509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509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509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509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509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509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509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509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509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509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509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509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509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509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509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509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509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509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509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509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509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509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509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509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509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509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509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509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509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509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509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509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25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1136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509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509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509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509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509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509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509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509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509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509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509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509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509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509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509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509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509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509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509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509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509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509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509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509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509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509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509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509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509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509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509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509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509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509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509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509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509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509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509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509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509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509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509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509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509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509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509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509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509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509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509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509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509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509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509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509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509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509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509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509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509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509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509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509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509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509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509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509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509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509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509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509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509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509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509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509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509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509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509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509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509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509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509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509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509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509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509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509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509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509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509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509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509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509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509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509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509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509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509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509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509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509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509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509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509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509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509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6" t="s">
        <v>1128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509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509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509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509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509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509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509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509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509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509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509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509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509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509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509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509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509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509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509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509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509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509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509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509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509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509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509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509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509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509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509</v>
      </c>
      <c r="C34" t="s">
        <v>1130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509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509</v>
      </c>
      <c r="C36" t="s">
        <v>1130</v>
      </c>
      <c r="D36">
        <f>'AP-Liste'!AA20</f>
        <v>0</v>
      </c>
      <c r="E36" t="s">
        <v>1086</v>
      </c>
      <c r="F36" t="str">
        <f>'AP-Liste'!C20</f>
        <v>de0</v>
      </c>
      <c r="G36" t="str">
        <f>'AP-Liste'!D20</f>
        <v>509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509</v>
      </c>
      <c r="C38" t="s">
        <v>1130</v>
      </c>
      <c r="D38">
        <f>'AP-Liste'!AA21</f>
        <v>0</v>
      </c>
      <c r="E38" t="s">
        <v>1086</v>
      </c>
      <c r="F38" t="str">
        <f>'AP-Liste'!C21</f>
        <v>de0</v>
      </c>
      <c r="G38" t="str">
        <f>'AP-Liste'!D21</f>
        <v>509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509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509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509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509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509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509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509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509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509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509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509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509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509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509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509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509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509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509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509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509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509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509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509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509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509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509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509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509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509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509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509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509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509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509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509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509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509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509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509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509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509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509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509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509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509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509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509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509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509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509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509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509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509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509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509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509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509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509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509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509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509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509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509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509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509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509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509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509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509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509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509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509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1139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509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509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509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509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509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509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509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509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509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509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509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509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509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509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509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509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509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509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509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509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509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509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509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509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509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509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509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509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509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509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509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509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509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509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509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509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509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509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509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509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509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509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509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509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509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509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509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509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509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509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509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509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509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509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509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509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509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509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509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509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509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509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509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509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509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509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509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509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509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509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509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509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509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509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509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509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509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509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509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509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509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509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509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509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509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509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509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509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509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509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509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509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509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509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509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509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509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509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509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509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509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509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509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509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509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509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509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509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509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509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509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509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509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509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509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509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509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509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509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509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509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509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509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509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509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509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509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509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509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509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509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509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509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509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509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509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509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509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509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509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509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509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509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509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509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509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509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509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509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509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509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509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509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509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509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509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509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509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509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509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509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509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509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509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509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509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509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509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509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509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509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509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509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509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509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509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509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509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509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509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509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509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509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509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509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509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509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509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509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509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509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509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509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509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509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509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509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509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509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509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509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509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509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509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509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509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509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509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509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509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509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509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509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509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509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3" t="s">
        <v>1143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25">
      <c r="A4" s="1" t="s">
        <v>1016</v>
      </c>
      <c r="B4" s="2" t="s">
        <v>508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25">
      <c r="P5" s="35" t="s">
        <v>1036</v>
      </c>
      <c r="Q5" s="35"/>
      <c r="R5" s="35"/>
      <c r="S5" s="35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151</v>
      </c>
      <c r="K8" s="4" t="s">
        <v>1010</v>
      </c>
      <c r="L8" s="4">
        <v>0</v>
      </c>
      <c r="M8" s="30" t="s">
        <v>1017</v>
      </c>
      <c r="N8" s="31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152</v>
      </c>
      <c r="K9" s="4" t="s">
        <v>1010</v>
      </c>
      <c r="L9" s="4">
        <v>0</v>
      </c>
      <c r="M9" s="30" t="s">
        <v>1017</v>
      </c>
      <c r="N9" s="31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152</v>
      </c>
      <c r="K10" s="4" t="s">
        <v>1010</v>
      </c>
      <c r="L10" s="4">
        <v>0</v>
      </c>
      <c r="M10" s="30" t="s">
        <v>1017</v>
      </c>
      <c r="N10" s="31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152</v>
      </c>
      <c r="K11" s="4" t="s">
        <v>1010</v>
      </c>
      <c r="L11" s="4">
        <v>0</v>
      </c>
      <c r="M11" s="30" t="s">
        <v>1017</v>
      </c>
      <c r="N11" s="31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152</v>
      </c>
      <c r="K13" s="4" t="s">
        <v>1010</v>
      </c>
      <c r="L13" s="4">
        <v>0</v>
      </c>
      <c r="M13" s="30" t="s">
        <v>1017</v>
      </c>
      <c r="N13" s="31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152</v>
      </c>
      <c r="K14" s="4" t="s">
        <v>1010</v>
      </c>
      <c r="L14" s="4">
        <v>0</v>
      </c>
      <c r="M14" s="30" t="s">
        <v>1017</v>
      </c>
      <c r="N14" s="31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152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25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152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152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509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152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509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152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509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152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509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152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509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3" sqref="L23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hidden="1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6.140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509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 x14ac:dyDescent="0.25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509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1166</v>
      </c>
      <c r="J4" s="24"/>
      <c r="K4" s="24" t="s">
        <v>1167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152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A0:3D:6F:2B:BA:F7</v>
      </c>
      <c r="AH4" s="18" t="str">
        <f>UPPER(MID(K4,1,4)&amp;"."&amp;MID(K4,5,4)&amp;"."&amp;MID(K4,9,4))</f>
        <v>A03D.6F2B.BAF7</v>
      </c>
      <c r="AI4" s="18" t="str">
        <f>LOWER(AH4)</f>
        <v>a03d.6f2b.baf7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509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1168</v>
      </c>
      <c r="J5" s="24"/>
      <c r="K5" s="24" t="s">
        <v>1169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152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A0:3D:6F:2B:BA:F6</v>
      </c>
      <c r="AH5" s="18" t="str">
        <f t="shared" ref="AH5:AH57" si="3">UPPER(MID(K5,1,4)&amp;"."&amp;MID(K5,5,4)&amp;"."&amp;MID(K5,9,4))</f>
        <v>A03D.6F2B.BAF6</v>
      </c>
      <c r="AI5" s="18" t="str">
        <f t="shared" ref="AI5:AI57" si="4">LOWER(AH5)</f>
        <v>a03d.6f2b.baf6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509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1188</v>
      </c>
      <c r="J6" s="24"/>
      <c r="K6" s="24" t="s">
        <v>1189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152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00:C1:64:9C:08:FE</v>
      </c>
      <c r="AH6" s="18" t="str">
        <f t="shared" si="3"/>
        <v>00C1.649C.08FE</v>
      </c>
      <c r="AI6" s="18" t="str">
        <f t="shared" si="4"/>
        <v>00c1.649c.08fe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509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1190</v>
      </c>
      <c r="J7" s="24"/>
      <c r="K7" s="24" t="s">
        <v>1191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152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00:81:C4:88:A5:4C</v>
      </c>
      <c r="AH7" s="18" t="str">
        <f t="shared" si="3"/>
        <v>0081.C488.A54C</v>
      </c>
      <c r="AI7" s="18" t="str">
        <f t="shared" si="4"/>
        <v>0081.c488.a54c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509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1192</v>
      </c>
      <c r="J8" s="24"/>
      <c r="K8" s="24" t="s">
        <v>1193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152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00:81:C4:88:A5:2A</v>
      </c>
      <c r="AH8" s="18" t="str">
        <f t="shared" si="3"/>
        <v>0081.C488.A52A</v>
      </c>
      <c r="AI8" s="18" t="str">
        <f t="shared" si="4"/>
        <v>0081.c488.a52a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509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1194</v>
      </c>
      <c r="J9" s="24"/>
      <c r="K9" s="24" t="s">
        <v>1195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152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00:81:C4:88:95:D6</v>
      </c>
      <c r="AH9" s="18" t="str">
        <f t="shared" si="3"/>
        <v>0081.C488.95D6</v>
      </c>
      <c r="AI9" s="18" t="str">
        <f t="shared" si="4"/>
        <v>0081.c488.95d6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509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1170</v>
      </c>
      <c r="J10" s="24"/>
      <c r="K10" s="24" t="s">
        <v>1171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152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A0:3D:6F:2B:BA:F0</v>
      </c>
      <c r="AH10" s="18" t="str">
        <f t="shared" si="3"/>
        <v>A03D.6F2B.BAF0</v>
      </c>
      <c r="AI10" s="18" t="str">
        <f t="shared" si="4"/>
        <v>a03d.6f2b.baf0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509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1172</v>
      </c>
      <c r="J11" s="24"/>
      <c r="K11" s="24" t="s">
        <v>1173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152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A0:3D:6F:2B:BA:D5</v>
      </c>
      <c r="AH11" s="18" t="str">
        <f t="shared" si="3"/>
        <v>A03D.6F2B.BAD5</v>
      </c>
      <c r="AI11" s="18" t="str">
        <f t="shared" si="4"/>
        <v>a03d.6f2b.bad5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509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1174</v>
      </c>
      <c r="J12" s="24"/>
      <c r="K12" s="24" t="s">
        <v>1175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152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A0:3D:6F:2B:BA:15</v>
      </c>
      <c r="AH12" s="18" t="str">
        <f t="shared" si="3"/>
        <v>A03D.6F2B.BA15</v>
      </c>
      <c r="AI12" s="18" t="str">
        <f t="shared" si="4"/>
        <v>a03d.6f2b.ba15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509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1176</v>
      </c>
      <c r="J13" s="24"/>
      <c r="K13" s="24" t="s">
        <v>1177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152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A0:3D:6F:2B:BB:00</v>
      </c>
      <c r="AH13" s="18" t="str">
        <f t="shared" si="3"/>
        <v>A03D.6F2B.BB00</v>
      </c>
      <c r="AI13" s="18" t="str">
        <f t="shared" si="4"/>
        <v>a03d.6f2b.bb00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509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1178</v>
      </c>
      <c r="J14" s="24"/>
      <c r="K14" s="24" t="s">
        <v>1179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152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84:3D:C6:E6:31:33</v>
      </c>
      <c r="AH14" s="18" t="str">
        <f t="shared" si="3"/>
        <v>843D.C6E6.3133</v>
      </c>
      <c r="AI14" s="18" t="str">
        <f t="shared" si="4"/>
        <v>843d.c6e6.3133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509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1180</v>
      </c>
      <c r="J15" s="24"/>
      <c r="K15" s="24" t="s">
        <v>1181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152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A0:3D:6F:2B:BA:EF</v>
      </c>
      <c r="AH15" s="18" t="str">
        <f t="shared" si="3"/>
        <v>A03D.6F2B.BAEF</v>
      </c>
      <c r="AI15" s="18" t="str">
        <f t="shared" si="4"/>
        <v>a03d.6f2b.baef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509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1182</v>
      </c>
      <c r="J16" s="24"/>
      <c r="K16" s="24" t="s">
        <v>1183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152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84:3D:C6:E6:2D:8F</v>
      </c>
      <c r="AH16" s="18" t="str">
        <f t="shared" si="3"/>
        <v>843D.C6E6.2D8F</v>
      </c>
      <c r="AI16" s="18" t="str">
        <f t="shared" si="4"/>
        <v>843d.c6e6.2d8f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509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1184</v>
      </c>
      <c r="J17" s="24"/>
      <c r="K17" s="24" t="s">
        <v>1185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152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A0:3D:6F:2B:BA:E0</v>
      </c>
      <c r="AH17" s="18" t="str">
        <f t="shared" si="3"/>
        <v>A03D.6F2B.BAE0</v>
      </c>
      <c r="AI17" s="18" t="str">
        <f t="shared" si="4"/>
        <v>a03d.6f2b.bae0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509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1186</v>
      </c>
      <c r="J18" s="24"/>
      <c r="K18" s="24" t="s">
        <v>1187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152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84:3D:C6:E6:37:3E</v>
      </c>
      <c r="AH18" s="18" t="str">
        <f t="shared" si="3"/>
        <v>843D.C6E6.373E</v>
      </c>
      <c r="AI18" s="18" t="str">
        <f t="shared" si="4"/>
        <v>843d.c6e6.373e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509</v>
      </c>
      <c r="E19" s="24" t="str">
        <f t="shared" si="9"/>
        <v>ncap</v>
      </c>
      <c r="F19" s="24">
        <f t="shared" si="10"/>
        <v>20016</v>
      </c>
      <c r="G19" s="24"/>
      <c r="H19" s="24" t="s">
        <v>1041</v>
      </c>
      <c r="I19" s="24" t="s">
        <v>1196</v>
      </c>
      <c r="J19" s="24"/>
      <c r="K19" s="24" t="s">
        <v>1197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152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1042</v>
      </c>
      <c r="Y19" s="24"/>
      <c r="Z19" s="24" t="s">
        <v>1042</v>
      </c>
      <c r="AA19" s="24" t="s">
        <v>1070</v>
      </c>
      <c r="AB19" s="24"/>
      <c r="AC19" s="24"/>
      <c r="AD19" s="24" t="s">
        <v>1074</v>
      </c>
      <c r="AE19" s="24"/>
      <c r="AG19" s="18" t="str">
        <f t="shared" si="2"/>
        <v>00:81:C4:88:A4:74</v>
      </c>
      <c r="AH19" s="18" t="str">
        <f t="shared" si="3"/>
        <v>0081.C488.A474</v>
      </c>
      <c r="AI19" s="18" t="str">
        <f t="shared" si="4"/>
        <v>0081.c488.a474</v>
      </c>
      <c r="AJ19" s="18"/>
      <c r="AK19" s="18">
        <f t="shared" si="5"/>
        <v>0</v>
      </c>
      <c r="AL19" s="18">
        <f t="shared" si="6"/>
        <v>0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509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152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/>
      <c r="Y20" s="24"/>
      <c r="Z20" s="24"/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509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152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/>
      <c r="Y21" s="24"/>
      <c r="Z21" s="24"/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509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152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509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152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509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152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509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152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509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152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509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152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509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152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509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152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509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152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509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152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509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152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509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152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509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152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509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152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509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152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509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152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509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152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509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152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509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152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509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152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509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152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509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152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509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152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509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152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509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152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509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152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509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152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509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152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509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152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509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152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509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152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509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152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509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152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509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152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509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152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509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152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Z20:Z57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3" t="s">
        <v>1108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152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152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152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152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152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152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152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152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152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152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152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152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152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152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152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152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152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152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152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152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152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152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152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152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152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152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152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152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B23" sqref="B23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6" t="s">
        <v>1110</v>
      </c>
      <c r="B1" s="36"/>
      <c r="C1" s="36"/>
    </row>
    <row r="2" spans="1:3" x14ac:dyDescent="0.25">
      <c r="C2" s="36"/>
    </row>
    <row r="3" spans="1:3" x14ac:dyDescent="0.25">
      <c r="A3" t="s">
        <v>1111</v>
      </c>
      <c r="C3" s="36"/>
    </row>
    <row r="4" spans="1:3" x14ac:dyDescent="0.25">
      <c r="A4" t="s">
        <v>1109</v>
      </c>
      <c r="B4" t="str">
        <f>'AP-Liste'!AG4</f>
        <v>A0:3D:6F:2B:BA:F7</v>
      </c>
      <c r="C4" s="36"/>
    </row>
    <row r="5" spans="1:3" x14ac:dyDescent="0.25">
      <c r="A5" t="s">
        <v>1109</v>
      </c>
      <c r="B5" t="str">
        <f>'AP-Liste'!AG5</f>
        <v>A0:3D:6F:2B:BA:F6</v>
      </c>
      <c r="C5" s="36"/>
    </row>
    <row r="6" spans="1:3" x14ac:dyDescent="0.25">
      <c r="A6" t="s">
        <v>1109</v>
      </c>
      <c r="B6" t="str">
        <f>'AP-Liste'!AG6</f>
        <v>00:C1:64:9C:08:FE</v>
      </c>
      <c r="C6" s="36"/>
    </row>
    <row r="7" spans="1:3" x14ac:dyDescent="0.25">
      <c r="A7" t="s">
        <v>1109</v>
      </c>
      <c r="B7" t="str">
        <f>'AP-Liste'!AG7</f>
        <v>00:81:C4:88:A5:4C</v>
      </c>
      <c r="C7" s="36"/>
    </row>
    <row r="8" spans="1:3" x14ac:dyDescent="0.25">
      <c r="A8" t="s">
        <v>1109</v>
      </c>
      <c r="B8" t="str">
        <f>'AP-Liste'!AG8</f>
        <v>00:81:C4:88:A5:2A</v>
      </c>
      <c r="C8" s="36"/>
    </row>
    <row r="9" spans="1:3" x14ac:dyDescent="0.25">
      <c r="A9" t="s">
        <v>1109</v>
      </c>
      <c r="B9" t="str">
        <f>'AP-Liste'!AG9</f>
        <v>00:81:C4:88:95:D6</v>
      </c>
      <c r="C9" s="36"/>
    </row>
    <row r="10" spans="1:3" x14ac:dyDescent="0.25">
      <c r="A10" t="s">
        <v>1109</v>
      </c>
      <c r="B10" t="str">
        <f>'AP-Liste'!AG10</f>
        <v>A0:3D:6F:2B:BA:F0</v>
      </c>
      <c r="C10" s="36"/>
    </row>
    <row r="11" spans="1:3" x14ac:dyDescent="0.25">
      <c r="A11" t="s">
        <v>1109</v>
      </c>
      <c r="B11" t="str">
        <f>'AP-Liste'!AG11</f>
        <v>A0:3D:6F:2B:BA:D5</v>
      </c>
      <c r="C11" s="36"/>
    </row>
    <row r="12" spans="1:3" x14ac:dyDescent="0.25">
      <c r="A12" t="s">
        <v>1109</v>
      </c>
      <c r="B12" t="str">
        <f>'AP-Liste'!AG12</f>
        <v>A0:3D:6F:2B:BA:15</v>
      </c>
      <c r="C12" s="36"/>
    </row>
    <row r="13" spans="1:3" x14ac:dyDescent="0.25">
      <c r="A13" t="s">
        <v>1109</v>
      </c>
      <c r="B13" t="str">
        <f>'AP-Liste'!AG13</f>
        <v>A0:3D:6F:2B:BB:00</v>
      </c>
      <c r="C13" s="36"/>
    </row>
    <row r="14" spans="1:3" x14ac:dyDescent="0.25">
      <c r="A14" t="s">
        <v>1109</v>
      </c>
      <c r="B14" t="str">
        <f>'AP-Liste'!AG14</f>
        <v>84:3D:C6:E6:31:33</v>
      </c>
      <c r="C14" s="36"/>
    </row>
    <row r="15" spans="1:3" x14ac:dyDescent="0.25">
      <c r="A15" t="s">
        <v>1109</v>
      </c>
      <c r="B15" t="str">
        <f>'AP-Liste'!AG15</f>
        <v>A0:3D:6F:2B:BA:EF</v>
      </c>
      <c r="C15" s="36"/>
    </row>
    <row r="16" spans="1:3" x14ac:dyDescent="0.25">
      <c r="A16" t="s">
        <v>1109</v>
      </c>
      <c r="B16" t="str">
        <f>'AP-Liste'!AG16</f>
        <v>84:3D:C6:E6:2D:8F</v>
      </c>
      <c r="C16" s="36"/>
    </row>
    <row r="17" spans="1:3" x14ac:dyDescent="0.25">
      <c r="A17" t="s">
        <v>1109</v>
      </c>
      <c r="B17" t="str">
        <f>'AP-Liste'!AG17</f>
        <v>A0:3D:6F:2B:BA:E0</v>
      </c>
      <c r="C17" s="36"/>
    </row>
    <row r="18" spans="1:3" x14ac:dyDescent="0.25">
      <c r="A18" t="s">
        <v>1109</v>
      </c>
      <c r="B18" t="str">
        <f>'AP-Liste'!AG18</f>
        <v>84:3D:C6:E6:37:3E</v>
      </c>
      <c r="C18" s="36"/>
    </row>
    <row r="19" spans="1:3" x14ac:dyDescent="0.25">
      <c r="A19" t="s">
        <v>1109</v>
      </c>
      <c r="B19" t="str">
        <f>'AP-Liste'!AG19</f>
        <v>00:81:C4:88:A4:74</v>
      </c>
      <c r="C19" s="36"/>
    </row>
    <row r="20" spans="1:3" x14ac:dyDescent="0.25">
      <c r="A20" t="s">
        <v>1109</v>
      </c>
      <c r="B20" t="str">
        <f>'AP-Liste'!AG20</f>
        <v>:::::</v>
      </c>
      <c r="C20" s="36"/>
    </row>
    <row r="21" spans="1:3" x14ac:dyDescent="0.25">
      <c r="A21" t="s">
        <v>1109</v>
      </c>
      <c r="B21" t="str">
        <f>'AP-Liste'!AG21</f>
        <v>:::::</v>
      </c>
      <c r="C21" s="36"/>
    </row>
    <row r="22" spans="1:3" x14ac:dyDescent="0.25">
      <c r="A22" t="s">
        <v>1109</v>
      </c>
      <c r="B22" t="str">
        <f>'AP-Liste'!AG22</f>
        <v>:::::</v>
      </c>
      <c r="C22" s="36"/>
    </row>
    <row r="23" spans="1:3" x14ac:dyDescent="0.25">
      <c r="A23" t="s">
        <v>1109</v>
      </c>
      <c r="B23" t="str">
        <f>'AP-Liste'!AG23</f>
        <v>:::::</v>
      </c>
      <c r="C23" s="36"/>
    </row>
    <row r="24" spans="1:3" x14ac:dyDescent="0.25">
      <c r="A24" t="s">
        <v>1109</v>
      </c>
      <c r="B24" t="str">
        <f>'AP-Liste'!AG24</f>
        <v>:::::</v>
      </c>
      <c r="C24" s="36"/>
    </row>
    <row r="25" spans="1:3" x14ac:dyDescent="0.25">
      <c r="A25" t="s">
        <v>1109</v>
      </c>
      <c r="B25" t="str">
        <f>'AP-Liste'!AG25</f>
        <v>:::::</v>
      </c>
      <c r="C25" s="36"/>
    </row>
    <row r="26" spans="1:3" x14ac:dyDescent="0.25">
      <c r="A26" t="s">
        <v>1109</v>
      </c>
      <c r="B26" t="str">
        <f>'AP-Liste'!AG26</f>
        <v>:::::</v>
      </c>
      <c r="C26" s="36"/>
    </row>
    <row r="27" spans="1:3" x14ac:dyDescent="0.25">
      <c r="A27" t="s">
        <v>1109</v>
      </c>
      <c r="B27" t="str">
        <f>'AP-Liste'!AG27</f>
        <v>:::::</v>
      </c>
      <c r="C27" s="36"/>
    </row>
    <row r="28" spans="1:3" x14ac:dyDescent="0.25">
      <c r="A28" t="s">
        <v>1109</v>
      </c>
      <c r="B28" t="str">
        <f>'AP-Liste'!AG28</f>
        <v>:::::</v>
      </c>
      <c r="C28" s="36"/>
    </row>
    <row r="29" spans="1:3" x14ac:dyDescent="0.25">
      <c r="A29" t="s">
        <v>1109</v>
      </c>
      <c r="B29" t="str">
        <f>'AP-Liste'!AG29</f>
        <v>:::::</v>
      </c>
      <c r="C29" s="36"/>
    </row>
    <row r="30" spans="1:3" x14ac:dyDescent="0.25">
      <c r="A30" t="s">
        <v>1109</v>
      </c>
      <c r="B30" t="str">
        <f>'AP-Liste'!AG30</f>
        <v>:::::</v>
      </c>
      <c r="C30" s="36"/>
    </row>
    <row r="31" spans="1:3" x14ac:dyDescent="0.25">
      <c r="A31" t="s">
        <v>1109</v>
      </c>
      <c r="B31" t="str">
        <f>'AP-Liste'!AG31</f>
        <v>:::::</v>
      </c>
      <c r="C31" s="36"/>
    </row>
    <row r="32" spans="1:3" x14ac:dyDescent="0.25">
      <c r="A32" t="s">
        <v>1109</v>
      </c>
      <c r="B32" t="str">
        <f>'AP-Liste'!AG32</f>
        <v>:::::</v>
      </c>
      <c r="C32" s="36"/>
    </row>
    <row r="33" spans="1:3" x14ac:dyDescent="0.25">
      <c r="A33" t="s">
        <v>1109</v>
      </c>
      <c r="B33" t="str">
        <f>'AP-Liste'!AG33</f>
        <v>:::::</v>
      </c>
      <c r="C33" s="36"/>
    </row>
    <row r="34" spans="1:3" x14ac:dyDescent="0.25">
      <c r="A34" t="s">
        <v>1109</v>
      </c>
      <c r="B34" t="str">
        <f>'AP-Liste'!AG34</f>
        <v>:::::</v>
      </c>
      <c r="C34" s="36"/>
    </row>
    <row r="35" spans="1:3" x14ac:dyDescent="0.25">
      <c r="A35" t="s">
        <v>1109</v>
      </c>
      <c r="B35" t="str">
        <f>'AP-Liste'!AG35</f>
        <v>:::::</v>
      </c>
      <c r="C35" s="36"/>
    </row>
    <row r="36" spans="1:3" x14ac:dyDescent="0.25">
      <c r="A36" t="s">
        <v>1109</v>
      </c>
      <c r="B36" t="str">
        <f>'AP-Liste'!AG36</f>
        <v>:::::</v>
      </c>
      <c r="C36" s="36"/>
    </row>
    <row r="37" spans="1:3" x14ac:dyDescent="0.25">
      <c r="A37" t="s">
        <v>1109</v>
      </c>
      <c r="B37" t="str">
        <f>'AP-Liste'!AG37</f>
        <v>:::::</v>
      </c>
      <c r="C37" s="36"/>
    </row>
    <row r="38" spans="1:3" x14ac:dyDescent="0.25">
      <c r="A38" t="s">
        <v>1109</v>
      </c>
      <c r="B38" t="str">
        <f>'AP-Liste'!AG38</f>
        <v>:::::</v>
      </c>
      <c r="C38" s="36"/>
    </row>
    <row r="39" spans="1:3" x14ac:dyDescent="0.25">
      <c r="A39" t="s">
        <v>1109</v>
      </c>
      <c r="B39" t="str">
        <f>'AP-Liste'!AG39</f>
        <v>:::::</v>
      </c>
      <c r="C39" s="36"/>
    </row>
    <row r="40" spans="1:3" x14ac:dyDescent="0.25">
      <c r="A40" t="s">
        <v>1109</v>
      </c>
      <c r="B40" t="str">
        <f>'AP-Liste'!AG40</f>
        <v>:::::</v>
      </c>
      <c r="C40" s="36"/>
    </row>
    <row r="41" spans="1:3" x14ac:dyDescent="0.25">
      <c r="A41" t="s">
        <v>1109</v>
      </c>
      <c r="B41" t="str">
        <f>'AP-Liste'!AG41</f>
        <v>:::::</v>
      </c>
      <c r="C41" s="36"/>
    </row>
    <row r="42" spans="1:3" x14ac:dyDescent="0.25">
      <c r="A42" t="s">
        <v>1109</v>
      </c>
      <c r="B42" t="str">
        <f>'AP-Liste'!AG42</f>
        <v>:::::</v>
      </c>
      <c r="C42" s="36"/>
    </row>
    <row r="43" spans="1:3" x14ac:dyDescent="0.25">
      <c r="A43" t="s">
        <v>1109</v>
      </c>
      <c r="B43" t="str">
        <f>'AP-Liste'!AG43</f>
        <v>:::::</v>
      </c>
      <c r="C43" s="36"/>
    </row>
    <row r="44" spans="1:3" x14ac:dyDescent="0.25">
      <c r="A44" t="s">
        <v>1109</v>
      </c>
      <c r="B44" t="str">
        <f>'AP-Liste'!AG44</f>
        <v>:::::</v>
      </c>
      <c r="C44" s="36"/>
    </row>
    <row r="45" spans="1:3" x14ac:dyDescent="0.25">
      <c r="A45" t="s">
        <v>1109</v>
      </c>
      <c r="B45" t="str">
        <f>'AP-Liste'!AG45</f>
        <v>:::::</v>
      </c>
      <c r="C45" s="36"/>
    </row>
    <row r="46" spans="1:3" x14ac:dyDescent="0.25">
      <c r="A46" t="s">
        <v>1109</v>
      </c>
      <c r="B46" t="str">
        <f>'AP-Liste'!AG46</f>
        <v>:::::</v>
      </c>
      <c r="C46" s="36"/>
    </row>
    <row r="47" spans="1:3" x14ac:dyDescent="0.25">
      <c r="A47" t="s">
        <v>1109</v>
      </c>
      <c r="B47" t="str">
        <f>'AP-Liste'!AG47</f>
        <v>:::::</v>
      </c>
      <c r="C47" s="36"/>
    </row>
    <row r="48" spans="1:3" x14ac:dyDescent="0.25">
      <c r="A48" t="s">
        <v>1109</v>
      </c>
      <c r="B48" t="str">
        <f>'AP-Liste'!AG48</f>
        <v>:::::</v>
      </c>
      <c r="C48" s="36"/>
    </row>
    <row r="49" spans="1:3" x14ac:dyDescent="0.25">
      <c r="A49" t="s">
        <v>1109</v>
      </c>
      <c r="B49" t="str">
        <f>'AP-Liste'!AG49</f>
        <v>:::::</v>
      </c>
      <c r="C49" s="36"/>
    </row>
    <row r="50" spans="1:3" x14ac:dyDescent="0.25">
      <c r="A50" t="s">
        <v>1109</v>
      </c>
      <c r="B50" t="str">
        <f>'AP-Liste'!AG50</f>
        <v>:::::</v>
      </c>
      <c r="C50" s="36"/>
    </row>
    <row r="51" spans="1:3" x14ac:dyDescent="0.25">
      <c r="A51" t="s">
        <v>1109</v>
      </c>
      <c r="B51" t="str">
        <f>'AP-Liste'!AG51</f>
        <v>:::::</v>
      </c>
      <c r="C51" s="36"/>
    </row>
    <row r="52" spans="1:3" x14ac:dyDescent="0.25">
      <c r="A52" t="s">
        <v>1109</v>
      </c>
      <c r="B52" t="str">
        <f>'AP-Liste'!AG52</f>
        <v>:::::</v>
      </c>
      <c r="C52" s="36"/>
    </row>
    <row r="53" spans="1:3" x14ac:dyDescent="0.25">
      <c r="A53" t="s">
        <v>1109</v>
      </c>
      <c r="B53" t="str">
        <f>'AP-Liste'!AG53</f>
        <v>:::::</v>
      </c>
      <c r="C53" s="36"/>
    </row>
    <row r="54" spans="1:3" x14ac:dyDescent="0.25">
      <c r="A54" t="s">
        <v>1109</v>
      </c>
      <c r="B54" t="str">
        <f>'AP-Liste'!AG54</f>
        <v>:::::</v>
      </c>
      <c r="C54" s="36"/>
    </row>
    <row r="55" spans="1:3" x14ac:dyDescent="0.25">
      <c r="A55" t="s">
        <v>1109</v>
      </c>
      <c r="B55" t="str">
        <f>'AP-Liste'!AG55</f>
        <v>:::::</v>
      </c>
      <c r="C55" s="36"/>
    </row>
    <row r="56" spans="1:3" x14ac:dyDescent="0.25">
      <c r="A56" t="s">
        <v>1109</v>
      </c>
      <c r="B56" t="str">
        <f>'AP-Liste'!AG56</f>
        <v>:::::</v>
      </c>
      <c r="C56" s="36"/>
    </row>
    <row r="57" spans="1:3" x14ac:dyDescent="0.25">
      <c r="A57" t="s">
        <v>1109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6" t="s">
        <v>1131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509</v>
      </c>
      <c r="C4" t="s">
        <v>1086</v>
      </c>
      <c r="D4" t="s">
        <v>1133</v>
      </c>
      <c r="E4" t="str">
        <f>'AP-Liste'!K4</f>
        <v>A03D6F2BBAF7</v>
      </c>
      <c r="F4" s="14"/>
    </row>
    <row r="5" spans="1:6" x14ac:dyDescent="0.25">
      <c r="A5" t="s">
        <v>1132</v>
      </c>
      <c r="B5" t="str">
        <f>'AP-Liste'!D5</f>
        <v>509</v>
      </c>
      <c r="C5" t="s">
        <v>1086</v>
      </c>
      <c r="D5" t="s">
        <v>1133</v>
      </c>
      <c r="E5" t="str">
        <f>'AP-Liste'!K5</f>
        <v>A03D6F2BBAF6</v>
      </c>
      <c r="F5" s="14"/>
    </row>
    <row r="6" spans="1:6" x14ac:dyDescent="0.25">
      <c r="A6" t="s">
        <v>1132</v>
      </c>
      <c r="B6" t="str">
        <f>'AP-Liste'!D6</f>
        <v>509</v>
      </c>
      <c r="C6" t="s">
        <v>1086</v>
      </c>
      <c r="D6" t="s">
        <v>1133</v>
      </c>
      <c r="E6" t="str">
        <f>'AP-Liste'!K6</f>
        <v>00C1649C08FE</v>
      </c>
      <c r="F6" s="14"/>
    </row>
    <row r="7" spans="1:6" x14ac:dyDescent="0.25">
      <c r="A7" t="s">
        <v>1132</v>
      </c>
      <c r="B7" t="str">
        <f>'AP-Liste'!D7</f>
        <v>509</v>
      </c>
      <c r="C7" t="s">
        <v>1086</v>
      </c>
      <c r="D7" t="s">
        <v>1133</v>
      </c>
      <c r="E7" t="str">
        <f>'AP-Liste'!K7</f>
        <v>0081C488A54C</v>
      </c>
      <c r="F7" s="14"/>
    </row>
    <row r="8" spans="1:6" x14ac:dyDescent="0.25">
      <c r="A8" t="s">
        <v>1132</v>
      </c>
      <c r="B8" t="str">
        <f>'AP-Liste'!D8</f>
        <v>509</v>
      </c>
      <c r="C8" t="s">
        <v>1086</v>
      </c>
      <c r="D8" t="s">
        <v>1133</v>
      </c>
      <c r="E8" t="str">
        <f>'AP-Liste'!K8</f>
        <v>0081C488A52A</v>
      </c>
      <c r="F8" s="14"/>
    </row>
    <row r="9" spans="1:6" x14ac:dyDescent="0.25">
      <c r="A9" t="s">
        <v>1132</v>
      </c>
      <c r="B9" t="str">
        <f>'AP-Liste'!D9</f>
        <v>509</v>
      </c>
      <c r="C9" t="s">
        <v>1086</v>
      </c>
      <c r="D9" t="s">
        <v>1133</v>
      </c>
      <c r="E9" t="str">
        <f>'AP-Liste'!K9</f>
        <v>0081C48895D6</v>
      </c>
      <c r="F9" s="14"/>
    </row>
    <row r="10" spans="1:6" x14ac:dyDescent="0.25">
      <c r="A10" t="s">
        <v>1132</v>
      </c>
      <c r="B10" t="str">
        <f>'AP-Liste'!D10</f>
        <v>509</v>
      </c>
      <c r="C10" t="s">
        <v>1086</v>
      </c>
      <c r="D10" t="s">
        <v>1133</v>
      </c>
      <c r="E10" t="str">
        <f>'AP-Liste'!K10</f>
        <v>A03D6F2BBAF0</v>
      </c>
      <c r="F10" s="14"/>
    </row>
    <row r="11" spans="1:6" x14ac:dyDescent="0.25">
      <c r="A11" t="s">
        <v>1132</v>
      </c>
      <c r="B11" t="str">
        <f>'AP-Liste'!D11</f>
        <v>509</v>
      </c>
      <c r="C11" t="s">
        <v>1086</v>
      </c>
      <c r="D11" t="s">
        <v>1133</v>
      </c>
      <c r="E11" t="str">
        <f>'AP-Liste'!K11</f>
        <v>A03D6F2BBAD5</v>
      </c>
      <c r="F11" s="14"/>
    </row>
    <row r="12" spans="1:6" x14ac:dyDescent="0.25">
      <c r="A12" t="s">
        <v>1132</v>
      </c>
      <c r="B12" t="str">
        <f>'AP-Liste'!D12</f>
        <v>509</v>
      </c>
      <c r="C12" t="s">
        <v>1086</v>
      </c>
      <c r="D12" t="s">
        <v>1133</v>
      </c>
      <c r="E12" t="str">
        <f>'AP-Liste'!K12</f>
        <v>A03D6F2BBA15</v>
      </c>
      <c r="F12" s="14"/>
    </row>
    <row r="13" spans="1:6" x14ac:dyDescent="0.25">
      <c r="A13" t="s">
        <v>1132</v>
      </c>
      <c r="B13" t="str">
        <f>'AP-Liste'!D13</f>
        <v>509</v>
      </c>
      <c r="C13" t="s">
        <v>1086</v>
      </c>
      <c r="D13" t="s">
        <v>1133</v>
      </c>
      <c r="E13" t="str">
        <f>'AP-Liste'!K13</f>
        <v>A03D6F2BBB00</v>
      </c>
      <c r="F13" s="14"/>
    </row>
    <row r="14" spans="1:6" x14ac:dyDescent="0.25">
      <c r="A14" t="s">
        <v>1132</v>
      </c>
      <c r="B14" t="str">
        <f>'AP-Liste'!D14</f>
        <v>509</v>
      </c>
      <c r="C14" t="s">
        <v>1086</v>
      </c>
      <c r="D14" t="s">
        <v>1133</v>
      </c>
      <c r="E14" t="str">
        <f>'AP-Liste'!K14</f>
        <v>843DC6E63133</v>
      </c>
      <c r="F14" s="14"/>
    </row>
    <row r="15" spans="1:6" x14ac:dyDescent="0.25">
      <c r="A15" t="s">
        <v>1132</v>
      </c>
      <c r="B15" t="str">
        <f>'AP-Liste'!D15</f>
        <v>509</v>
      </c>
      <c r="C15" t="s">
        <v>1086</v>
      </c>
      <c r="D15" t="s">
        <v>1133</v>
      </c>
      <c r="E15" t="str">
        <f>'AP-Liste'!K15</f>
        <v>A03D6F2BBAEF</v>
      </c>
      <c r="F15" s="14"/>
    </row>
    <row r="16" spans="1:6" x14ac:dyDescent="0.25">
      <c r="A16" t="s">
        <v>1132</v>
      </c>
      <c r="B16" t="str">
        <f>'AP-Liste'!D16</f>
        <v>509</v>
      </c>
      <c r="C16" t="s">
        <v>1086</v>
      </c>
      <c r="D16" t="s">
        <v>1133</v>
      </c>
      <c r="E16" t="str">
        <f>'AP-Liste'!K16</f>
        <v>843DC6E62D8F</v>
      </c>
      <c r="F16" s="14"/>
    </row>
    <row r="17" spans="1:6" x14ac:dyDescent="0.25">
      <c r="A17" t="s">
        <v>1132</v>
      </c>
      <c r="B17" t="str">
        <f>'AP-Liste'!D17</f>
        <v>509</v>
      </c>
      <c r="C17" t="s">
        <v>1086</v>
      </c>
      <c r="D17" t="s">
        <v>1133</v>
      </c>
      <c r="E17" t="str">
        <f>'AP-Liste'!K17</f>
        <v>A03D6F2BBAE0</v>
      </c>
      <c r="F17" s="14"/>
    </row>
    <row r="18" spans="1:6" x14ac:dyDescent="0.25">
      <c r="A18" t="s">
        <v>1132</v>
      </c>
      <c r="B18" t="str">
        <f>'AP-Liste'!D18</f>
        <v>509</v>
      </c>
      <c r="C18" t="s">
        <v>1086</v>
      </c>
      <c r="D18" t="s">
        <v>1133</v>
      </c>
      <c r="E18" t="str">
        <f>'AP-Liste'!K18</f>
        <v>843DC6E6373E</v>
      </c>
      <c r="F18" s="14"/>
    </row>
    <row r="19" spans="1:6" x14ac:dyDescent="0.25">
      <c r="A19" t="s">
        <v>1132</v>
      </c>
      <c r="B19" t="str">
        <f>'AP-Liste'!D19</f>
        <v>509</v>
      </c>
      <c r="C19" t="s">
        <v>1086</v>
      </c>
      <c r="D19" t="s">
        <v>1133</v>
      </c>
      <c r="E19" t="str">
        <f>'AP-Liste'!K19</f>
        <v>0081C488A474</v>
      </c>
      <c r="F19" s="14"/>
    </row>
    <row r="20" spans="1:6" x14ac:dyDescent="0.25">
      <c r="A20" t="s">
        <v>1132</v>
      </c>
      <c r="B20" t="str">
        <f>'AP-Liste'!D20</f>
        <v>509</v>
      </c>
      <c r="C20" t="s">
        <v>1086</v>
      </c>
      <c r="D20" t="s">
        <v>1133</v>
      </c>
      <c r="E20">
        <f>'AP-Liste'!K20</f>
        <v>0</v>
      </c>
      <c r="F20" s="14"/>
    </row>
    <row r="21" spans="1:6" x14ac:dyDescent="0.25">
      <c r="A21" t="s">
        <v>1132</v>
      </c>
      <c r="B21" t="str">
        <f>'AP-Liste'!D21</f>
        <v>509</v>
      </c>
      <c r="C21" t="s">
        <v>1086</v>
      </c>
      <c r="D21" t="s">
        <v>1133</v>
      </c>
      <c r="E21">
        <f>'AP-Liste'!K21</f>
        <v>0</v>
      </c>
      <c r="F21" s="14"/>
    </row>
    <row r="22" spans="1:6" x14ac:dyDescent="0.25">
      <c r="A22" t="s">
        <v>1132</v>
      </c>
      <c r="B22" t="str">
        <f>'AP-Liste'!D22</f>
        <v>509</v>
      </c>
      <c r="C22" t="s">
        <v>1086</v>
      </c>
      <c r="D22" t="s">
        <v>1133</v>
      </c>
      <c r="E22">
        <f>'AP-Liste'!K22</f>
        <v>0</v>
      </c>
      <c r="F22" s="14"/>
    </row>
    <row r="23" spans="1:6" x14ac:dyDescent="0.25">
      <c r="A23" t="s">
        <v>1132</v>
      </c>
      <c r="B23" t="str">
        <f>'AP-Liste'!D23</f>
        <v>509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509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509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509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509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509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509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509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509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509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509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509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509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509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509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509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509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509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509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509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509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509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509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509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509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509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509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509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509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509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509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509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509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509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509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6" t="s">
        <v>1113</v>
      </c>
      <c r="B1" s="36"/>
      <c r="C1" s="36"/>
      <c r="D1" s="36"/>
      <c r="E1" s="36"/>
      <c r="F1" s="36"/>
      <c r="G1" s="36"/>
      <c r="H1" s="36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a03d.6f2b.baf7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509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a03d.6f2b.baf6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509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00c1.649c.08fe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509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0081.c488.a54c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509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0081.c488.a52a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509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0081.c488.95d6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509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a03d.6f2b.baf0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509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a03d.6f2b.bad5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509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a03d.6f2b.ba15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509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a03d.6f2b.bb00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509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843d.c6e6.3133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509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a03d.6f2b.baef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509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843d.c6e6.2d8f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509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a03d.6f2b.bae0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509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843d.c6e6.373e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509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0081.c488.a474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509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..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509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..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509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..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509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509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509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509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509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509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509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509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509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509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509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509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509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509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509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509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509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509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509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509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509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509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509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509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509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509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509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509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509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509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509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509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509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509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509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509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509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152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509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509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152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509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509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152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509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509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152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509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509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152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509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509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152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509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509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152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509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509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152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509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509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152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509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509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152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509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509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152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509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509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152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509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509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152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509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509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152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509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509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152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509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509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152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509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509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152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509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509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152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509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509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152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509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509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152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509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509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152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509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509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152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509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509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152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509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509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152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509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509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152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509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509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152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509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509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152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509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509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152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509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509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152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509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509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152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509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509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152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509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509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152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509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509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152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509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509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152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509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509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152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509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509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152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509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509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152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509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509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152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509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509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152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509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509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152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509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509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152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509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509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152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509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509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152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509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509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152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509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509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152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509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509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152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509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509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152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509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509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152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509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509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152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509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509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152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509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509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152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509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509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152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509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509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152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509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509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152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6" t="s">
        <v>1134</v>
      </c>
      <c r="B1" s="36"/>
      <c r="C1" s="36"/>
      <c r="D1" s="36"/>
      <c r="E1" s="36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509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509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509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509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509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509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509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509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509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509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509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509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509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509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509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509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509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509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509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509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509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509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509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509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509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509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509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509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509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509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509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509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509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509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509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509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509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509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509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509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509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509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509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509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509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509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509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509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509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509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509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509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509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509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2017-02-08T12:26:07Z</dcterms:modified>
</cp:coreProperties>
</file>