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43 Zimmern ob Rottweil v8.3.112.0\"/>
    </mc:Choice>
  </mc:AlternateContent>
  <bookViews>
    <workbookView xWindow="0" yWindow="0" windowWidth="28800" windowHeight="12192" tabRatio="856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<sst xmlns="http://schemas.openxmlformats.org/spreadsheetml/2006/main" count="4805" uniqueCount="1285">
  <si>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</si>
  <si>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</si>
  <si>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</si>
  <si>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</si>
  <si>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</si>
  <si>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</si>
  <si>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</si>
  <si>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</si>
  <si>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</si>
  <si>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</si>
  <si>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</si>
  <si>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</si>
  <si>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</si>
  <si>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</si>
  <si>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</si>
  <si>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</si>
  <si>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</si>
  <si>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</si>
  <si>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</si>
  <si>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</si>
  <si>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</si>
  <si>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</si>
  <si>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</si>
  <si>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</si>
  <si>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</si>
  <si>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</si>
  <si>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</si>
  <si>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</si>
  <si>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</si>
  <si>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</si>
  <si>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</si>
  <si>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</si>
  <si>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</si>
  <si>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</si>
  <si>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</si>
  <si>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</si>
  <si>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</si>
  <si>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</si>
  <si>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</si>
  <si>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</si>
  <si>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</si>
  <si>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</si>
  <si>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</si>
  <si>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</si>
  <si>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</si>
  <si>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</si>
  <si>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</si>
  <si>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</si>
  <si>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</si>
  <si>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</si>
  <si>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</si>
  <si>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</si>
  <si>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</si>
  <si>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</si>
  <si>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</si>
  <si>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</si>
  <si>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</si>
  <si>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</si>
  <si>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</si>
  <si>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</si>
  <si>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</si>
  <si>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</si>
  <si>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</si>
  <si>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</si>
  <si>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</si>
  <si>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</si>
  <si>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</si>
  <si>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</si>
  <si>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</si>
  <si>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</si>
  <si>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</si>
  <si>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</si>
  <si>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</si>
  <si>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</si>
  <si>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</si>
  <si>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</si>
  <si>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</si>
  <si>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</si>
  <si>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</si>
  <si>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</si>
  <si>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</si>
  <si>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</si>
  <si>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</si>
  <si>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</si>
  <si>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</si>
  <si>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</si>
  <si>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</si>
  <si>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</si>
  <si>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</si>
  <si>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</si>
  <si>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</si>
  <si>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</si>
  <si>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</si>
  <si>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</si>
  <si>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</si>
  <si>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</si>
  <si>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</si>
  <si>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</si>
  <si>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</si>
  <si>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</si>
  <si>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</si>
  <si>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</si>
  <si>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</si>
  <si>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</si>
  <si>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</si>
  <si>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</si>
  <si>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</si>
  <si>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</si>
  <si>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</si>
  <si>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</si>
  <si>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</si>
  <si>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</si>
  <si>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</si>
  <si>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</si>
  <si>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</si>
  <si>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</si>
  <si>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</si>
  <si>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</si>
  <si>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</si>
  <si>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</si>
  <si>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</si>
  <si>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</si>
  <si>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</si>
  <si>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</si>
  <si>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</si>
  <si>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</si>
  <si>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</si>
  <si>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</si>
  <si>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</si>
  <si>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</si>
  <si>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</si>
  <si>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</si>
  <si>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</si>
  <si>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</si>
  <si>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</si>
  <si>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</si>
  <si>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</si>
  <si>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</si>
  <si>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</si>
  <si>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</si>
  <si>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</si>
  <si>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</si>
  <si>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</si>
  <si>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</si>
  <si>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</si>
  <si>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</si>
  <si>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</si>
  <si>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</si>
  <si>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</si>
  <si>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</si>
  <si>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</si>
  <si>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</si>
  <si>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</si>
  <si>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</si>
  <si>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</si>
  <si>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</si>
  <si>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</si>
  <si>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</si>
  <si>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</si>
  <si>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</si>
  <si>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</si>
  <si>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</si>
  <si>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</si>
  <si>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</si>
  <si>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</si>
  <si>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</si>
  <si>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</si>
  <si>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</si>
  <si>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</si>
  <si>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</si>
  <si>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</si>
  <si>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</si>
  <si>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</si>
  <si>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</si>
  <si>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</si>
  <si>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</si>
  <si>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</si>
  <si>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</si>
  <si>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</si>
  <si>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</si>
  <si>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</si>
  <si>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</si>
  <si>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</si>
  <si>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</si>
  <si>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</si>
  <si>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</si>
  <si>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</si>
  <si>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</si>
  <si>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</si>
  <si>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</si>
  <si>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</si>
  <si>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</si>
  <si>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</si>
  <si>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</si>
  <si>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</si>
  <si>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</si>
  <si>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</si>
  <si>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</si>
  <si>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</si>
  <si>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</si>
  <si>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</si>
  <si>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</si>
  <si>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</si>
  <si>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</si>
  <si>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</si>
  <si>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</si>
  <si>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</si>
  <si>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</si>
  <si>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</si>
  <si>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</si>
  <si>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</si>
  <si>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</si>
  <si>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</si>
  <si>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</si>
  <si>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</si>
  <si>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</si>
  <si>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</si>
  <si>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</si>
  <si>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</si>
  <si>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</si>
  <si>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</si>
  <si>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</si>
  <si>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</si>
  <si>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</si>
  <si>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</si>
  <si>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</si>
  <si>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</si>
  <si>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</si>
  <si>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</si>
  <si>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</si>
  <si>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</si>
  <si>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</si>
  <si>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</si>
  <si>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</si>
  <si>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</si>
  <si>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</si>
  <si>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</si>
  <si>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</si>
  <si>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</si>
  <si>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</si>
  <si>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</si>
  <si>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</si>
  <si>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</si>
  <si>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</si>
  <si>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</si>
  <si>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</si>
  <si>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</si>
  <si>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</si>
  <si>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</si>
  <si>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</si>
  <si>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</si>
  <si>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</si>
  <si>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</si>
  <si>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</si>
  <si>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</si>
  <si>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</si>
  <si>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</si>
  <si>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</si>
  <si>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</si>
  <si>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</si>
  <si>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</si>
  <si>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</si>
  <si>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</si>
  <si>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</si>
  <si>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</si>
  <si>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</si>
  <si>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</si>
  <si>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</si>
  <si>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</si>
  <si>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</si>
  <si>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</si>
  <si>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</si>
  <si>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</si>
  <si>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</si>
  <si>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</si>
  <si>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</si>
  <si>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</si>
  <si>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</si>
  <si>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</si>
  <si>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</si>
  <si>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</si>
  <si>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</si>
  <si>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</si>
  <si>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</si>
  <si>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</si>
  <si>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</si>
  <si>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</si>
  <si>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</si>
  <si>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</si>
  <si>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</si>
  <si>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</si>
  <si>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</si>
  <si>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</si>
  <si>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</si>
  <si>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</si>
  <si>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</si>
  <si>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</si>
  <si>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</si>
  <si>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</si>
  <si>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</si>
  <si>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</si>
  <si>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</si>
  <si>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</si>
  <si>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</si>
  <si>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</si>
  <si>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</si>
  <si>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</si>
  <si>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</si>
  <si>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</si>
  <si>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</si>
  <si>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</si>
  <si>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</si>
  <si>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</si>
  <si>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</si>
  <si>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</si>
  <si>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</si>
  <si>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</si>
  <si>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</si>
  <si>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</si>
  <si>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</si>
  <si>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</si>
  <si>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</si>
  <si>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</si>
  <si>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</si>
  <si>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</si>
  <si>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</si>
  <si>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</si>
  <si>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</si>
  <si>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</si>
  <si>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</si>
  <si>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</si>
  <si>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</si>
  <si>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</si>
  <si>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</si>
  <si>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</si>
  <si>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</si>
  <si>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</si>
  <si>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</si>
  <si>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</si>
  <si>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</si>
  <si>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</si>
  <si>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</si>
  <si>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</si>
  <si>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</si>
  <si>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</si>
  <si>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</si>
  <si>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</si>
  <si>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</si>
  <si>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</si>
  <si>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</si>
  <si>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</si>
  <si>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</si>
  <si>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</si>
  <si>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</si>
  <si>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</si>
  <si>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</si>
  <si>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</si>
  <si>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</si>
  <si>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</si>
  <si>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</si>
  <si>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</si>
  <si>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</si>
  <si>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</si>
  <si>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</si>
  <si>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</si>
  <si>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</si>
  <si>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</si>
  <si>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</si>
  <si>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</si>
  <si>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</si>
  <si>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</si>
  <si>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</si>
  <si>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</si>
  <si>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</si>
  <si>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</si>
  <si>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</si>
  <si>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</si>
  <si>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</si>
  <si>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</si>
  <si>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</si>
  <si>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</si>
  <si>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</si>
  <si>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</si>
  <si>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</si>
  <si>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</si>
  <si>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</si>
  <si>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</si>
  <si>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</si>
  <si>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</si>
  <si>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</si>
  <si>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</si>
  <si>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</si>
  <si>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</si>
  <si>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</si>
  <si>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</si>
  <si>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</si>
  <si>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</si>
  <si>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</si>
  <si>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</si>
  <si>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</si>
  <si>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</si>
  <si>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</si>
  <si>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</si>
  <si>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</si>
  <si>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</si>
  <si>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</si>
  <si>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</si>
  <si>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</si>
  <si>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</si>
  <si>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</si>
  <si>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</si>
  <si>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</si>
  <si>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</si>
  <si>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</si>
  <si>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</si>
  <si>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</si>
  <si>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</si>
  <si>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</si>
  <si>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</si>
  <si>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</si>
  <si>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</si>
  <si>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</si>
  <si>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</si>
  <si>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</si>
  <si>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</si>
  <si>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</si>
  <si>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</si>
  <si>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</si>
  <si>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</si>
  <si>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</si>
  <si>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</si>
  <si>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</si>
  <si>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</si>
  <si>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</si>
  <si>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</si>
  <si>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</si>
  <si>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</si>
  <si>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</si>
  <si>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</si>
  <si>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</si>
  <si>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</si>
  <si>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</si>
  <si>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</si>
  <si>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</si>
  <si>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</si>
  <si>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</si>
  <si>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</si>
  <si>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</si>
  <si>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</si>
  <si>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</si>
  <si>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</si>
  <si>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</si>
  <si>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</si>
  <si>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</si>
  <si>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</si>
  <si>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</si>
  <si>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</si>
  <si>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</si>
  <si>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</si>
  <si>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</si>
  <si>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</si>
  <si>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</si>
  <si>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</si>
  <si>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</si>
  <si>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</si>
  <si>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</si>
  <si>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</si>
  <si>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</si>
  <si>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</si>
  <si>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</si>
  <si>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</si>
  <si>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</si>
  <si>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</si>
  <si>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</si>
  <si>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</si>
  <si>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</si>
  <si>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</si>
  <si>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</si>
  <si>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</si>
  <si>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</si>
  <si>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</si>
  <si>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</si>
  <si>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</si>
  <si>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</si>
  <si>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</si>
  <si>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</si>
  <si>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</si>
  <si>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</si>
  <si>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</si>
  <si>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</si>
  <si>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</si>
  <si>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</si>
  <si>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</si>
  <si>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</si>
  <si>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</si>
  <si>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</si>
  <si>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</si>
  <si>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</si>
  <si>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</si>
  <si>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</si>
  <si>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</si>
  <si>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</si>
  <si>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</si>
  <si>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</si>
  <si>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</si>
  <si>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</si>
  <si>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</si>
  <si>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</si>
  <si>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</si>
  <si>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</si>
  <si>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</si>
  <si>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</si>
  <si>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</si>
  <si>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</si>
  <si>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</si>
  <si>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</si>
  <si>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</si>
  <si>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</si>
  <si>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</si>
  <si>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</si>
  <si>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</si>
  <si>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</si>
  <si>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</si>
  <si>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</si>
  <si>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</si>
  <si>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</si>
  <si>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</si>
  <si>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</si>
  <si>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</si>
  <si>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</si>
  <si>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</si>
  <si>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</si>
  <si>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</si>
  <si>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</si>
  <si>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</si>
  <si>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</si>
  <si>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</si>
  <si>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</si>
  <si>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</si>
  <si>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</si>
  <si>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</si>
  <si>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</si>
  <si>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</si>
  <si>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</si>
  <si>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</si>
  <si>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</si>
  <si>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</si>
  <si>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</si>
  <si>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</si>
  <si>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</si>
  <si>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</si>
  <si>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</si>
  <si>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</si>
  <si>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</si>
  <si>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</si>
  <si>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</si>
  <si>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</si>
  <si>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</si>
  <si>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</si>
  <si>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</si>
  <si>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</si>
  <si>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</si>
  <si>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</si>
  <si>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</si>
  <si>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</si>
  <si>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</si>
  <si>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</si>
  <si>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</si>
  <si>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</si>
  <si>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</si>
  <si>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</si>
  <si>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</si>
  <si>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</si>
  <si>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</si>
  <si>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</si>
  <si>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</si>
  <si>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</si>
  <si>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</si>
  <si>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</si>
  <si>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</si>
  <si>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</si>
  <si>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</si>
  <si>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</si>
  <si>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</si>
  <si>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</si>
  <si>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</si>
  <si>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</si>
  <si>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</si>
  <si>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</si>
  <si>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</si>
  <si>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</si>
  <si>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</si>
  <si>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</si>
  <si>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</si>
  <si>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</si>
  <si>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</si>
  <si>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</si>
  <si>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</si>
  <si>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</si>
  <si>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</si>
  <si>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</si>
  <si>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</si>
  <si>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</si>
  <si>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</si>
  <si>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</si>
  <si>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</si>
  <si>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</si>
  <si>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</si>
  <si>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</si>
  <si>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</si>
  <si>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</si>
  <si>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</si>
  <si>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</si>
  <si>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</si>
  <si>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</si>
  <si>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</si>
  <si>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</si>
  <si>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</si>
  <si>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</si>
  <si>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</si>
  <si>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</si>
  <si>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</si>
  <si>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</si>
  <si>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</si>
  <si>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</si>
  <si>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</si>
  <si>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</si>
  <si>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</si>
  <si>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</si>
  <si>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</si>
  <si>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</si>
  <si>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</si>
  <si>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</si>
  <si>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</si>
  <si>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</si>
  <si>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</si>
  <si>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</si>
  <si>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</si>
  <si>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</si>
  <si>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</si>
  <si>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</si>
  <si>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</si>
  <si>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</si>
  <si>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</si>
  <si>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</si>
  <si>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</si>
  <si>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</si>
  <si>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</si>
  <si>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</si>
  <si>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</si>
  <si>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</si>
  <si>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</si>
  <si>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</si>
  <si>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</si>
  <si>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</si>
  <si>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</si>
  <si>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</si>
  <si>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</si>
  <si>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</si>
  <si>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</si>
  <si>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</si>
  <si>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</si>
  <si>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</si>
  <si>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</si>
  <si>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</si>
  <si>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</si>
  <si>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</si>
  <si>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</si>
  <si>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</si>
  <si>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</si>
  <si>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</si>
  <si>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</si>
  <si>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</si>
  <si>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</si>
  <si>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</si>
  <si>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</si>
  <si>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</si>
  <si>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</si>
  <si>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</si>
  <si>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</si>
  <si>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</si>
  <si>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</si>
  <si>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</si>
  <si>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</si>
  <si>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</si>
  <si>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</si>
  <si>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</si>
  <si>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</si>
  <si>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</si>
  <si>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</si>
  <si>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</si>
  <si>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</si>
  <si>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</si>
  <si>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</si>
  <si>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</si>
  <si>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</si>
  <si>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</si>
  <si>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</si>
  <si>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</si>
  <si>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</si>
  <si>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</si>
  <si>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</si>
  <si>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</si>
  <si>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</si>
  <si>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</si>
  <si>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</si>
  <si>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</si>
  <si>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</si>
  <si>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</si>
  <si>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</si>
  <si>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</si>
  <si>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</si>
  <si>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</si>
  <si>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</si>
  <si>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</si>
  <si>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</si>
  <si>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</si>
  <si>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</si>
  <si>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</si>
  <si>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</si>
  <si>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</si>
  <si>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</si>
  <si>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</si>
  <si>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</si>
  <si>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</si>
  <si>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</si>
  <si>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</si>
  <si>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</si>
  <si>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</si>
  <si>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</si>
  <si>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</si>
  <si>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</si>
  <si>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</si>
  <si>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</si>
  <si>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</si>
  <si>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</si>
  <si>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</si>
  <si>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</si>
  <si>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</si>
  <si>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</si>
  <si>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</si>
  <si>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</si>
  <si>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</si>
  <si>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</si>
  <si>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</si>
  <si>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</si>
  <si>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</si>
  <si>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</si>
  <si>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</si>
  <si>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</si>
  <si>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</si>
  <si>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</si>
  <si>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</si>
  <si>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</si>
  <si>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</si>
  <si>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</si>
  <si>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</si>
  <si>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</si>
  <si>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</si>
  <si>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</si>
  <si>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</si>
  <si>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</si>
  <si>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</si>
  <si>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</si>
  <si>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</si>
  <si>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</si>
  <si>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</si>
  <si>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</si>
  <si>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</si>
  <si>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</si>
  <si>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</si>
  <si>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</si>
  <si>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</si>
  <si>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</si>
  <si>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</si>
  <si>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</si>
  <si>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</si>
  <si>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</si>
  <si>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</si>
  <si>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</si>
  <si>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</si>
  <si>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</si>
  <si>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</si>
  <si>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</si>
  <si>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</si>
  <si>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</si>
  <si>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</si>
  <si>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</si>
  <si>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</si>
  <si>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</si>
  <si>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</si>
  <si>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</si>
  <si>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</si>
  <si>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</si>
  <si>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</si>
  <si>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</si>
  <si>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</si>
  <si>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</si>
  <si>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</si>
  <si>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</si>
  <si>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</si>
  <si>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</si>
  <si>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</si>
  <si>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</si>
  <si>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</si>
  <si>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</si>
  <si>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</si>
  <si>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</si>
  <si>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</si>
  <si>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</si>
  <si>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</si>
  <si>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</si>
  <si>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</si>
  <si>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</si>
  <si>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</si>
  <si>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</si>
  <si>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</si>
  <si>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</si>
  <si>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</si>
  <si>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</si>
  <si>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</si>
  <si>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</si>
  <si>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</si>
  <si>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</si>
  <si>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</si>
  <si>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</si>
  <si>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</si>
  <si>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</si>
  <si>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</si>
  <si>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</si>
  <si>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</si>
  <si>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</si>
  <si>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</si>
  <si>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</si>
  <si>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</si>
  <si>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</si>
  <si>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</si>
  <si>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</si>
  <si>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</si>
  <si>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</si>
  <si>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</si>
  <si>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</si>
  <si>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</si>
  <si>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</si>
  <si>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</si>
  <si>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</si>
  <si>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</si>
  <si>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</si>
  <si>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</si>
  <si>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</si>
  <si>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</si>
  <si>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</si>
  <si>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</si>
  <si>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</si>
  <si>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</si>
  <si>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</si>
  <si>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</si>
  <si>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</si>
  <si>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</si>
  <si>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</si>
  <si>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</si>
  <si>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</si>
  <si>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</si>
  <si>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</si>
  <si>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</si>
  <si>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</si>
  <si>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</si>
  <si>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</si>
  <si>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</si>
  <si>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</si>
  <si>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</si>
  <si>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</si>
  <si>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</si>
  <si>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</si>
  <si>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</si>
  <si>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</si>
  <si>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</si>
  <si>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</si>
  <si>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</si>
  <si>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</si>
  <si>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</si>
  <si>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</si>
  <si>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</si>
  <si>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</si>
  <si>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</si>
  <si>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</si>
  <si>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</si>
  <si>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</si>
  <si>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</si>
  <si>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</si>
  <si>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</si>
  <si>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</si>
  <si>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</si>
  <si>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</si>
  <si>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</si>
  <si>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</si>
  <si>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</si>
  <si>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</si>
  <si>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</si>
  <si>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</si>
  <si>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</si>
  <si>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</si>
  <si>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</si>
  <si>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</si>
  <si>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</si>
  <si>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</si>
  <si>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</si>
  <si>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</si>
  <si>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</si>
  <si>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</si>
  <si>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</si>
  <si>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</si>
  <si>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</si>
  <si>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</si>
  <si>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</si>
  <si>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</si>
  <si>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</si>
  <si>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</si>
  <si>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</si>
  <si>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</si>
  <si>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</si>
  <si>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</si>
  <si>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</si>
  <si>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</si>
  <si>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</si>
  <si>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</si>
  <si>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</si>
  <si>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</si>
  <si>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</si>
  <si>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</si>
  <si>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</si>
  <si>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</si>
  <si>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</si>
  <si>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</si>
  <si>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</si>
  <si>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</si>
  <si>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</si>
  <si>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</si>
  <si>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</si>
  <si>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</si>
  <si>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</si>
  <si>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</si>
  <si>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</si>
  <si>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</si>
  <si>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</si>
  <si>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</si>
  <si>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</si>
  <si>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</si>
  <si>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</si>
  <si>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</si>
  <si>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</si>
  <si>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</si>
  <si>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</si>
  <si>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</si>
  <si>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</si>
  <si>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</si>
  <si>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</si>
  <si>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</si>
  <si>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</si>
  <si>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</si>
  <si>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</si>
  <si>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</si>
  <si>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</si>
  <si>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</si>
  <si>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</si>
  <si>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</si>
  <si>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</si>
  <si>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</si>
  <si>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</si>
  <si>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</si>
  <si>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</si>
  <si>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</si>
  <si>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</si>
  <si>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</si>
  <si>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</si>
  <si>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</si>
  <si>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</si>
  <si>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</si>
  <si>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</si>
  <si>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</si>
  <si>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</si>
  <si>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</si>
  <si>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</si>
  <si>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</si>
  <si>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</si>
  <si>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</si>
  <si>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</si>
  <si>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</si>
  <si>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</si>
  <si>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</si>
  <si>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</si>
  <si>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</si>
  <si>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</si>
  <si>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</si>
  <si>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</si>
  <si>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</si>
  <si>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</si>
  <si>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</si>
  <si>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</si>
  <si>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</si>
  <si>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</si>
  <si>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</si>
  <si>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</si>
  <si>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</si>
  <si>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</si>
  <si>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</si>
  <si>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</si>
  <si>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</si>
  <si>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</si>
  <si>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</si>
  <si>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</si>
  <si>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</si>
  <si>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</si>
  <si>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</si>
  <si>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</si>
  <si>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</si>
  <si>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</si>
  <si>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</si>
  <si>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</si>
  <si>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</si>
  <si>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</si>
  <si>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</si>
  <si>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</si>
  <si>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</si>
  <si>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</si>
  <si>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</si>
  <si>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</si>
  <si>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</si>
  <si>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</si>
  <si>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</si>
  <si>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</si>
  <si>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</si>
  <si>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</si>
  <si>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</si>
  <si>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</si>
  <si>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</si>
  <si>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</si>
  <si>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</si>
  <si>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</si>
  <si>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</si>
  <si>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</si>
  <si>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</si>
  <si>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</si>
  <si>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</si>
  <si>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</si>
  <si>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</si>
  <si>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</si>
  <si>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</si>
  <si>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</si>
  <si>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</si>
  <si>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</si>
  <si>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</si>
  <si>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</si>
  <si>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</si>
  <si>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</si>
  <si>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</si>
  <si>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</si>
  <si>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</si>
  <si>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</si>
  <si>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</si>
  <si>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</si>
  <si>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</si>
  <si>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</si>
  <si>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</si>
  <si>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</si>
  <si>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</si>
  <si>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</si>
  <si>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</si>
  <si>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</si>
  <si>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</si>
  <si>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</si>
  <si>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</si>
  <si>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</si>
  <si>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</si>
  <si>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</si>
  <si>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</si>
  <si>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</si>
  <si>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</si>
  <si>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</si>
  <si>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</si>
  <si>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</si>
  <si>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</si>
  <si>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</si>
  <si>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</si>
  <si>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</si>
  <si>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</si>
  <si>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</si>
  <si>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</si>
  <si>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</si>
  <si>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</si>
  <si>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</si>
  <si>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</si>
  <si>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</si>
  <si>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</si>
  <si>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</si>
  <si>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</si>
  <si>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</si>
  <si>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</si>
  <si>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</si>
  <si>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</si>
  <si>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</si>
  <si>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</si>
  <si>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</si>
  <si>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</si>
  <si>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</si>
  <si>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</si>
  <si>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</si>
  <si>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</si>
  <si>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</si>
  <si>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</si>
  <si>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</si>
  <si>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</si>
  <si>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</si>
  <si>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</si>
  <si>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</si>
  <si>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</si>
  <si>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</si>
  <si>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</si>
  <si>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</si>
  <si>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</si>
  <si>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</si>
  <si>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</si>
  <si>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</si>
  <si>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</si>
  <si>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</si>
  <si>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</si>
  <si>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</si>
  <si>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</si>
  <si>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</si>
  <si>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</si>
  <si>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</si>
  <si>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</si>
  <si>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</si>
  <si>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</si>
  <si>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</si>
  <si>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</si>
  <si>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</si>
  <si>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</si>
  <si>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</si>
  <si>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</si>
  <si>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</si>
  <si>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</si>
  <si>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</si>
  <si>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</si>
  <si>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</si>
  <si>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</si>
  <si>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</si>
  <si>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</si>
  <si>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</si>
  <si>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</si>
  <si>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</si>
  <si>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</si>
  <si>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</si>
  <si>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</si>
  <si>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</si>
  <si>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</si>
  <si>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</si>
  <si>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</si>
  <si>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</si>
  <si>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</si>
  <si>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</si>
  <si>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</si>
  <si>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</si>
  <si>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</si>
  <si>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</si>
  <si>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</si>
  <si>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</si>
  <si>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</si>
  <si>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</si>
  <si>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</si>
  <si>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</si>
  <si>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</si>
  <si>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</si>
  <si>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</si>
  <si>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</si>
  <si>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</si>
  <si>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</si>
  <si>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</si>
  <si>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</si>
  <si>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</si>
  <si>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</si>
  <si>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</si>
  <si>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</si>
  <si>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</si>
  <si>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</si>
  <si>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</si>
  <si>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</si>
  <si>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</si>
  <si>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</si>
  <si>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</si>
  <si>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</si>
  <si>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</si>
  <si>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</si>
  <si>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</si>
  <si>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</si>
  <si>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</si>
  <si>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</si>
  <si>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</si>
  <si>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</si>
  <si>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</si>
  <si>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</si>
  <si>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</si>
  <si>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</si>
  <si>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</si>
  <si>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</si>
  <si>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</si>
  <si>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</si>
  <si>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</si>
  <si>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</si>
  <si>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</si>
  <si>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</si>
  <si>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</si>
  <si>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</si>
  <si>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</si>
  <si>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</si>
  <si>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</si>
  <si>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</si>
  <si>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</si>
  <si>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</si>
  <si>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</si>
  <si>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</si>
  <si>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</si>
  <si>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</si>
  <si>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</si>
  <si>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</si>
  <si>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</si>
  <si>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</si>
  <si>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</si>
  <si>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</si>
  <si>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</si>
  <si>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</si>
  <si>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</si>
  <si>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</si>
  <si>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</si>
  <si>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</si>
  <si>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</si>
  <si>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</si>
  <si>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</si>
  <si>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Neuverkabelung</t>
  </si>
  <si>
    <t>Unter der Lampe aufhängen</t>
  </si>
  <si>
    <t>Möglicherweise Neuverkabelung</t>
  </si>
  <si>
    <t>KWC211102V1</t>
  </si>
  <si>
    <t>C4B9CDFE11B0</t>
  </si>
  <si>
    <t>KWC211102UX</t>
  </si>
  <si>
    <t>C4B9CDFE1190</t>
  </si>
  <si>
    <t>FCZ2053Z07D</t>
  </si>
  <si>
    <t>0081C488AA96</t>
  </si>
  <si>
    <t>FCZ2053Z05P</t>
  </si>
  <si>
    <t>0081C488A836</t>
  </si>
  <si>
    <t>FCZ2053Z05N</t>
  </si>
  <si>
    <t>0081C488AB66</t>
  </si>
  <si>
    <t>FCZ2053Z05L</t>
  </si>
  <si>
    <t>0081C488AB7A</t>
  </si>
  <si>
    <t>FCZ2053Z05F</t>
  </si>
  <si>
    <t>0081C4889EEC</t>
  </si>
  <si>
    <t>FCZ2053Z05B</t>
  </si>
  <si>
    <t>0081C488A00E</t>
  </si>
  <si>
    <t>FCZ2053Z05D</t>
  </si>
  <si>
    <t>0081C488AB42</t>
  </si>
  <si>
    <t>FCZ2053Z05J</t>
  </si>
  <si>
    <t>0081C488A088</t>
  </si>
  <si>
    <t>FCZ2053Z05K</t>
  </si>
  <si>
    <t>0081C488AB3A</t>
  </si>
  <si>
    <t>KWC211100OB</t>
  </si>
  <si>
    <t>C4B9CDFC22A0</t>
  </si>
  <si>
    <t>KWC211004G3</t>
  </si>
  <si>
    <t>C4B9CDFA2308</t>
  </si>
  <si>
    <t>KWC211004FA</t>
  </si>
  <si>
    <t>C4B9CDFA2220</t>
  </si>
  <si>
    <t>KWC211101RE</t>
  </si>
  <si>
    <t>C4B9CDFC4E98</t>
  </si>
  <si>
    <t>KWC211102SV</t>
  </si>
  <si>
    <t>C4B9CDFE0F40</t>
  </si>
  <si>
    <t>KWC211102UG</t>
  </si>
  <si>
    <t>C4B9CDFE1108</t>
  </si>
  <si>
    <t>KWC211101RG</t>
  </si>
  <si>
    <t>C4B9CDFC4EA8</t>
  </si>
  <si>
    <t>KWC211100N7</t>
  </si>
  <si>
    <t>C4B9CDFC2160</t>
  </si>
  <si>
    <t>KWC211101PZ</t>
  </si>
  <si>
    <t>C4B9CDFC4D00</t>
  </si>
  <si>
    <t>KWC210700R4</t>
  </si>
  <si>
    <t>2C3124BE6188</t>
  </si>
  <si>
    <t>KWC211100O8</t>
  </si>
  <si>
    <t>C4B9CDFC2288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</si>
</sst>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Border="1"/>
    <xf numFmtId="0" fontId="0" fillId="0" borderId="1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1" t="s">
        <v>1127</v>
      </c>
      <c r="B1" s="31"/>
      <c r="C1" s="31"/>
      <c r="D1" s="31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C4B9CDFE11B0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C4B9CDFE1190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0081C488AA96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0081C488A836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0081C488AB66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0081C488AB7A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0081C4889EEC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0081C488A00E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0081C488AB42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0081C488A088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C4B9CDFC22A0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C4B9CDFA2308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C4B9CDFA2220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C4B9CDFC4E98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C4B9CDFE0F40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C4B9CDFE1108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C4B9CDFC4EA8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C4B9CDFC2160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C4B9CDFC4D00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2C3124BE6188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C4B9CDFC2288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0081C488AB3A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2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1129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543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543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543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543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543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543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543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543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543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543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543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543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543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543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543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543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543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543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543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543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543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543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543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543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543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543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543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543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543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543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543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543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543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543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543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543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543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543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543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543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543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543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543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543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543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543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543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543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543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543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543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543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543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543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1" t="s">
        <v>1118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543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543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543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543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543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543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543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543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543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543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543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543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543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543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543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543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543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543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543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543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543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543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543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543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543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543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543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543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543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543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543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543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543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543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543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543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543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543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543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543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543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543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543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543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543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543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543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543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543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543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543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543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543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543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543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543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543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543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543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543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543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543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543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543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543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543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543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543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543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543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543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543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543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543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543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543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543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543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543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543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543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543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543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543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543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543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543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543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543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543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543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543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543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543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543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543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543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543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543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543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543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543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543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543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543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543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543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543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543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543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543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543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543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543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543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543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543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543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543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543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543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543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543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543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543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543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543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543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543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543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543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543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543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543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543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543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543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543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543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543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543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543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543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543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543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543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543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543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543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543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543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543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543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543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543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543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543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543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543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543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543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543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543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543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543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543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543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543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543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543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543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543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543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543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543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543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543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543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543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543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543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543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543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543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543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543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543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543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543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543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543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543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543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543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543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543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543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543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543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543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543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543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543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543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543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543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543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543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543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543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543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543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543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543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543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543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543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543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543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543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543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543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543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543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543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543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543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543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543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543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543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543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543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543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543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543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543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543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543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543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543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543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543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543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543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543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543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543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543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543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543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543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543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543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543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543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543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543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543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543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543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543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543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543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543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543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543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543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543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543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543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543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543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543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543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543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543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543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543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543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543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543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543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543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543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543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543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543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543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543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543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543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543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543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543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543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543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543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543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543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543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543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543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543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543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543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543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543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543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543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543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543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543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543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543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543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543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543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543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543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543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543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543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543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1" t="s">
        <v>1123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543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543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543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543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543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543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543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543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543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543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543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543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543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543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543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543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543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543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543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543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543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543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543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543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543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543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543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543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543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543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543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543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543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543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543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543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543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543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543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543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543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543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543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543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543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543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543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543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543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543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543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543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543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543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543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543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543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543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543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543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543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543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543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543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543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543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543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543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543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543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543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543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543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543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543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543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543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543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543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543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543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543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543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543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543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543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543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543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543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543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543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543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543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543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543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543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543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543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543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543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543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543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543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543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543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543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543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543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543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543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543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543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543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543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543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543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543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543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543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543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543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543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543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543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543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543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543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543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543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543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543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543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543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543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543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543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543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543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543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543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543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543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543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543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543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543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543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543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543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543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543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543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543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543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543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543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543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543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543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543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543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543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543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543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543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543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543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543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543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543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543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543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543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543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543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543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543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543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543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543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543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543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543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543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543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543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543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543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543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543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543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543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543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543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543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543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543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543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543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543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543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543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543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543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543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543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543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543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543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543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543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543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543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543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543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543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543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543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543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543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543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543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543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543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543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543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543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543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543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543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543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543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543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543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543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543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543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543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543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543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543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543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543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543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543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543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543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543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543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543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543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543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543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543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543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543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543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543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543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543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543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543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543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543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543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543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543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543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543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543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543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543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543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543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543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543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543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543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543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543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543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543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543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543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543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543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543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543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543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543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543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543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543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543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543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543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543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543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543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543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543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543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543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543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543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543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543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543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543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543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543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543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543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543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543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543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543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543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543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543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543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543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543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543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543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220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220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543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220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220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543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220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220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543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220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220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543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220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220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543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220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220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543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220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220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543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220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220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543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220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220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543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220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220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543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220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220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543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220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220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543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220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220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543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220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220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543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220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220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543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220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220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543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220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220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543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220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220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543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220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220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543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220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220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543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220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220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543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220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220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543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220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220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543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220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220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543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220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220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543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220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220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543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220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220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543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220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220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543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220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220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543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220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220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543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220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220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543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220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220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543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220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220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543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220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220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543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220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220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543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220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220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543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220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220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543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220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220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543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220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220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543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220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220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543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220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220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543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220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220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543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220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220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543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220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220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543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220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220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543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220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220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543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220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220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543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220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220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543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220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220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543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220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220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543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220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220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543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220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220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543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220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220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543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220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220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1124</v>
      </c>
      <c r="B1" s="31"/>
      <c r="C1" s="31"/>
      <c r="D1" s="31"/>
      <c r="E1" s="31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543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543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543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543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543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543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543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543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543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543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543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543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543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543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543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543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543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543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543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543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543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543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543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543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543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543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543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543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543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543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543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543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543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543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543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543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543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543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543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543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543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543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543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543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543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543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543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543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543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543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543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543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543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543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7" t="s">
        <v>1125</v>
      </c>
      <c r="B112" s="47"/>
      <c r="C112" s="47"/>
      <c r="D112" s="47"/>
      <c r="E112" s="47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75" workbookViewId="0">
      <selection activeCell="A3" sqref="A3:F22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1" t="s">
        <v>1151</v>
      </c>
      <c r="B1" s="31"/>
      <c r="C1" s="31"/>
      <c r="D1" s="31"/>
      <c r="E1" s="31"/>
      <c r="F1" s="31"/>
      <c r="G1" s="31"/>
    </row>
    <row r="2" spans="1:7" x14ac:dyDescent="0.3">
      <c r="G2" s="31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543</v>
      </c>
      <c r="E3" s="20" t="str">
        <f>'AP-Liste'!E4</f>
        <v>ncap</v>
      </c>
      <c r="F3" s="20">
        <f>'AP-Liste'!F4</f>
        <v>20001</v>
      </c>
      <c r="G3" s="31"/>
    </row>
    <row r="4" spans="1:7" x14ac:dyDescent="0.3">
      <c r="A4" s="20" t="s">
        <v>1117</v>
      </c>
      <c r="G4" s="31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543</v>
      </c>
      <c r="E5" s="20" t="str">
        <f>'AP-Liste'!E5</f>
        <v>ncap</v>
      </c>
      <c r="F5" s="20">
        <f>'AP-Liste'!F5</f>
        <v>20002</v>
      </c>
      <c r="G5" s="31"/>
    </row>
    <row r="6" spans="1:7" x14ac:dyDescent="0.3">
      <c r="A6" s="20" t="s">
        <v>1117</v>
      </c>
      <c r="G6" s="31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543</v>
      </c>
      <c r="E7" s="20" t="str">
        <f>'AP-Liste'!E6</f>
        <v>ncap</v>
      </c>
      <c r="F7" s="20">
        <f>'AP-Liste'!F6</f>
        <v>20003</v>
      </c>
      <c r="G7" s="31"/>
    </row>
    <row r="8" spans="1:7" x14ac:dyDescent="0.3">
      <c r="A8" s="20" t="s">
        <v>1117</v>
      </c>
      <c r="G8" s="31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543</v>
      </c>
      <c r="E9" s="20" t="str">
        <f>'AP-Liste'!E7</f>
        <v>ncap</v>
      </c>
      <c r="F9" s="20">
        <f>'AP-Liste'!F7</f>
        <v>20004</v>
      </c>
      <c r="G9" s="31"/>
    </row>
    <row r="10" spans="1:7" x14ac:dyDescent="0.3">
      <c r="A10" s="20" t="s">
        <v>1117</v>
      </c>
      <c r="G10" s="31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543</v>
      </c>
      <c r="E11" s="20" t="str">
        <f>'AP-Liste'!E8</f>
        <v>ncap</v>
      </c>
      <c r="F11" s="20">
        <f>'AP-Liste'!F8</f>
        <v>20005</v>
      </c>
      <c r="G11" s="31"/>
    </row>
    <row r="12" spans="1:7" x14ac:dyDescent="0.3">
      <c r="A12" s="20" t="s">
        <v>1117</v>
      </c>
      <c r="G12" s="31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543</v>
      </c>
      <c r="E13" s="20" t="str">
        <f>'AP-Liste'!E9</f>
        <v>ncap</v>
      </c>
      <c r="F13" s="20">
        <f>'AP-Liste'!F9</f>
        <v>20006</v>
      </c>
      <c r="G13" s="31"/>
    </row>
    <row r="14" spans="1:7" x14ac:dyDescent="0.3">
      <c r="A14" s="20" t="s">
        <v>1117</v>
      </c>
      <c r="G14" s="31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543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3">
      <c r="A16" s="20" t="s">
        <v>1117</v>
      </c>
      <c r="G16" s="31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543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3">
      <c r="A18" s="20" t="s">
        <v>1117</v>
      </c>
      <c r="G18" s="31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543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3">
      <c r="A20" s="20" t="s">
        <v>1117</v>
      </c>
      <c r="G20" s="31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543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3">
      <c r="A22" s="20" t="s">
        <v>1117</v>
      </c>
      <c r="G22" s="31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543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3">
      <c r="A24" s="20" t="s">
        <v>1117</v>
      </c>
      <c r="G24" s="31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543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3">
      <c r="A26" s="20" t="s">
        <v>1117</v>
      </c>
      <c r="G26" s="31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543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3">
      <c r="A28" s="20" t="s">
        <v>1117</v>
      </c>
      <c r="G28" s="31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543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3">
      <c r="A30" s="20" t="s">
        <v>1117</v>
      </c>
      <c r="G30" s="31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543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3">
      <c r="A32" s="20" t="s">
        <v>1117</v>
      </c>
      <c r="G32" s="31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543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3">
      <c r="A34" s="20" t="s">
        <v>1117</v>
      </c>
      <c r="G34" s="31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543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3">
      <c r="A36" s="20" t="s">
        <v>1117</v>
      </c>
      <c r="G36" s="31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543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3">
      <c r="A38" s="20" t="s">
        <v>1117</v>
      </c>
      <c r="G38" s="31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543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3">
      <c r="A40" s="20" t="s">
        <v>1117</v>
      </c>
      <c r="G40" s="31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543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3">
      <c r="A42" s="20" t="s">
        <v>1117</v>
      </c>
      <c r="G42" s="31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543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3">
      <c r="A44" s="20" t="s">
        <v>1117</v>
      </c>
      <c r="G44" s="31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543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3">
      <c r="A46" s="20" t="s">
        <v>1117</v>
      </c>
      <c r="G46" s="31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543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3">
      <c r="A48" s="20" t="s">
        <v>1117</v>
      </c>
      <c r="G48" s="31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543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3">
      <c r="A50" s="20" t="s">
        <v>1117</v>
      </c>
      <c r="G50" s="31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543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3">
      <c r="A52" s="20" t="s">
        <v>1117</v>
      </c>
      <c r="G52" s="31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543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3">
      <c r="A54" s="20" t="s">
        <v>1117</v>
      </c>
      <c r="G54" s="31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543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3">
      <c r="A56" s="20" t="s">
        <v>1117</v>
      </c>
      <c r="G56" s="31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543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3">
      <c r="A58" s="20" t="s">
        <v>1117</v>
      </c>
      <c r="G58" s="31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543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3">
      <c r="A60" s="20" t="s">
        <v>1117</v>
      </c>
      <c r="G60" s="31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543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3">
      <c r="A62" s="20" t="s">
        <v>1117</v>
      </c>
      <c r="G62" s="31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543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3">
      <c r="A64" s="20" t="s">
        <v>1117</v>
      </c>
      <c r="G64" s="31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543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3">
      <c r="A66" s="20" t="s">
        <v>1117</v>
      </c>
      <c r="G66" s="31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543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3">
      <c r="A68" s="20" t="s">
        <v>1117</v>
      </c>
      <c r="G68" s="31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543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3">
      <c r="A70" s="20" t="s">
        <v>1117</v>
      </c>
      <c r="G70" s="31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543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3">
      <c r="A72" s="20" t="s">
        <v>1117</v>
      </c>
      <c r="G72" s="31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543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3">
      <c r="A74" s="20" t="s">
        <v>1117</v>
      </c>
      <c r="G74" s="31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543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3">
      <c r="A76" s="20" t="s">
        <v>1117</v>
      </c>
      <c r="G76" s="31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543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3">
      <c r="A78" s="20" t="s">
        <v>1117</v>
      </c>
      <c r="G78" s="31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543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3">
      <c r="A80" s="20" t="s">
        <v>1117</v>
      </c>
      <c r="G80" s="31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543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3">
      <c r="A82" s="20" t="s">
        <v>1117</v>
      </c>
      <c r="G82" s="31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543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3">
      <c r="A84" s="20" t="s">
        <v>1117</v>
      </c>
      <c r="G84" s="31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543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3">
      <c r="A86" s="20" t="s">
        <v>1117</v>
      </c>
      <c r="G86" s="31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543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3">
      <c r="A88" s="20" t="s">
        <v>1117</v>
      </c>
      <c r="G88" s="31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543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3">
      <c r="A90" s="20" t="s">
        <v>1117</v>
      </c>
      <c r="G90" s="31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543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3">
      <c r="A92" s="20" t="s">
        <v>1117</v>
      </c>
      <c r="G92" s="31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543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3">
      <c r="A94" s="20" t="s">
        <v>1117</v>
      </c>
      <c r="G94" s="31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543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3">
      <c r="A96" s="20" t="s">
        <v>1117</v>
      </c>
      <c r="G96" s="31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543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3">
      <c r="A98" s="20" t="s">
        <v>1117</v>
      </c>
      <c r="G98" s="31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543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3">
      <c r="A100" s="20" t="s">
        <v>1117</v>
      </c>
      <c r="G100" s="31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543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3">
      <c r="A102" s="20" t="s">
        <v>1117</v>
      </c>
      <c r="G102" s="31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543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3">
      <c r="A104" s="20" t="s">
        <v>1117</v>
      </c>
      <c r="G104" s="31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543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3">
      <c r="A106" s="20" t="s">
        <v>1117</v>
      </c>
      <c r="G106" s="31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543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3">
      <c r="A108" s="20" t="s">
        <v>1117</v>
      </c>
      <c r="G108" s="31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543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3">
      <c r="A110" s="20" t="s">
        <v>1117</v>
      </c>
      <c r="G110" s="31"/>
    </row>
    <row r="111" spans="1:7" x14ac:dyDescent="0.3">
      <c r="G111" s="31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543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543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543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543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543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543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543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543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543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543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543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543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543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543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543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543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543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543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543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543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543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543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543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543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543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543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543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543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543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543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543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543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543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543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543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543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543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543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543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543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543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543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543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543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543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543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543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543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543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543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543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543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543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543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3">
      <c r="A166" s="26"/>
      <c r="B166" s="26"/>
      <c r="G166" s="31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543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543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543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543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543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543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543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543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543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543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543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543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543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543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543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543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543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543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543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543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543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543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543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543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543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543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543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543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543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543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543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543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543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543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543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543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543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543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543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543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543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543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543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543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543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543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543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543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543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543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543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543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543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543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3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1131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543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543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543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543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543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543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543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543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543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543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543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543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543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543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543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543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543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543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543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543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543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543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543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543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543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543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543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543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543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543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543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543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543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543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543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543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543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543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543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543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543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543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543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543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543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543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543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543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543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543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543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543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543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543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543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543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543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543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543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543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543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543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543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543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543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543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543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543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543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543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543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543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543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543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543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543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543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543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543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543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543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543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543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543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543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543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543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543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543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543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543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543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543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543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543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543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543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543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543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543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543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543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543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543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543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543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543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543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1" t="s">
        <v>1126</v>
      </c>
      <c r="B1" s="31"/>
      <c r="C1" s="31"/>
      <c r="D1" s="31"/>
      <c r="E1" s="31"/>
      <c r="F1" s="31"/>
      <c r="G1" s="31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543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543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543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543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543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543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543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outdoor</v>
      </c>
      <c r="C18" t="s">
        <v>1086</v>
      </c>
      <c r="D18" t="str">
        <f>'AP-Liste'!C11</f>
        <v>de0</v>
      </c>
      <c r="E18" t="str">
        <f>'AP-Liste'!D11</f>
        <v>543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outdoor</v>
      </c>
      <c r="C20" t="s">
        <v>1086</v>
      </c>
      <c r="D20" t="str">
        <f>'AP-Liste'!C12</f>
        <v>de0</v>
      </c>
      <c r="E20" t="str">
        <f>'AP-Liste'!D12</f>
        <v>543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543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543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543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543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543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543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543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543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543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543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543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543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543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543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543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543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543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543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543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543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543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543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543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543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543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543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543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543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543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543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543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543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543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543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543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543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543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543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543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543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543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543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543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543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543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8" t="s">
        <v>1125</v>
      </c>
      <c r="B112" s="48"/>
      <c r="C112" s="48"/>
      <c r="D112" s="48"/>
      <c r="E112" s="48"/>
      <c r="F112" s="48"/>
      <c r="G112" s="48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sqref="A1:A21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sqref="A1:A4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31" t="s">
        <v>1167</v>
      </c>
      <c r="B1" s="31"/>
    </row>
    <row r="2" spans="1:2" x14ac:dyDescent="0.3">
      <c r="A2" s="32" t="s">
        <v>1234</v>
      </c>
      <c r="B2" s="32"/>
    </row>
    <row r="3" spans="1:2" x14ac:dyDescent="0.3">
      <c r="A3" s="27"/>
      <c r="B3" s="27" t="s">
        <v>1232</v>
      </c>
    </row>
    <row r="4" spans="1:2" x14ac:dyDescent="0.3">
      <c r="A4" s="27"/>
      <c r="B4" s="27" t="s">
        <v>1233</v>
      </c>
    </row>
    <row r="5" spans="1:2" x14ac:dyDescent="0.3">
      <c r="A5" s="27"/>
      <c r="B5" s="27" t="s">
        <v>1168</v>
      </c>
    </row>
    <row r="6" spans="1:2" x14ac:dyDescent="0.3">
      <c r="A6" s="32" t="s">
        <v>1169</v>
      </c>
      <c r="B6" s="32"/>
    </row>
    <row r="7" spans="1:2" x14ac:dyDescent="0.3">
      <c r="A7" s="32" t="s">
        <v>1170</v>
      </c>
      <c r="B7" s="32"/>
    </row>
    <row r="8" spans="1:2" x14ac:dyDescent="0.3">
      <c r="A8" s="32" t="s">
        <v>1169</v>
      </c>
      <c r="B8" s="32"/>
    </row>
    <row r="9" spans="1:2" x14ac:dyDescent="0.3">
      <c r="A9" s="32" t="s">
        <v>1231</v>
      </c>
      <c r="B9" s="32"/>
    </row>
    <row r="12" spans="1:2" x14ac:dyDescent="0.3">
      <c r="A12" t="s">
        <v>1235</v>
      </c>
    </row>
    <row r="13" spans="1:2" x14ac:dyDescent="0.3">
      <c r="A13" t="s">
        <v>1236</v>
      </c>
    </row>
  </sheetData>
  <mergeCells count="6">
    <mergeCell ref="A9:B9"/>
    <mergeCell ref="A1:B1"/>
    <mergeCell ref="A2:B2"/>
    <mergeCell ref="A6:B6"/>
    <mergeCell ref="A7:B7"/>
    <mergeCell ref="A8:B8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1134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543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543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543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543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543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543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543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543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543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543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543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543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543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543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543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543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543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543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543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543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543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543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543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543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543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543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543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543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543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543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543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543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543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543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543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543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543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543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543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543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543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543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543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543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543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543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543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543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543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543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543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543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543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543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543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543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543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543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543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543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543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543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543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543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543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543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543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543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543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543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543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543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543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543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543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543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543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543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543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543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543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543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543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543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543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543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543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543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543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543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543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543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543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543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543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543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543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543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543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543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543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543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543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543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543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543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543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543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543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543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543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543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543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543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543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543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543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543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543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543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543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543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543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543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543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543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543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543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543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543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543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543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543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543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543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543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543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543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543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543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543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543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543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543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543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543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543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543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543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543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543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543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543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543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543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543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543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543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543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543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543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543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543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543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543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543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543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543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543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543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543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543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543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543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543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543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543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543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543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543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543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543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543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543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543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543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543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543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543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543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543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543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543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543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543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543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543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543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543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543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543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543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543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543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543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543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543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543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543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543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543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543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543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543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543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543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E9" sqref="E9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3" t="s">
        <v>1011</v>
      </c>
      <c r="B1" s="33" t="s">
        <v>1012</v>
      </c>
      <c r="C1" s="33"/>
      <c r="D1" s="33" t="s">
        <v>1015</v>
      </c>
      <c r="E1" s="33" t="s">
        <v>1071</v>
      </c>
      <c r="F1" s="33"/>
      <c r="G1" s="33"/>
      <c r="H1" s="33"/>
      <c r="I1" s="33"/>
      <c r="J1" s="33"/>
      <c r="K1" s="33"/>
      <c r="L1" s="33"/>
      <c r="M1" s="33" t="s">
        <v>1045</v>
      </c>
    </row>
    <row r="2" spans="1:13" x14ac:dyDescent="0.3">
      <c r="A2" s="33"/>
      <c r="B2" s="10" t="s">
        <v>1013</v>
      </c>
      <c r="C2" s="10" t="s">
        <v>1014</v>
      </c>
      <c r="D2" s="33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3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5</v>
      </c>
      <c r="G9" s="10" t="s">
        <v>1140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9" t="s">
        <v>1138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4" spans="1:19" x14ac:dyDescent="0.3">
      <c r="A4" s="1" t="s">
        <v>1016</v>
      </c>
      <c r="B4" s="2" t="s">
        <v>542</v>
      </c>
      <c r="F4" s="31" t="s">
        <v>1055</v>
      </c>
      <c r="G4" s="31"/>
      <c r="H4" s="31"/>
      <c r="J4" s="40" t="s">
        <v>1229</v>
      </c>
      <c r="K4" s="40"/>
      <c r="L4" s="40"/>
      <c r="M4" s="40"/>
      <c r="N4" s="40"/>
      <c r="P4" s="40" t="s">
        <v>1035</v>
      </c>
      <c r="Q4" s="40"/>
      <c r="R4" s="40"/>
      <c r="S4" s="40"/>
    </row>
    <row r="5" spans="1:19" x14ac:dyDescent="0.3">
      <c r="P5" s="41" t="s">
        <v>1036</v>
      </c>
      <c r="Q5" s="41"/>
      <c r="R5" s="41"/>
      <c r="S5" s="41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4" t="s">
        <v>1018</v>
      </c>
      <c r="G6" s="34"/>
      <c r="H6" s="34"/>
      <c r="I6" s="34"/>
      <c r="J6" s="34"/>
      <c r="K6" s="34"/>
      <c r="L6" s="34"/>
      <c r="M6" s="34"/>
      <c r="N6" s="34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219</v>
      </c>
      <c r="K8" s="4" t="s">
        <v>1010</v>
      </c>
      <c r="L8" s="4">
        <v>0</v>
      </c>
      <c r="M8" s="36" t="s">
        <v>1017</v>
      </c>
      <c r="N8" s="37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220</v>
      </c>
      <c r="K9" s="4" t="s">
        <v>1010</v>
      </c>
      <c r="L9" s="4">
        <v>0</v>
      </c>
      <c r="M9" s="36" t="s">
        <v>1017</v>
      </c>
      <c r="N9" s="37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220</v>
      </c>
      <c r="K10" s="4" t="s">
        <v>1010</v>
      </c>
      <c r="L10" s="4">
        <v>0</v>
      </c>
      <c r="M10" s="36" t="s">
        <v>1017</v>
      </c>
      <c r="N10" s="37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220</v>
      </c>
      <c r="K11" s="4" t="s">
        <v>1010</v>
      </c>
      <c r="L11" s="4">
        <v>0</v>
      </c>
      <c r="M11" s="36" t="s">
        <v>1017</v>
      </c>
      <c r="N11" s="37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5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220</v>
      </c>
      <c r="K13" s="4" t="s">
        <v>1010</v>
      </c>
      <c r="L13" s="4">
        <v>0</v>
      </c>
      <c r="M13" s="36" t="s">
        <v>1017</v>
      </c>
      <c r="N13" s="37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220</v>
      </c>
      <c r="K14" s="4" t="s">
        <v>1010</v>
      </c>
      <c r="L14" s="4">
        <v>0</v>
      </c>
      <c r="M14" s="36" t="s">
        <v>1017</v>
      </c>
      <c r="N14" s="37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220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3">
      <c r="A17" s="39" t="s">
        <v>1034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t="15" customHeight="1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x14ac:dyDescent="0.3">
      <c r="A19" s="38" t="s">
        <v>1019</v>
      </c>
      <c r="B19" s="38"/>
      <c r="C19" s="38"/>
      <c r="D19" s="38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220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3">
      <c r="A20" s="38" t="s">
        <v>1023</v>
      </c>
      <c r="B20" s="38"/>
      <c r="C20" s="38"/>
      <c r="D20" s="38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220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543</v>
      </c>
      <c r="R20" s="4" t="s">
        <v>1030</v>
      </c>
      <c r="S20" s="6">
        <v>20001</v>
      </c>
    </row>
    <row r="21" spans="1:19" x14ac:dyDescent="0.3">
      <c r="A21" s="38" t="s">
        <v>1024</v>
      </c>
      <c r="B21" s="38"/>
      <c r="C21" s="38"/>
      <c r="D21" s="38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220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543</v>
      </c>
      <c r="R21" s="4" t="s">
        <v>1031</v>
      </c>
      <c r="S21" s="6">
        <v>20001</v>
      </c>
    </row>
    <row r="22" spans="1:19" x14ac:dyDescent="0.3">
      <c r="A22" s="38" t="s">
        <v>1025</v>
      </c>
      <c r="B22" s="38"/>
      <c r="C22" s="38"/>
      <c r="D22" s="38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220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543</v>
      </c>
      <c r="R22" s="4" t="s">
        <v>1029</v>
      </c>
      <c r="S22" s="6">
        <v>20001</v>
      </c>
    </row>
    <row r="23" spans="1:19" x14ac:dyDescent="0.3">
      <c r="A23" s="38" t="s">
        <v>1026</v>
      </c>
      <c r="B23" s="38"/>
      <c r="C23" s="38"/>
      <c r="D23" s="38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220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543</v>
      </c>
      <c r="R23" s="4" t="s">
        <v>1032</v>
      </c>
      <c r="S23" s="6">
        <v>20001</v>
      </c>
    </row>
    <row r="24" spans="1:19" x14ac:dyDescent="0.3">
      <c r="A24" s="38" t="s">
        <v>1027</v>
      </c>
      <c r="B24" s="38"/>
      <c r="C24" s="38"/>
      <c r="D24" s="38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220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543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24" sqref="L24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2" t="s">
        <v>1047</v>
      </c>
      <c r="B1" s="44"/>
      <c r="C1" s="42" t="s">
        <v>1048</v>
      </c>
      <c r="D1" s="42"/>
      <c r="E1" s="42"/>
      <c r="F1" s="42"/>
      <c r="G1" s="44"/>
      <c r="H1" s="42" t="s">
        <v>1037</v>
      </c>
      <c r="I1" s="42" t="s">
        <v>1049</v>
      </c>
      <c r="J1" s="44"/>
      <c r="K1" s="42" t="s">
        <v>1050</v>
      </c>
      <c r="L1" s="42"/>
      <c r="M1" s="44"/>
      <c r="N1" s="42" t="s">
        <v>1053</v>
      </c>
      <c r="O1" s="42"/>
      <c r="P1" s="42"/>
      <c r="Q1" s="42"/>
      <c r="R1" s="42"/>
      <c r="S1" s="42"/>
      <c r="T1" s="42"/>
      <c r="U1" s="44"/>
      <c r="V1" s="42" t="s">
        <v>1054</v>
      </c>
      <c r="W1" s="21" t="s">
        <v>1056</v>
      </c>
      <c r="X1" s="22" t="str">
        <f>Daten!B4</f>
        <v>543</v>
      </c>
      <c r="Y1" s="42" t="s">
        <v>1081</v>
      </c>
      <c r="Z1" s="42"/>
      <c r="AA1" s="42"/>
      <c r="AB1" s="42"/>
      <c r="AC1" s="42"/>
      <c r="AD1" s="42" t="s">
        <v>1062</v>
      </c>
      <c r="AE1" s="42" t="s">
        <v>1063</v>
      </c>
      <c r="AG1" s="43" t="s">
        <v>1082</v>
      </c>
      <c r="AH1" s="43"/>
      <c r="AI1" s="43"/>
      <c r="AJ1" s="16"/>
      <c r="AK1" s="43" t="s">
        <v>1119</v>
      </c>
      <c r="AL1" s="43"/>
    </row>
    <row r="2" spans="1:38" s="13" customFormat="1" ht="28.8" x14ac:dyDescent="0.3">
      <c r="A2" s="42"/>
      <c r="B2" s="45"/>
      <c r="C2" s="42"/>
      <c r="D2" s="42"/>
      <c r="E2" s="42"/>
      <c r="F2" s="42"/>
      <c r="G2" s="45"/>
      <c r="H2" s="42"/>
      <c r="I2" s="42"/>
      <c r="J2" s="45"/>
      <c r="K2" s="21" t="s">
        <v>1051</v>
      </c>
      <c r="L2" s="21" t="s">
        <v>1052</v>
      </c>
      <c r="M2" s="45"/>
      <c r="N2" s="42"/>
      <c r="O2" s="42"/>
      <c r="P2" s="42"/>
      <c r="Q2" s="42"/>
      <c r="R2" s="42"/>
      <c r="S2" s="42"/>
      <c r="T2" s="42"/>
      <c r="U2" s="45"/>
      <c r="V2" s="42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2"/>
      <c r="AE2" s="42"/>
      <c r="AG2" s="43"/>
      <c r="AH2" s="43"/>
      <c r="AI2" s="43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9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543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1241</v>
      </c>
      <c r="J4" s="24"/>
      <c r="K4" s="24" t="s">
        <v>1242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220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30"/>
      <c r="AG4" s="18" t="str">
        <f>UPPER(MID(K4,1,2)&amp;":"&amp;MID(K4,3,2)&amp;":"&amp;MID(K4,5,2)&amp;":"&amp;MID(K4,7,2)&amp;":"&amp;MID(K4,9,2)&amp;":"&amp;MID(K4,11,2))</f>
        <v>C4:B9:CD:FE:11:B0</v>
      </c>
      <c r="AH4" s="18" t="str">
        <f>UPPER(MID(K4,1,4)&amp;"."&amp;MID(K4,5,4)&amp;"."&amp;MID(K4,9,4))</f>
        <v>C4B9.CDFE.11B0</v>
      </c>
      <c r="AI4" s="18" t="str">
        <f>LOWER(AH4)</f>
        <v>c4b9.cdfe.11b0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543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1243</v>
      </c>
      <c r="J5" s="24"/>
      <c r="K5" s="24" t="s">
        <v>1244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220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8"/>
      <c r="AG5" s="18" t="str">
        <f t="shared" ref="AG5:AG57" si="2">UPPER(MID(K5,1,2)&amp;":"&amp;MID(K5,3,2)&amp;":"&amp;MID(K5,5,2)&amp;":"&amp;MID(K5,7,2)&amp;":"&amp;MID(K5,9,2)&amp;":"&amp;MID(K5,11,2))</f>
        <v>C4:B9:CD:FE:11:90</v>
      </c>
      <c r="AH5" s="18" t="str">
        <f t="shared" ref="AH5:AH57" si="3">UPPER(MID(K5,1,4)&amp;"."&amp;MID(K5,5,4)&amp;"."&amp;MID(K5,9,4))</f>
        <v>C4B9.CDFE.1190</v>
      </c>
      <c r="AI5" s="18" t="str">
        <f t="shared" ref="AI5:AI57" si="4">LOWER(AH5)</f>
        <v>c4b9.cdfe.1190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543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1245</v>
      </c>
      <c r="J6" s="24"/>
      <c r="K6" s="24" t="s">
        <v>1246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220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9"/>
      <c r="AG6" s="18" t="str">
        <f t="shared" si="2"/>
        <v>00:81:C4:88:AA:96</v>
      </c>
      <c r="AH6" s="18" t="str">
        <f t="shared" si="3"/>
        <v>0081.C488.AA96</v>
      </c>
      <c r="AI6" s="18" t="str">
        <f t="shared" si="4"/>
        <v>0081.c488.aa96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543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1247</v>
      </c>
      <c r="J7" s="24"/>
      <c r="K7" s="24" t="s">
        <v>1248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220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8" t="s">
        <v>1238</v>
      </c>
      <c r="AG7" s="18" t="str">
        <f t="shared" si="2"/>
        <v>00:81:C4:88:A8:36</v>
      </c>
      <c r="AH7" s="18" t="str">
        <f t="shared" si="3"/>
        <v>0081.C488.A836</v>
      </c>
      <c r="AI7" s="18" t="str">
        <f t="shared" si="4"/>
        <v>0081.c488.a836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543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1249</v>
      </c>
      <c r="J8" s="24"/>
      <c r="K8" s="24" t="s">
        <v>1250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220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9" t="s">
        <v>1238</v>
      </c>
      <c r="AG8" s="18" t="str">
        <f t="shared" si="2"/>
        <v>00:81:C4:88:AB:66</v>
      </c>
      <c r="AH8" s="18" t="str">
        <f t="shared" si="3"/>
        <v>0081.C488.AB66</v>
      </c>
      <c r="AI8" s="18" t="str">
        <f t="shared" si="4"/>
        <v>0081.c488.ab66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543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1251</v>
      </c>
      <c r="J9" s="24"/>
      <c r="K9" s="24" t="s">
        <v>1252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220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8"/>
      <c r="AG9" s="18" t="str">
        <f t="shared" si="2"/>
        <v>00:81:C4:88:AB:7A</v>
      </c>
      <c r="AH9" s="18" t="str">
        <f t="shared" si="3"/>
        <v>0081.C488.AB7A</v>
      </c>
      <c r="AI9" s="18" t="str">
        <f t="shared" si="4"/>
        <v>0081.c488.ab7a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543</v>
      </c>
      <c r="E10" s="24" t="str">
        <f t="shared" si="9"/>
        <v>ncap</v>
      </c>
      <c r="F10" s="24">
        <f t="shared" si="10"/>
        <v>20007</v>
      </c>
      <c r="G10" s="24"/>
      <c r="H10" s="24" t="s">
        <v>1041</v>
      </c>
      <c r="I10" s="24" t="s">
        <v>1253</v>
      </c>
      <c r="J10" s="24"/>
      <c r="K10" s="24" t="s">
        <v>1254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220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1070</v>
      </c>
      <c r="AB10" s="24"/>
      <c r="AC10" s="24"/>
      <c r="AD10" s="24" t="s">
        <v>1074</v>
      </c>
      <c r="AE10" s="29"/>
      <c r="AG10" s="18" t="str">
        <f t="shared" si="2"/>
        <v>00:81:C4:88:9E:EC</v>
      </c>
      <c r="AH10" s="18" t="str">
        <f t="shared" si="3"/>
        <v>0081.C488.9EEC</v>
      </c>
      <c r="AI10" s="18" t="str">
        <f t="shared" si="4"/>
        <v>0081.c488.9eec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543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1255</v>
      </c>
      <c r="J11" s="24"/>
      <c r="K11" s="24" t="s">
        <v>1256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220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9"/>
      <c r="AG11" s="18" t="str">
        <f t="shared" si="2"/>
        <v>00:81:C4:88:A0:0E</v>
      </c>
      <c r="AH11" s="18" t="str">
        <f t="shared" si="3"/>
        <v>0081.C488.A00E</v>
      </c>
      <c r="AI11" s="18" t="str">
        <f t="shared" si="4"/>
        <v>0081.c488.a00e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543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1257</v>
      </c>
      <c r="J12" s="24"/>
      <c r="K12" s="24" t="s">
        <v>1258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220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9" t="s">
        <v>1239</v>
      </c>
      <c r="AG12" s="18" t="str">
        <f t="shared" si="2"/>
        <v>00:81:C4:88:AB:42</v>
      </c>
      <c r="AH12" s="18" t="str">
        <f t="shared" si="3"/>
        <v>0081.C488.AB42</v>
      </c>
      <c r="AI12" s="18" t="str">
        <f t="shared" si="4"/>
        <v>0081.c488.ab42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543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1259</v>
      </c>
      <c r="J13" s="24"/>
      <c r="K13" s="24" t="s">
        <v>1260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220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9"/>
      <c r="AG13" s="18" t="str">
        <f t="shared" si="2"/>
        <v>00:81:C4:88:A0:88</v>
      </c>
      <c r="AH13" s="18" t="str">
        <f t="shared" si="3"/>
        <v>0081.C488.A088</v>
      </c>
      <c r="AI13" s="18" t="str">
        <f t="shared" si="4"/>
        <v>0081.c488.a088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543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1263</v>
      </c>
      <c r="J14" s="24"/>
      <c r="K14" s="24" t="s">
        <v>1264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220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9"/>
      <c r="AG14" s="18" t="str">
        <f t="shared" si="2"/>
        <v>C4:B9:CD:FC:22:A0</v>
      </c>
      <c r="AH14" s="18" t="str">
        <f t="shared" si="3"/>
        <v>C4B9.CDFC.22A0</v>
      </c>
      <c r="AI14" s="18" t="str">
        <f t="shared" si="4"/>
        <v>c4b9.cdfc.22a0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543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1265</v>
      </c>
      <c r="J15" s="24"/>
      <c r="K15" s="24" t="s">
        <v>1266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220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8"/>
      <c r="AG15" s="18" t="str">
        <f t="shared" si="2"/>
        <v>C4:B9:CD:FA:23:08</v>
      </c>
      <c r="AH15" s="18" t="str">
        <f t="shared" si="3"/>
        <v>C4B9.CDFA.2308</v>
      </c>
      <c r="AI15" s="18" t="str">
        <f t="shared" si="4"/>
        <v>c4b9.cdfa.2308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543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1267</v>
      </c>
      <c r="J16" s="24"/>
      <c r="K16" s="24" t="s">
        <v>1268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220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9" t="s">
        <v>1240</v>
      </c>
      <c r="AG16" s="18" t="str">
        <f t="shared" si="2"/>
        <v>C4:B9:CD:FA:22:20</v>
      </c>
      <c r="AH16" s="18" t="str">
        <f t="shared" si="3"/>
        <v>C4B9.CDFA.2220</v>
      </c>
      <c r="AI16" s="18" t="str">
        <f t="shared" si="4"/>
        <v>c4b9.cdfa.2220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543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1269</v>
      </c>
      <c r="J17" s="24"/>
      <c r="K17" s="24" t="s">
        <v>1270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220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C4:B9:CD:FC:4E:98</v>
      </c>
      <c r="AH17" s="18" t="str">
        <f t="shared" si="3"/>
        <v>C4B9.CDFC.4E98</v>
      </c>
      <c r="AI17" s="18" t="str">
        <f t="shared" si="4"/>
        <v>c4b9.cdfc.4e98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543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1271</v>
      </c>
      <c r="J18" s="24"/>
      <c r="K18" s="24" t="s">
        <v>1272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220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C4:B9:CD:FE:0F:40</v>
      </c>
      <c r="AH18" s="18" t="str">
        <f t="shared" si="3"/>
        <v>C4B9.CDFE.0F40</v>
      </c>
      <c r="AI18" s="18" t="str">
        <f t="shared" si="4"/>
        <v>c4b9.cdfe.0f40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543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1273</v>
      </c>
      <c r="J19" s="24"/>
      <c r="K19" s="24" t="s">
        <v>1274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220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C4:B9:CD:FE:11:08</v>
      </c>
      <c r="AH19" s="18" t="str">
        <f t="shared" si="3"/>
        <v>C4B9.CDFE.1108</v>
      </c>
      <c r="AI19" s="18" t="str">
        <f t="shared" si="4"/>
        <v>c4b9.cdfe.1108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543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1275</v>
      </c>
      <c r="J20" s="24"/>
      <c r="K20" s="24" t="s">
        <v>1276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220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C4:B9:CD:FC:4E:A8</v>
      </c>
      <c r="AH20" s="18" t="str">
        <f t="shared" si="3"/>
        <v>C4B9.CDFC.4EA8</v>
      </c>
      <c r="AI20" s="18" t="str">
        <f t="shared" si="4"/>
        <v>c4b9.cdfc.4ea8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543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1277</v>
      </c>
      <c r="J21" s="24"/>
      <c r="K21" s="24" t="s">
        <v>1278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220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C4:B9:CD:FC:21:60</v>
      </c>
      <c r="AH21" s="18" t="str">
        <f t="shared" si="3"/>
        <v>C4B9.CDFC.2160</v>
      </c>
      <c r="AI21" s="18" t="str">
        <f t="shared" si="4"/>
        <v>c4b9.cdfc.2160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543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1279</v>
      </c>
      <c r="J22" s="24"/>
      <c r="K22" s="24" t="s">
        <v>1280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220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C4:B9:CD:FC:4D:00</v>
      </c>
      <c r="AH22" s="18" t="str">
        <f t="shared" si="3"/>
        <v>C4B9.CDFC.4D00</v>
      </c>
      <c r="AI22" s="18" t="str">
        <f t="shared" si="4"/>
        <v>c4b9.cdfc.4d00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543</v>
      </c>
      <c r="E23" s="24" t="str">
        <f t="shared" si="9"/>
        <v>ncap</v>
      </c>
      <c r="F23" s="24">
        <f t="shared" si="10"/>
        <v>20020</v>
      </c>
      <c r="G23" s="24"/>
      <c r="H23" s="24" t="s">
        <v>1230</v>
      </c>
      <c r="I23" s="24" t="s">
        <v>1281</v>
      </c>
      <c r="J23" s="24"/>
      <c r="K23" s="24" t="s">
        <v>1282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220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2C:31:24:BE:61:88</v>
      </c>
      <c r="AH23" s="18" t="str">
        <f t="shared" si="3"/>
        <v>2C31.24BE.6188</v>
      </c>
      <c r="AI23" s="18" t="str">
        <f t="shared" si="4"/>
        <v>2c31.24be.6188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543</v>
      </c>
      <c r="E24" s="24" t="str">
        <f t="shared" si="9"/>
        <v>ncap</v>
      </c>
      <c r="F24" s="24">
        <f t="shared" si="10"/>
        <v>20021</v>
      </c>
      <c r="G24" s="24"/>
      <c r="H24" s="24" t="s">
        <v>1230</v>
      </c>
      <c r="I24" s="24" t="s">
        <v>1283</v>
      </c>
      <c r="J24" s="24"/>
      <c r="K24" s="24" t="s">
        <v>1284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220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C4:B9:CD:FC:22:88</v>
      </c>
      <c r="AH24" s="18" t="str">
        <f t="shared" si="3"/>
        <v>C4B9.CDFC.2288</v>
      </c>
      <c r="AI24" s="18" t="str">
        <f t="shared" si="4"/>
        <v>c4b9.cdfc.2288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543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1261</v>
      </c>
      <c r="J25" s="24"/>
      <c r="K25" s="24" t="s">
        <v>1262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220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00:81:C4:88:AB:3A</v>
      </c>
      <c r="AH25" s="18" t="str">
        <f t="shared" si="3"/>
        <v>0081.C488.AB3A</v>
      </c>
      <c r="AI25" s="18" t="str">
        <f t="shared" si="4"/>
        <v>0081.c488.ab3a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543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220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543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220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543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220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543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220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543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220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543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220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543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220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543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220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543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220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543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220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543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220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543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220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543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220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543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220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543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220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543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220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543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220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543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220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543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220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543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220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543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220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543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220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543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220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543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220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543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220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543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220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543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220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543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220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543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220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543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220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543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220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543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220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9" t="s">
        <v>1106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14"/>
    </row>
    <row r="2" spans="1:17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14"/>
    </row>
    <row r="3" spans="1:17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220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220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220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220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220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220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220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220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220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220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220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220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220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220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220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220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220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220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220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220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220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220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220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220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220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220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220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220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25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1" t="s">
        <v>1108</v>
      </c>
      <c r="B1" s="31"/>
      <c r="C1" s="31"/>
    </row>
    <row r="2" spans="1:3" x14ac:dyDescent="0.3">
      <c r="C2" s="31"/>
    </row>
    <row r="3" spans="1:3" x14ac:dyDescent="0.3">
      <c r="A3" t="s">
        <v>1109</v>
      </c>
      <c r="C3" s="31"/>
    </row>
    <row r="4" spans="1:3" x14ac:dyDescent="0.3">
      <c r="A4" t="s">
        <v>1107</v>
      </c>
      <c r="B4" t="str">
        <f>'AP-Liste'!AG4</f>
        <v>C4:B9:CD:FE:11:B0</v>
      </c>
      <c r="C4" s="31"/>
    </row>
    <row r="5" spans="1:3" x14ac:dyDescent="0.3">
      <c r="A5" t="s">
        <v>1107</v>
      </c>
      <c r="B5" t="str">
        <f>'AP-Liste'!AG5</f>
        <v>C4:B9:CD:FE:11:90</v>
      </c>
      <c r="C5" s="31"/>
    </row>
    <row r="6" spans="1:3" x14ac:dyDescent="0.3">
      <c r="A6" t="s">
        <v>1107</v>
      </c>
      <c r="B6" t="str">
        <f>'AP-Liste'!AG6</f>
        <v>00:81:C4:88:AA:96</v>
      </c>
      <c r="C6" s="31"/>
    </row>
    <row r="7" spans="1:3" x14ac:dyDescent="0.3">
      <c r="A7" t="s">
        <v>1107</v>
      </c>
      <c r="B7" t="str">
        <f>'AP-Liste'!AG7</f>
        <v>00:81:C4:88:A8:36</v>
      </c>
      <c r="C7" s="31"/>
    </row>
    <row r="8" spans="1:3" x14ac:dyDescent="0.3">
      <c r="A8" t="s">
        <v>1107</v>
      </c>
      <c r="B8" t="str">
        <f>'AP-Liste'!AG8</f>
        <v>00:81:C4:88:AB:66</v>
      </c>
      <c r="C8" s="31"/>
    </row>
    <row r="9" spans="1:3" x14ac:dyDescent="0.3">
      <c r="A9" t="s">
        <v>1107</v>
      </c>
      <c r="B9" t="str">
        <f>'AP-Liste'!AG9</f>
        <v>00:81:C4:88:AB:7A</v>
      </c>
      <c r="C9" s="31"/>
    </row>
    <row r="10" spans="1:3" x14ac:dyDescent="0.3">
      <c r="A10" t="s">
        <v>1107</v>
      </c>
      <c r="B10" t="str">
        <f>'AP-Liste'!AG10</f>
        <v>00:81:C4:88:9E:EC</v>
      </c>
      <c r="C10" s="31"/>
    </row>
    <row r="11" spans="1:3" x14ac:dyDescent="0.3">
      <c r="A11" t="s">
        <v>1107</v>
      </c>
      <c r="B11" t="str">
        <f>'AP-Liste'!AG11</f>
        <v>00:81:C4:88:A0:0E</v>
      </c>
      <c r="C11" s="31"/>
    </row>
    <row r="12" spans="1:3" x14ac:dyDescent="0.3">
      <c r="A12" t="s">
        <v>1107</v>
      </c>
      <c r="B12" t="str">
        <f>'AP-Liste'!AG12</f>
        <v>00:81:C4:88:AB:42</v>
      </c>
      <c r="C12" s="31"/>
    </row>
    <row r="13" spans="1:3" x14ac:dyDescent="0.3">
      <c r="A13" t="s">
        <v>1107</v>
      </c>
      <c r="B13" t="str">
        <f>'AP-Liste'!AG13</f>
        <v>00:81:C4:88:A0:88</v>
      </c>
      <c r="C13" s="31"/>
    </row>
    <row r="14" spans="1:3" x14ac:dyDescent="0.3">
      <c r="A14" t="s">
        <v>1107</v>
      </c>
      <c r="B14" t="str">
        <f>'AP-Liste'!AG14</f>
        <v>C4:B9:CD:FC:22:A0</v>
      </c>
      <c r="C14" s="31"/>
    </row>
    <row r="15" spans="1:3" x14ac:dyDescent="0.3">
      <c r="A15" t="s">
        <v>1107</v>
      </c>
      <c r="B15" t="str">
        <f>'AP-Liste'!AG15</f>
        <v>C4:B9:CD:FA:23:08</v>
      </c>
      <c r="C15" s="31"/>
    </row>
    <row r="16" spans="1:3" x14ac:dyDescent="0.3">
      <c r="A16" t="s">
        <v>1107</v>
      </c>
      <c r="B16" t="str">
        <f>'AP-Liste'!AG16</f>
        <v>C4:B9:CD:FA:22:20</v>
      </c>
      <c r="C16" s="31"/>
    </row>
    <row r="17" spans="1:3" x14ac:dyDescent="0.3">
      <c r="A17" t="s">
        <v>1107</v>
      </c>
      <c r="B17" t="str">
        <f>'AP-Liste'!AG17</f>
        <v>C4:B9:CD:FC:4E:98</v>
      </c>
      <c r="C17" s="31"/>
    </row>
    <row r="18" spans="1:3" x14ac:dyDescent="0.3">
      <c r="A18" t="s">
        <v>1107</v>
      </c>
      <c r="B18" t="str">
        <f>'AP-Liste'!AG18</f>
        <v>C4:B9:CD:FE:0F:40</v>
      </c>
      <c r="C18" s="31"/>
    </row>
    <row r="19" spans="1:3" x14ac:dyDescent="0.3">
      <c r="A19" t="s">
        <v>1107</v>
      </c>
      <c r="B19" t="str">
        <f>'AP-Liste'!AG19</f>
        <v>C4:B9:CD:FE:11:08</v>
      </c>
      <c r="C19" s="31"/>
    </row>
    <row r="20" spans="1:3" x14ac:dyDescent="0.3">
      <c r="A20" t="s">
        <v>1107</v>
      </c>
      <c r="B20" t="str">
        <f>'AP-Liste'!AG20</f>
        <v>C4:B9:CD:FC:4E:A8</v>
      </c>
      <c r="C20" s="31"/>
    </row>
    <row r="21" spans="1:3" x14ac:dyDescent="0.3">
      <c r="A21" t="s">
        <v>1107</v>
      </c>
      <c r="B21" t="str">
        <f>'AP-Liste'!AG21</f>
        <v>C4:B9:CD:FC:21:60</v>
      </c>
      <c r="C21" s="31"/>
    </row>
    <row r="22" spans="1:3" x14ac:dyDescent="0.3">
      <c r="A22" t="s">
        <v>1107</v>
      </c>
      <c r="B22" t="str">
        <f>'AP-Liste'!AG22</f>
        <v>C4:B9:CD:FC:4D:00</v>
      </c>
      <c r="C22" s="31"/>
    </row>
    <row r="23" spans="1:3" x14ac:dyDescent="0.3">
      <c r="A23" t="s">
        <v>1107</v>
      </c>
      <c r="B23" t="str">
        <f>'AP-Liste'!AG23</f>
        <v>2C:31:24:BE:61:88</v>
      </c>
      <c r="C23" s="31"/>
    </row>
    <row r="24" spans="1:3" x14ac:dyDescent="0.3">
      <c r="A24" t="s">
        <v>1107</v>
      </c>
      <c r="B24" t="str">
        <f>'AP-Liste'!AG24</f>
        <v>C4:B9:CD:FC:22:88</v>
      </c>
      <c r="C24" s="31"/>
    </row>
    <row r="25" spans="1:3" x14ac:dyDescent="0.3">
      <c r="A25" t="s">
        <v>1107</v>
      </c>
      <c r="B25" t="str">
        <f>'AP-Liste'!AG25</f>
        <v>00:81:C4:88:AB:3A</v>
      </c>
      <c r="C25" s="31"/>
    </row>
    <row r="26" spans="1:3" x14ac:dyDescent="0.3">
      <c r="A26" t="s">
        <v>1107</v>
      </c>
      <c r="B26" t="str">
        <f>'AP-Liste'!AG26</f>
        <v>:::::</v>
      </c>
      <c r="C26" s="31"/>
    </row>
    <row r="27" spans="1:3" x14ac:dyDescent="0.3">
      <c r="A27" t="s">
        <v>1107</v>
      </c>
      <c r="B27" t="str">
        <f>'AP-Liste'!AG27</f>
        <v>:::::</v>
      </c>
      <c r="C27" s="31"/>
    </row>
    <row r="28" spans="1:3" x14ac:dyDescent="0.3">
      <c r="A28" t="s">
        <v>1107</v>
      </c>
      <c r="B28" t="str">
        <f>'AP-Liste'!AG28</f>
        <v>:::::</v>
      </c>
      <c r="C28" s="31"/>
    </row>
    <row r="29" spans="1:3" x14ac:dyDescent="0.3">
      <c r="A29" t="s">
        <v>1107</v>
      </c>
      <c r="B29" t="str">
        <f>'AP-Liste'!AG29</f>
        <v>:::::</v>
      </c>
      <c r="C29" s="31"/>
    </row>
    <row r="30" spans="1:3" x14ac:dyDescent="0.3">
      <c r="A30" t="s">
        <v>1107</v>
      </c>
      <c r="B30" t="str">
        <f>'AP-Liste'!AG30</f>
        <v>:::::</v>
      </c>
      <c r="C30" s="31"/>
    </row>
    <row r="31" spans="1:3" x14ac:dyDescent="0.3">
      <c r="A31" t="s">
        <v>1107</v>
      </c>
      <c r="B31" t="str">
        <f>'AP-Liste'!AG31</f>
        <v>:::::</v>
      </c>
      <c r="C31" s="31"/>
    </row>
    <row r="32" spans="1:3" x14ac:dyDescent="0.3">
      <c r="A32" t="s">
        <v>1107</v>
      </c>
      <c r="B32" t="str">
        <f>'AP-Liste'!AG32</f>
        <v>:::::</v>
      </c>
      <c r="C32" s="31"/>
    </row>
    <row r="33" spans="1:3" x14ac:dyDescent="0.3">
      <c r="A33" t="s">
        <v>1107</v>
      </c>
      <c r="B33" t="str">
        <f>'AP-Liste'!AG33</f>
        <v>:::::</v>
      </c>
      <c r="C33" s="31"/>
    </row>
    <row r="34" spans="1:3" x14ac:dyDescent="0.3">
      <c r="A34" t="s">
        <v>1107</v>
      </c>
      <c r="B34" t="str">
        <f>'AP-Liste'!AG34</f>
        <v>:::::</v>
      </c>
      <c r="C34" s="31"/>
    </row>
    <row r="35" spans="1:3" x14ac:dyDescent="0.3">
      <c r="A35" t="s">
        <v>1107</v>
      </c>
      <c r="B35" t="str">
        <f>'AP-Liste'!AG35</f>
        <v>:::::</v>
      </c>
      <c r="C35" s="31"/>
    </row>
    <row r="36" spans="1:3" x14ac:dyDescent="0.3">
      <c r="A36" t="s">
        <v>1107</v>
      </c>
      <c r="B36" t="str">
        <f>'AP-Liste'!AG36</f>
        <v>:::::</v>
      </c>
      <c r="C36" s="31"/>
    </row>
    <row r="37" spans="1:3" x14ac:dyDescent="0.3">
      <c r="A37" t="s">
        <v>1107</v>
      </c>
      <c r="B37" t="str">
        <f>'AP-Liste'!AG37</f>
        <v>:::::</v>
      </c>
      <c r="C37" s="31"/>
    </row>
    <row r="38" spans="1:3" x14ac:dyDescent="0.3">
      <c r="A38" t="s">
        <v>1107</v>
      </c>
      <c r="B38" t="str">
        <f>'AP-Liste'!AG38</f>
        <v>:::::</v>
      </c>
      <c r="C38" s="31"/>
    </row>
    <row r="39" spans="1:3" x14ac:dyDescent="0.3">
      <c r="A39" t="s">
        <v>1107</v>
      </c>
      <c r="B39" t="str">
        <f>'AP-Liste'!AG39</f>
        <v>:::::</v>
      </c>
      <c r="C39" s="31"/>
    </row>
    <row r="40" spans="1:3" x14ac:dyDescent="0.3">
      <c r="A40" t="s">
        <v>1107</v>
      </c>
      <c r="B40" t="str">
        <f>'AP-Liste'!AG40</f>
        <v>:::::</v>
      </c>
      <c r="C40" s="31"/>
    </row>
    <row r="41" spans="1:3" x14ac:dyDescent="0.3">
      <c r="A41" t="s">
        <v>1107</v>
      </c>
      <c r="B41" t="str">
        <f>'AP-Liste'!AG41</f>
        <v>:::::</v>
      </c>
      <c r="C41" s="31"/>
    </row>
    <row r="42" spans="1:3" x14ac:dyDescent="0.3">
      <c r="A42" t="s">
        <v>1107</v>
      </c>
      <c r="B42" t="str">
        <f>'AP-Liste'!AG42</f>
        <v>:::::</v>
      </c>
      <c r="C42" s="31"/>
    </row>
    <row r="43" spans="1:3" x14ac:dyDescent="0.3">
      <c r="A43" t="s">
        <v>1107</v>
      </c>
      <c r="B43" t="str">
        <f>'AP-Liste'!AG43</f>
        <v>:::::</v>
      </c>
      <c r="C43" s="31"/>
    </row>
    <row r="44" spans="1:3" x14ac:dyDescent="0.3">
      <c r="A44" t="s">
        <v>1107</v>
      </c>
      <c r="B44" t="str">
        <f>'AP-Liste'!AG44</f>
        <v>:::::</v>
      </c>
      <c r="C44" s="31"/>
    </row>
    <row r="45" spans="1:3" x14ac:dyDescent="0.3">
      <c r="A45" t="s">
        <v>1107</v>
      </c>
      <c r="B45" t="str">
        <f>'AP-Liste'!AG45</f>
        <v>:::::</v>
      </c>
      <c r="C45" s="31"/>
    </row>
    <row r="46" spans="1:3" x14ac:dyDescent="0.3">
      <c r="A46" t="s">
        <v>1107</v>
      </c>
      <c r="B46" t="str">
        <f>'AP-Liste'!AG46</f>
        <v>:::::</v>
      </c>
      <c r="C46" s="31"/>
    </row>
    <row r="47" spans="1:3" x14ac:dyDescent="0.3">
      <c r="A47" t="s">
        <v>1107</v>
      </c>
      <c r="B47" t="str">
        <f>'AP-Liste'!AG47</f>
        <v>:::::</v>
      </c>
      <c r="C47" s="31"/>
    </row>
    <row r="48" spans="1:3" x14ac:dyDescent="0.3">
      <c r="A48" t="s">
        <v>1107</v>
      </c>
      <c r="B48" t="str">
        <f>'AP-Liste'!AG48</f>
        <v>:::::</v>
      </c>
      <c r="C48" s="31"/>
    </row>
    <row r="49" spans="1:3" x14ac:dyDescent="0.3">
      <c r="A49" t="s">
        <v>1107</v>
      </c>
      <c r="B49" t="str">
        <f>'AP-Liste'!AG49</f>
        <v>:::::</v>
      </c>
      <c r="C49" s="31"/>
    </row>
    <row r="50" spans="1:3" x14ac:dyDescent="0.3">
      <c r="A50" t="s">
        <v>1107</v>
      </c>
      <c r="B50" t="str">
        <f>'AP-Liste'!AG50</f>
        <v>:::::</v>
      </c>
      <c r="C50" s="31"/>
    </row>
    <row r="51" spans="1:3" x14ac:dyDescent="0.3">
      <c r="A51" t="s">
        <v>1107</v>
      </c>
      <c r="B51" t="str">
        <f>'AP-Liste'!AG51</f>
        <v>:::::</v>
      </c>
      <c r="C51" s="31"/>
    </row>
    <row r="52" spans="1:3" x14ac:dyDescent="0.3">
      <c r="A52" t="s">
        <v>1107</v>
      </c>
      <c r="B52" t="str">
        <f>'AP-Liste'!AG52</f>
        <v>:::::</v>
      </c>
      <c r="C52" s="31"/>
    </row>
    <row r="53" spans="1:3" x14ac:dyDescent="0.3">
      <c r="A53" t="s">
        <v>1107</v>
      </c>
      <c r="B53" t="str">
        <f>'AP-Liste'!AG53</f>
        <v>:::::</v>
      </c>
      <c r="C53" s="31"/>
    </row>
    <row r="54" spans="1:3" x14ac:dyDescent="0.3">
      <c r="A54" t="s">
        <v>1107</v>
      </c>
      <c r="B54" t="str">
        <f>'AP-Liste'!AG54</f>
        <v>:::::</v>
      </c>
      <c r="C54" s="31"/>
    </row>
    <row r="55" spans="1:3" x14ac:dyDescent="0.3">
      <c r="A55" t="s">
        <v>1107</v>
      </c>
      <c r="B55" t="str">
        <f>'AP-Liste'!AG55</f>
        <v>:::::</v>
      </c>
      <c r="C55" s="31"/>
    </row>
    <row r="56" spans="1:3" x14ac:dyDescent="0.3">
      <c r="A56" t="s">
        <v>1107</v>
      </c>
      <c r="B56" t="str">
        <f>'AP-Liste'!AG56</f>
        <v>:::::</v>
      </c>
      <c r="C56" s="31"/>
    </row>
    <row r="57" spans="1:3" x14ac:dyDescent="0.3">
      <c r="A57" t="s">
        <v>1107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25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1" t="s">
        <v>1111</v>
      </c>
      <c r="B1" s="31"/>
      <c r="C1" s="31"/>
      <c r="D1" s="31"/>
      <c r="E1" s="31"/>
      <c r="F1" s="31"/>
      <c r="G1" s="31"/>
      <c r="H1" s="31"/>
    </row>
    <row r="3" spans="1:9" x14ac:dyDescent="0.3">
      <c r="A3" t="s">
        <v>1109</v>
      </c>
      <c r="I3" s="46"/>
    </row>
    <row r="4" spans="1:9" x14ac:dyDescent="0.3">
      <c r="A4" t="s">
        <v>1110</v>
      </c>
      <c r="B4" t="str">
        <f>'AP-Liste'!C4</f>
        <v>de0</v>
      </c>
      <c r="C4" t="str">
        <f>'AP-Liste'!D4</f>
        <v>543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c4b9.cdfe.11b0</v>
      </c>
      <c r="I4" s="46"/>
    </row>
    <row r="5" spans="1:9" x14ac:dyDescent="0.3">
      <c r="A5" t="s">
        <v>1110</v>
      </c>
      <c r="B5" t="str">
        <f>'AP-Liste'!C5</f>
        <v>de0</v>
      </c>
      <c r="C5" t="str">
        <f>'AP-Liste'!D5</f>
        <v>543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c4b9.cdfe.1190</v>
      </c>
      <c r="I5" s="46"/>
    </row>
    <row r="6" spans="1:9" x14ac:dyDescent="0.3">
      <c r="A6" t="s">
        <v>1110</v>
      </c>
      <c r="B6" t="str">
        <f>'AP-Liste'!C6</f>
        <v>de0</v>
      </c>
      <c r="C6" t="str">
        <f>'AP-Liste'!D6</f>
        <v>543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0081.c488.aa96</v>
      </c>
      <c r="I6" s="46"/>
    </row>
    <row r="7" spans="1:9" x14ac:dyDescent="0.3">
      <c r="A7" t="s">
        <v>1110</v>
      </c>
      <c r="B7" t="str">
        <f>'AP-Liste'!C7</f>
        <v>de0</v>
      </c>
      <c r="C7" t="str">
        <f>'AP-Liste'!D7</f>
        <v>543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0081.c488.a836</v>
      </c>
      <c r="I7" s="46"/>
    </row>
    <row r="8" spans="1:9" x14ac:dyDescent="0.3">
      <c r="A8" t="s">
        <v>1110</v>
      </c>
      <c r="B8" t="str">
        <f>'AP-Liste'!C8</f>
        <v>de0</v>
      </c>
      <c r="C8" t="str">
        <f>'AP-Liste'!D8</f>
        <v>543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0081.c488.ab66</v>
      </c>
      <c r="I8" s="46"/>
    </row>
    <row r="9" spans="1:9" x14ac:dyDescent="0.3">
      <c r="A9" t="s">
        <v>1110</v>
      </c>
      <c r="B9" t="str">
        <f>'AP-Liste'!C9</f>
        <v>de0</v>
      </c>
      <c r="C9" t="str">
        <f>'AP-Liste'!D9</f>
        <v>543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0081.c488.ab7a</v>
      </c>
      <c r="I9" s="46"/>
    </row>
    <row r="10" spans="1:9" x14ac:dyDescent="0.3">
      <c r="A10" t="s">
        <v>1110</v>
      </c>
      <c r="B10" t="str">
        <f>'AP-Liste'!C10</f>
        <v>de0</v>
      </c>
      <c r="C10" t="str">
        <f>'AP-Liste'!D10</f>
        <v>543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0081.c488.9eec</v>
      </c>
      <c r="I10" s="46"/>
    </row>
    <row r="11" spans="1:9" x14ac:dyDescent="0.3">
      <c r="A11" t="s">
        <v>1110</v>
      </c>
      <c r="B11" t="str">
        <f>'AP-Liste'!C11</f>
        <v>de0</v>
      </c>
      <c r="C11" t="str">
        <f>'AP-Liste'!D11</f>
        <v>543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0081.c488.a00e</v>
      </c>
      <c r="I11" s="46"/>
    </row>
    <row r="12" spans="1:9" x14ac:dyDescent="0.3">
      <c r="A12" t="s">
        <v>1110</v>
      </c>
      <c r="B12" t="str">
        <f>'AP-Liste'!C12</f>
        <v>de0</v>
      </c>
      <c r="C12" t="str">
        <f>'AP-Liste'!D12</f>
        <v>543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0081.c488.ab42</v>
      </c>
      <c r="I12" s="46"/>
    </row>
    <row r="13" spans="1:9" x14ac:dyDescent="0.3">
      <c r="A13" t="s">
        <v>1110</v>
      </c>
      <c r="B13" t="str">
        <f>'AP-Liste'!C13</f>
        <v>de0</v>
      </c>
      <c r="C13" t="str">
        <f>'AP-Liste'!D13</f>
        <v>543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0081.c488.a088</v>
      </c>
      <c r="I13" s="46"/>
    </row>
    <row r="14" spans="1:9" x14ac:dyDescent="0.3">
      <c r="A14" t="s">
        <v>1110</v>
      </c>
      <c r="B14" t="str">
        <f>'AP-Liste'!C14</f>
        <v>de0</v>
      </c>
      <c r="C14" t="str">
        <f>'AP-Liste'!D14</f>
        <v>543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c4b9.cdfc.22a0</v>
      </c>
      <c r="I14" s="46"/>
    </row>
    <row r="15" spans="1:9" x14ac:dyDescent="0.3">
      <c r="A15" t="s">
        <v>1110</v>
      </c>
      <c r="B15" t="str">
        <f>'AP-Liste'!C15</f>
        <v>de0</v>
      </c>
      <c r="C15" t="str">
        <f>'AP-Liste'!D15</f>
        <v>543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c4b9.cdfa.2308</v>
      </c>
      <c r="I15" s="46"/>
    </row>
    <row r="16" spans="1:9" x14ac:dyDescent="0.3">
      <c r="A16" t="s">
        <v>1110</v>
      </c>
      <c r="B16" t="str">
        <f>'AP-Liste'!C16</f>
        <v>de0</v>
      </c>
      <c r="C16" t="str">
        <f>'AP-Liste'!D16</f>
        <v>543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c4b9.cdfa.2220</v>
      </c>
      <c r="I16" s="46"/>
    </row>
    <row r="17" spans="1:9" x14ac:dyDescent="0.3">
      <c r="A17" t="s">
        <v>1110</v>
      </c>
      <c r="B17" t="str">
        <f>'AP-Liste'!C17</f>
        <v>de0</v>
      </c>
      <c r="C17" t="str">
        <f>'AP-Liste'!D17</f>
        <v>543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c4b9.cdfc.4e98</v>
      </c>
      <c r="I17" s="46"/>
    </row>
    <row r="18" spans="1:9" x14ac:dyDescent="0.3">
      <c r="A18" t="s">
        <v>1110</v>
      </c>
      <c r="B18" t="str">
        <f>'AP-Liste'!C18</f>
        <v>de0</v>
      </c>
      <c r="C18" t="str">
        <f>'AP-Liste'!D18</f>
        <v>543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c4b9.cdfe.0f40</v>
      </c>
      <c r="I18" s="46"/>
    </row>
    <row r="19" spans="1:9" x14ac:dyDescent="0.3">
      <c r="A19" t="s">
        <v>1110</v>
      </c>
      <c r="B19" t="str">
        <f>'AP-Liste'!C19</f>
        <v>de0</v>
      </c>
      <c r="C19" t="str">
        <f>'AP-Liste'!D19</f>
        <v>543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c4b9.cdfe.1108</v>
      </c>
      <c r="I19" s="46"/>
    </row>
    <row r="20" spans="1:9" x14ac:dyDescent="0.3">
      <c r="A20" t="s">
        <v>1110</v>
      </c>
      <c r="B20" t="str">
        <f>'AP-Liste'!C20</f>
        <v>de0</v>
      </c>
      <c r="C20" t="str">
        <f>'AP-Liste'!D20</f>
        <v>543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c4b9.cdfc.4ea8</v>
      </c>
      <c r="I20" s="46"/>
    </row>
    <row r="21" spans="1:9" x14ac:dyDescent="0.3">
      <c r="A21" t="s">
        <v>1110</v>
      </c>
      <c r="B21" t="str">
        <f>'AP-Liste'!C21</f>
        <v>de0</v>
      </c>
      <c r="C21" t="str">
        <f>'AP-Liste'!D21</f>
        <v>543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c4b9.cdfc.2160</v>
      </c>
      <c r="I21" s="46"/>
    </row>
    <row r="22" spans="1:9" x14ac:dyDescent="0.3">
      <c r="A22" t="s">
        <v>1110</v>
      </c>
      <c r="B22" t="str">
        <f>'AP-Liste'!C22</f>
        <v>de0</v>
      </c>
      <c r="C22" t="str">
        <f>'AP-Liste'!D22</f>
        <v>543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c4b9.cdfc.4d00</v>
      </c>
      <c r="I22" s="46"/>
    </row>
    <row r="23" spans="1:9" x14ac:dyDescent="0.3">
      <c r="A23" t="s">
        <v>1110</v>
      </c>
      <c r="B23" t="str">
        <f>'AP-Liste'!C23</f>
        <v>de0</v>
      </c>
      <c r="C23" t="str">
        <f>'AP-Liste'!D23</f>
        <v>543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2c31.24be.6188</v>
      </c>
      <c r="I23" s="46"/>
    </row>
    <row r="24" spans="1:9" x14ac:dyDescent="0.3">
      <c r="A24" t="s">
        <v>1110</v>
      </c>
      <c r="B24" t="str">
        <f>'AP-Liste'!C24</f>
        <v>de0</v>
      </c>
      <c r="C24" t="str">
        <f>'AP-Liste'!D24</f>
        <v>543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c4b9.cdfc.2288</v>
      </c>
      <c r="I24" s="46"/>
    </row>
    <row r="25" spans="1:9" x14ac:dyDescent="0.3">
      <c r="A25" t="s">
        <v>1110</v>
      </c>
      <c r="B25" t="str">
        <f>'AP-Liste'!C25</f>
        <v>de0</v>
      </c>
      <c r="C25" t="str">
        <f>'AP-Liste'!D25</f>
        <v>543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0081.c488.ab3a</v>
      </c>
      <c r="I25" s="46"/>
    </row>
    <row r="26" spans="1:9" x14ac:dyDescent="0.3">
      <c r="A26" t="s">
        <v>1110</v>
      </c>
      <c r="B26" t="str">
        <f>'AP-Liste'!C26</f>
        <v>de0</v>
      </c>
      <c r="C26" t="str">
        <f>'AP-Liste'!D26</f>
        <v>543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6"/>
    </row>
    <row r="27" spans="1:9" x14ac:dyDescent="0.3">
      <c r="A27" t="s">
        <v>1110</v>
      </c>
      <c r="B27" t="str">
        <f>'AP-Liste'!C27</f>
        <v>de0</v>
      </c>
      <c r="C27" t="str">
        <f>'AP-Liste'!D27</f>
        <v>543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6"/>
    </row>
    <row r="28" spans="1:9" x14ac:dyDescent="0.3">
      <c r="A28" t="s">
        <v>1110</v>
      </c>
      <c r="B28" t="str">
        <f>'AP-Liste'!C28</f>
        <v>de0</v>
      </c>
      <c r="C28" t="str">
        <f>'AP-Liste'!D28</f>
        <v>543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6"/>
    </row>
    <row r="29" spans="1:9" x14ac:dyDescent="0.3">
      <c r="A29" t="s">
        <v>1110</v>
      </c>
      <c r="B29" t="str">
        <f>'AP-Liste'!C29</f>
        <v>de0</v>
      </c>
      <c r="C29" t="str">
        <f>'AP-Liste'!D29</f>
        <v>543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6"/>
    </row>
    <row r="30" spans="1:9" x14ac:dyDescent="0.3">
      <c r="A30" t="s">
        <v>1110</v>
      </c>
      <c r="B30" t="str">
        <f>'AP-Liste'!C30</f>
        <v>de0</v>
      </c>
      <c r="C30" t="str">
        <f>'AP-Liste'!D30</f>
        <v>543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6"/>
    </row>
    <row r="31" spans="1:9" x14ac:dyDescent="0.3">
      <c r="A31" t="s">
        <v>1110</v>
      </c>
      <c r="B31" t="str">
        <f>'AP-Liste'!C31</f>
        <v>de0</v>
      </c>
      <c r="C31" t="str">
        <f>'AP-Liste'!D31</f>
        <v>543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6"/>
    </row>
    <row r="32" spans="1:9" x14ac:dyDescent="0.3">
      <c r="A32" t="s">
        <v>1110</v>
      </c>
      <c r="B32" t="str">
        <f>'AP-Liste'!C32</f>
        <v>de0</v>
      </c>
      <c r="C32" t="str">
        <f>'AP-Liste'!D32</f>
        <v>543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6"/>
    </row>
    <row r="33" spans="1:9" x14ac:dyDescent="0.3">
      <c r="A33" t="s">
        <v>1110</v>
      </c>
      <c r="B33" t="str">
        <f>'AP-Liste'!C33</f>
        <v>de0</v>
      </c>
      <c r="C33" t="str">
        <f>'AP-Liste'!D33</f>
        <v>543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6"/>
    </row>
    <row r="34" spans="1:9" x14ac:dyDescent="0.3">
      <c r="A34" t="s">
        <v>1110</v>
      </c>
      <c r="B34" t="str">
        <f>'AP-Liste'!C34</f>
        <v>de0</v>
      </c>
      <c r="C34" t="str">
        <f>'AP-Liste'!D34</f>
        <v>543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6"/>
    </row>
    <row r="35" spans="1:9" x14ac:dyDescent="0.3">
      <c r="A35" t="s">
        <v>1110</v>
      </c>
      <c r="B35" t="str">
        <f>'AP-Liste'!C35</f>
        <v>de0</v>
      </c>
      <c r="C35" t="str">
        <f>'AP-Liste'!D35</f>
        <v>543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6"/>
    </row>
    <row r="36" spans="1:9" x14ac:dyDescent="0.3">
      <c r="A36" t="s">
        <v>1110</v>
      </c>
      <c r="B36" t="str">
        <f>'AP-Liste'!C36</f>
        <v>de0</v>
      </c>
      <c r="C36" t="str">
        <f>'AP-Liste'!D36</f>
        <v>543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6"/>
    </row>
    <row r="37" spans="1:9" x14ac:dyDescent="0.3">
      <c r="A37" t="s">
        <v>1110</v>
      </c>
      <c r="B37" t="str">
        <f>'AP-Liste'!C37</f>
        <v>de0</v>
      </c>
      <c r="C37" t="str">
        <f>'AP-Liste'!D37</f>
        <v>543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6"/>
    </row>
    <row r="38" spans="1:9" x14ac:dyDescent="0.3">
      <c r="A38" t="s">
        <v>1110</v>
      </c>
      <c r="B38" t="str">
        <f>'AP-Liste'!C38</f>
        <v>de0</v>
      </c>
      <c r="C38" t="str">
        <f>'AP-Liste'!D38</f>
        <v>543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6"/>
    </row>
    <row r="39" spans="1:9" x14ac:dyDescent="0.3">
      <c r="A39" t="s">
        <v>1110</v>
      </c>
      <c r="B39" t="str">
        <f>'AP-Liste'!C39</f>
        <v>de0</v>
      </c>
      <c r="C39" t="str">
        <f>'AP-Liste'!D39</f>
        <v>543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6"/>
    </row>
    <row r="40" spans="1:9" x14ac:dyDescent="0.3">
      <c r="A40" t="s">
        <v>1110</v>
      </c>
      <c r="B40" t="str">
        <f>'AP-Liste'!C40</f>
        <v>de0</v>
      </c>
      <c r="C40" t="str">
        <f>'AP-Liste'!D40</f>
        <v>543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6"/>
    </row>
    <row r="41" spans="1:9" x14ac:dyDescent="0.3">
      <c r="A41" t="s">
        <v>1110</v>
      </c>
      <c r="B41" t="str">
        <f>'AP-Liste'!C41</f>
        <v>de0</v>
      </c>
      <c r="C41" t="str">
        <f>'AP-Liste'!D41</f>
        <v>543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6"/>
    </row>
    <row r="42" spans="1:9" x14ac:dyDescent="0.3">
      <c r="A42" t="s">
        <v>1110</v>
      </c>
      <c r="B42" t="str">
        <f>'AP-Liste'!C42</f>
        <v>de0</v>
      </c>
      <c r="C42" t="str">
        <f>'AP-Liste'!D42</f>
        <v>543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6"/>
    </row>
    <row r="43" spans="1:9" x14ac:dyDescent="0.3">
      <c r="A43" t="s">
        <v>1110</v>
      </c>
      <c r="B43" t="str">
        <f>'AP-Liste'!C43</f>
        <v>de0</v>
      </c>
      <c r="C43" t="str">
        <f>'AP-Liste'!D43</f>
        <v>543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6"/>
    </row>
    <row r="44" spans="1:9" x14ac:dyDescent="0.3">
      <c r="A44" t="s">
        <v>1110</v>
      </c>
      <c r="B44" t="str">
        <f>'AP-Liste'!C44</f>
        <v>de0</v>
      </c>
      <c r="C44" t="str">
        <f>'AP-Liste'!D44</f>
        <v>543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6"/>
    </row>
    <row r="45" spans="1:9" x14ac:dyDescent="0.3">
      <c r="A45" t="s">
        <v>1110</v>
      </c>
      <c r="B45" t="str">
        <f>'AP-Liste'!C45</f>
        <v>de0</v>
      </c>
      <c r="C45" t="str">
        <f>'AP-Liste'!D45</f>
        <v>543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6"/>
    </row>
    <row r="46" spans="1:9" x14ac:dyDescent="0.3">
      <c r="A46" t="s">
        <v>1110</v>
      </c>
      <c r="B46" t="str">
        <f>'AP-Liste'!C46</f>
        <v>de0</v>
      </c>
      <c r="C46" t="str">
        <f>'AP-Liste'!D46</f>
        <v>543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6"/>
    </row>
    <row r="47" spans="1:9" x14ac:dyDescent="0.3">
      <c r="A47" t="s">
        <v>1110</v>
      </c>
      <c r="B47" t="str">
        <f>'AP-Liste'!C47</f>
        <v>de0</v>
      </c>
      <c r="C47" t="str">
        <f>'AP-Liste'!D47</f>
        <v>543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6"/>
    </row>
    <row r="48" spans="1:9" x14ac:dyDescent="0.3">
      <c r="A48" t="s">
        <v>1110</v>
      </c>
      <c r="B48" t="str">
        <f>'AP-Liste'!C48</f>
        <v>de0</v>
      </c>
      <c r="C48" t="str">
        <f>'AP-Liste'!D48</f>
        <v>543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6"/>
    </row>
    <row r="49" spans="1:9" x14ac:dyDescent="0.3">
      <c r="A49" t="s">
        <v>1110</v>
      </c>
      <c r="B49" t="str">
        <f>'AP-Liste'!C49</f>
        <v>de0</v>
      </c>
      <c r="C49" t="str">
        <f>'AP-Liste'!D49</f>
        <v>543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6"/>
    </row>
    <row r="50" spans="1:9" x14ac:dyDescent="0.3">
      <c r="A50" t="s">
        <v>1110</v>
      </c>
      <c r="B50" t="str">
        <f>'AP-Liste'!C50</f>
        <v>de0</v>
      </c>
      <c r="C50" t="str">
        <f>'AP-Liste'!D50</f>
        <v>543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6"/>
    </row>
    <row r="51" spans="1:9" x14ac:dyDescent="0.3">
      <c r="A51" t="s">
        <v>1110</v>
      </c>
      <c r="B51" t="str">
        <f>'AP-Liste'!C51</f>
        <v>de0</v>
      </c>
      <c r="C51" t="str">
        <f>'AP-Liste'!D51</f>
        <v>543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6"/>
    </row>
    <row r="52" spans="1:9" x14ac:dyDescent="0.3">
      <c r="A52" t="s">
        <v>1110</v>
      </c>
      <c r="B52" t="str">
        <f>'AP-Liste'!C52</f>
        <v>de0</v>
      </c>
      <c r="C52" t="str">
        <f>'AP-Liste'!D52</f>
        <v>543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6"/>
    </row>
    <row r="53" spans="1:9" x14ac:dyDescent="0.3">
      <c r="A53" t="s">
        <v>1110</v>
      </c>
      <c r="B53" t="str">
        <f>'AP-Liste'!C53</f>
        <v>de0</v>
      </c>
      <c r="C53" t="str">
        <f>'AP-Liste'!D53</f>
        <v>543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6"/>
    </row>
    <row r="54" spans="1:9" x14ac:dyDescent="0.3">
      <c r="A54" t="s">
        <v>1110</v>
      </c>
      <c r="B54" t="str">
        <f>'AP-Liste'!C54</f>
        <v>de0</v>
      </c>
      <c r="C54" t="str">
        <f>'AP-Liste'!D54</f>
        <v>543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6"/>
    </row>
    <row r="55" spans="1:9" x14ac:dyDescent="0.3">
      <c r="A55" t="s">
        <v>1110</v>
      </c>
      <c r="B55" t="str">
        <f>'AP-Liste'!C55</f>
        <v>de0</v>
      </c>
      <c r="C55" t="str">
        <f>'AP-Liste'!D55</f>
        <v>543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6"/>
    </row>
    <row r="56" spans="1:9" x14ac:dyDescent="0.3">
      <c r="A56" t="s">
        <v>1110</v>
      </c>
      <c r="B56" t="str">
        <f>'AP-Liste'!C56</f>
        <v>de0</v>
      </c>
      <c r="C56" t="str">
        <f>'AP-Liste'!D56</f>
        <v>543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6"/>
    </row>
    <row r="57" spans="1:9" x14ac:dyDescent="0.3">
      <c r="A57" t="s">
        <v>1110</v>
      </c>
      <c r="B57" t="str">
        <f>'AP-Liste'!C57</f>
        <v>de0</v>
      </c>
      <c r="C57" t="str">
        <f>'AP-Liste'!D57</f>
        <v>543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6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1" t="s">
        <v>1113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543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543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220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543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543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220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543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543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220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543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543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220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543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543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220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543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543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220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543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543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220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543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543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220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543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543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220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543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543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220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543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543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220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543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543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220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543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543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220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543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543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220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543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543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220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543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543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220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543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543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220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543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543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220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543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543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220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543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543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220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543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543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220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543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543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220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543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543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220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543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543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220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543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543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220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543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543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220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543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543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220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543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543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220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543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543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220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543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543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220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543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543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220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543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543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220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543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543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220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543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543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220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543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543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220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543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543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220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543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543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220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543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543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220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543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543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220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543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543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220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543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543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220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543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543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220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543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543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220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543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543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220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543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543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220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543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543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220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543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543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220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543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543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220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543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543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220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543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543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220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543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543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220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543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543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220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543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543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220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543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543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220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2017-06-21T12:38:19Z</dcterms:modified>
</cp:coreProperties>
</file>