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562 Solingen v8.3.112.0\"/>
    </mc:Choice>
  </mc:AlternateContent>
  <bookViews>
    <workbookView xWindow="0" yWindow="0" windowWidth="28800" windowHeight="12792" tabRatio="856" firstSheet="3" activeTab="4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 s="1"/>
  <c r="H10" i="11" s="1"/>
  <c r="AH14" i="8"/>
  <c r="AI14" i="8"/>
  <c r="H14" i="11" s="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 s="1"/>
  <c r="AH6" i="8"/>
  <c r="AI6" i="8" s="1"/>
  <c r="H6" i="11" s="1"/>
  <c r="AG7" i="8"/>
  <c r="B7" i="10" s="1"/>
  <c r="AH7" i="8"/>
  <c r="AI7" i="8" s="1"/>
  <c r="H7" i="11" s="1"/>
  <c r="AG8" i="8"/>
  <c r="B8" i="10"/>
  <c r="AH8" i="8"/>
  <c r="AI8" i="8" s="1"/>
  <c r="H8" i="11" s="1"/>
  <c r="AG9" i="8"/>
  <c r="B9" i="10"/>
  <c r="AH9" i="8"/>
  <c r="AI9" i="8" s="1"/>
  <c r="H9" i="11" s="1"/>
  <c r="AG10" i="8"/>
  <c r="B10" i="10"/>
  <c r="AG11" i="8"/>
  <c r="B11" i="10" s="1"/>
  <c r="AH11" i="8"/>
  <c r="AI11" i="8" s="1"/>
  <c r="H11" i="11" s="1"/>
  <c r="AG12" i="8"/>
  <c r="B12" i="10" s="1"/>
  <c r="AH12" i="8"/>
  <c r="AI12" i="8" s="1"/>
  <c r="H12" i="11" s="1"/>
  <c r="AG13" i="8"/>
  <c r="B13" i="10" s="1"/>
  <c r="AH13" i="8"/>
  <c r="AI13" i="8" s="1"/>
  <c r="H13" i="11" s="1"/>
  <c r="AG14" i="8"/>
  <c r="B14" i="10" s="1"/>
  <c r="AG15" i="8"/>
  <c r="B15" i="10" s="1"/>
  <c r="AH15" i="8"/>
  <c r="AI15" i="8" s="1"/>
  <c r="H15" i="11" s="1"/>
  <c r="AG16" i="8"/>
  <c r="B16" i="10" s="1"/>
  <c r="AH16" i="8"/>
  <c r="AI16" i="8" s="1"/>
  <c r="H16" i="11" s="1"/>
  <c r="AG17" i="8"/>
  <c r="B17" i="10" s="1"/>
  <c r="AH17" i="8"/>
  <c r="AI17" i="8" s="1"/>
  <c r="H17" i="11" s="1"/>
  <c r="AG18" i="8"/>
  <c r="B18" i="10" s="1"/>
  <c r="AH18" i="8"/>
  <c r="AI18" i="8" s="1"/>
  <c r="H18" i="11" s="1"/>
  <c r="AG19" i="8"/>
  <c r="B19" i="10" s="1"/>
  <c r="AH19" i="8"/>
  <c r="AI19" i="8" s="1"/>
  <c r="H19" i="11" s="1"/>
  <c r="AG20" i="8"/>
  <c r="B20" i="10" s="1"/>
  <c r="AH20" i="8"/>
  <c r="AI20" i="8" s="1"/>
  <c r="H20" i="11" s="1"/>
  <c r="AG21" i="8"/>
  <c r="B21" i="10" s="1"/>
  <c r="AH21" i="8"/>
  <c r="AI21" i="8" s="1"/>
  <c r="H21" i="11" s="1"/>
  <c r="AG22" i="8"/>
  <c r="B22" i="10" s="1"/>
  <c r="AH22" i="8"/>
  <c r="AI22" i="8" s="1"/>
  <c r="H22" i="11" s="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 s="1"/>
  <c r="AG4" i="8"/>
  <c r="B4" i="10" s="1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<sst xmlns="http://schemas.openxmlformats.org/spreadsheetml/2006/main" count="4795" uniqueCount="1285">
  <si>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</si>
  <si>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</si>
  <si>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</si>
  <si>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</si>
  <si>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</si>
  <si>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</si>
  <si>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</si>
  <si>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</si>
  <si>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</si>
  <si>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</si>
  <si>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</si>
  <si>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</si>
  <si>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</si>
  <si>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</si>
  <si>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</si>
  <si>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</si>
  <si>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</si>
  <si>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</si>
  <si>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</si>
  <si>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</si>
  <si>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</si>
  <si>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</si>
  <si>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</si>
  <si>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</si>
  <si>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</si>
  <si>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</si>
  <si>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</si>
  <si>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</si>
  <si>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</si>
  <si>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</si>
  <si>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</si>
  <si>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</si>
  <si>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</si>
  <si>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</si>
  <si>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</si>
  <si>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</si>
  <si>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</si>
  <si>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</si>
  <si>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</si>
  <si>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</si>
  <si>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</si>
  <si>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</si>
  <si>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</si>
  <si>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</si>
  <si>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</si>
  <si>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</si>
  <si>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</si>
  <si>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</si>
  <si>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</si>
  <si>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</si>
  <si>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</si>
  <si>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</si>
  <si>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</si>
  <si>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</si>
  <si>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</si>
  <si>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</si>
  <si>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</si>
  <si>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</si>
  <si>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</si>
  <si>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</si>
  <si>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</si>
  <si>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</si>
  <si>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</si>
  <si>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</si>
  <si>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</si>
  <si>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</si>
  <si>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</si>
  <si>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</si>
  <si>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</si>
  <si>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</si>
  <si>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</si>
  <si>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</si>
  <si>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</si>
  <si>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</si>
  <si>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</si>
  <si>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</si>
  <si>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</si>
  <si>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</si>
  <si>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</si>
  <si>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</si>
  <si>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</si>
  <si>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</si>
  <si>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</si>
  <si>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</si>
  <si>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</si>
  <si>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</si>
  <si>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</si>
  <si>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</si>
  <si>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</si>
  <si>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</si>
  <si>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</si>
  <si>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</si>
  <si>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</si>
  <si>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</si>
  <si>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</si>
  <si>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</si>
  <si>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</si>
  <si>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</si>
  <si>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</si>
  <si>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</si>
  <si>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</si>
  <si>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</si>
  <si>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</si>
  <si>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</si>
  <si>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</si>
  <si>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</si>
  <si>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</si>
  <si>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</si>
  <si>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</si>
  <si>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</si>
  <si>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</si>
  <si>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</si>
  <si>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</si>
  <si>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</si>
  <si>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</si>
  <si>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</si>
  <si>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</si>
  <si>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</si>
  <si>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</si>
  <si>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</si>
  <si>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</si>
  <si>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</si>
  <si>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</si>
  <si>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</si>
  <si>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</si>
  <si>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</si>
  <si>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</si>
  <si>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</si>
  <si>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</si>
  <si>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</si>
  <si>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</si>
  <si>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</si>
  <si>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</si>
  <si>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</si>
  <si>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</si>
  <si>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</si>
  <si>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</si>
  <si>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</si>
  <si>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</si>
  <si>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</si>
  <si>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</si>
  <si>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</si>
  <si>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</si>
  <si>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</si>
  <si>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</si>
  <si>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</si>
  <si>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</si>
  <si>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</si>
  <si>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</si>
  <si>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</si>
  <si>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</si>
  <si>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</si>
  <si>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</si>
  <si>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</si>
  <si>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</si>
  <si>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</si>
  <si>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</si>
  <si>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</si>
  <si>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</si>
  <si>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</si>
  <si>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</si>
  <si>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</si>
  <si>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</si>
  <si>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</si>
  <si>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</si>
  <si>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</si>
  <si>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</si>
  <si>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</si>
  <si>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</si>
  <si>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</si>
  <si>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</si>
  <si>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</si>
  <si>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</si>
  <si>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</si>
  <si>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</si>
  <si>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</si>
  <si>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</si>
  <si>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</si>
  <si>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</si>
  <si>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</si>
  <si>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</si>
  <si>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</si>
  <si>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</si>
  <si>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</si>
  <si>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</si>
  <si>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</si>
  <si>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</si>
  <si>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</si>
  <si>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</si>
  <si>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</si>
  <si>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</si>
  <si>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</si>
  <si>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</si>
  <si>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</si>
  <si>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</si>
  <si>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</si>
  <si>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</si>
  <si>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</si>
  <si>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</si>
  <si>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</si>
  <si>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</si>
  <si>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</si>
  <si>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</si>
  <si>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</si>
  <si>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</si>
  <si>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</si>
  <si>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</si>
  <si>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</si>
  <si>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</si>
  <si>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</si>
  <si>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</si>
  <si>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</si>
  <si>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</si>
  <si>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</si>
  <si>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</si>
  <si>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</si>
  <si>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</si>
  <si>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</si>
  <si>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</si>
  <si>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</si>
  <si>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</si>
  <si>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</si>
  <si>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</si>
  <si>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</si>
  <si>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</si>
  <si>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</si>
  <si>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</si>
  <si>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</si>
  <si>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</si>
  <si>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</si>
  <si>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</si>
  <si>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</si>
  <si>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</si>
  <si>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</si>
  <si>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</si>
  <si>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</si>
  <si>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</si>
  <si>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</si>
  <si>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</si>
  <si>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</si>
  <si>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</si>
  <si>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</si>
  <si>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</si>
  <si>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</si>
  <si>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</si>
  <si>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</si>
  <si>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</si>
  <si>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</si>
  <si>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</si>
  <si>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</si>
  <si>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</si>
  <si>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</si>
  <si>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</si>
  <si>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</si>
  <si>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</si>
  <si>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</si>
  <si>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</si>
  <si>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</si>
  <si>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</si>
  <si>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</si>
  <si>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</si>
  <si>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</si>
  <si>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</si>
  <si>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</si>
  <si>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</si>
  <si>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</si>
  <si>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</si>
  <si>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</si>
  <si>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</si>
  <si>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</si>
  <si>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</si>
  <si>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</si>
  <si>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</si>
  <si>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</si>
  <si>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</si>
  <si>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</si>
  <si>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</si>
  <si>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</si>
  <si>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</si>
  <si>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</si>
  <si>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</si>
  <si>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</si>
  <si>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</si>
  <si>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</si>
  <si>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</si>
  <si>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</si>
  <si>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</si>
  <si>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</si>
  <si>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</si>
  <si>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</si>
  <si>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</si>
  <si>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</si>
  <si>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</si>
  <si>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</si>
  <si>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</si>
  <si>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</si>
  <si>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</si>
  <si>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</si>
  <si>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</si>
  <si>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</si>
  <si>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</si>
  <si>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</si>
  <si>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</si>
  <si>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</si>
  <si>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</si>
  <si>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</si>
  <si>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</si>
  <si>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</si>
  <si>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</si>
  <si>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</si>
  <si>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</si>
  <si>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</si>
  <si>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</si>
  <si>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</si>
  <si>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</si>
  <si>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</si>
  <si>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</si>
  <si>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</si>
  <si>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</si>
  <si>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</si>
  <si>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</si>
  <si>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</si>
  <si>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</si>
  <si>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</si>
  <si>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</si>
  <si>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</si>
  <si>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</si>
  <si>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</si>
  <si>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</si>
  <si>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</si>
  <si>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</si>
  <si>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</si>
  <si>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</si>
  <si>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</si>
  <si>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</si>
  <si>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</si>
  <si>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</si>
  <si>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</si>
  <si>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</si>
  <si>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</si>
  <si>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</si>
  <si>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</si>
  <si>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</si>
  <si>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</si>
  <si>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</si>
  <si>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</si>
  <si>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</si>
  <si>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</si>
  <si>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</si>
  <si>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</si>
  <si>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</si>
  <si>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</si>
  <si>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</si>
  <si>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</si>
  <si>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</si>
  <si>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</si>
  <si>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</si>
  <si>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</si>
  <si>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</si>
  <si>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</si>
  <si>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</si>
  <si>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</si>
  <si>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</si>
  <si>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</si>
  <si>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</si>
  <si>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</si>
  <si>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</si>
  <si>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</si>
  <si>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</si>
  <si>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</si>
  <si>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</si>
  <si>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</si>
  <si>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</si>
  <si>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</si>
  <si>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</si>
  <si>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</si>
  <si>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</si>
  <si>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</si>
  <si>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</si>
  <si>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</si>
  <si>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</si>
  <si>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</si>
  <si>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</si>
  <si>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</si>
  <si>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</si>
  <si>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</si>
  <si>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</si>
  <si>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</si>
  <si>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</si>
  <si>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</si>
  <si>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</si>
  <si>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</si>
  <si>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</si>
  <si>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</si>
  <si>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</si>
  <si>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</si>
  <si>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</si>
  <si>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</si>
  <si>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</si>
  <si>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</si>
  <si>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</si>
  <si>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</si>
  <si>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</si>
  <si>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</si>
  <si>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</si>
  <si>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</si>
  <si>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</si>
  <si>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</si>
  <si>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</si>
  <si>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</si>
  <si>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</si>
  <si>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</si>
  <si>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</si>
  <si>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</si>
  <si>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</si>
  <si>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</si>
  <si>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</si>
  <si>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</si>
  <si>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</si>
  <si>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</si>
  <si>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</si>
  <si>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</si>
  <si>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</si>
  <si>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</si>
  <si>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</si>
  <si>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</si>
  <si>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</si>
  <si>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</si>
  <si>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</si>
  <si>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</si>
  <si>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</si>
  <si>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</si>
  <si>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</si>
  <si>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</si>
  <si>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</si>
  <si>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</si>
  <si>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</si>
  <si>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</si>
  <si>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</si>
  <si>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</si>
  <si>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</si>
  <si>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</si>
  <si>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</si>
  <si>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</si>
  <si>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</si>
  <si>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</si>
  <si>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</si>
  <si>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</si>
  <si>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</si>
  <si>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</si>
  <si>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</si>
  <si>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</si>
  <si>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</si>
  <si>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</si>
  <si>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</si>
  <si>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</si>
  <si>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</si>
  <si>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</si>
  <si>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</si>
  <si>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</si>
  <si>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</si>
  <si>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</si>
  <si>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</si>
  <si>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</si>
  <si>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</si>
  <si>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</si>
  <si>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</si>
  <si>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</si>
  <si>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</si>
  <si>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</si>
  <si>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</si>
  <si>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</si>
  <si>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</si>
  <si>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</si>
  <si>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</si>
  <si>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</si>
  <si>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</si>
  <si>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</si>
  <si>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</si>
  <si>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</si>
  <si>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</si>
  <si>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</si>
  <si>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</si>
  <si>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</si>
  <si>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</si>
  <si>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</si>
  <si>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</si>
  <si>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</si>
  <si>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</si>
  <si>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</si>
  <si>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</si>
  <si>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</si>
  <si>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</si>
  <si>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</si>
  <si>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</si>
  <si>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</si>
  <si>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</si>
  <si>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</si>
  <si>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</si>
  <si>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</si>
  <si>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</si>
  <si>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</si>
  <si>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</si>
  <si>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</si>
  <si>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</si>
  <si>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</si>
  <si>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</si>
  <si>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</si>
  <si>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</si>
  <si>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</si>
  <si>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</si>
  <si>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</si>
  <si>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</si>
  <si>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</si>
  <si>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</si>
  <si>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</si>
  <si>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</si>
  <si>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</si>
  <si>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</si>
  <si>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</si>
  <si>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</si>
  <si>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</si>
  <si>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</si>
  <si>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</si>
  <si>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</si>
  <si>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</si>
  <si>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</si>
  <si>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</si>
  <si>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</si>
  <si>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</si>
  <si>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</si>
  <si>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</si>
  <si>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</si>
  <si>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</si>
  <si>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</si>
  <si>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</si>
  <si>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</si>
  <si>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</si>
  <si>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</si>
  <si>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</si>
  <si>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</si>
  <si>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</si>
  <si>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</si>
  <si>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</si>
  <si>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</si>
  <si>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</si>
  <si>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</si>
  <si>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</si>
  <si>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</si>
  <si>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</si>
  <si>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</si>
  <si>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</si>
  <si>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</si>
  <si>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</si>
  <si>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</si>
  <si>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</si>
  <si>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</si>
  <si>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</si>
  <si>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</si>
  <si>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</si>
  <si>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</si>
  <si>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</si>
  <si>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</si>
  <si>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</si>
  <si>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</si>
  <si>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</si>
  <si>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</si>
  <si>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</si>
  <si>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</si>
  <si>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</si>
  <si>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</si>
  <si>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</si>
  <si>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</si>
  <si>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</si>
  <si>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</si>
  <si>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</si>
  <si>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</si>
  <si>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</si>
  <si>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</si>
  <si>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</si>
  <si>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</si>
  <si>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</si>
  <si>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</si>
  <si>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</si>
  <si>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</si>
  <si>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</si>
  <si>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</si>
  <si>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</si>
  <si>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</si>
  <si>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</si>
  <si>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</si>
  <si>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</si>
  <si>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</si>
  <si>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</si>
  <si>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</si>
  <si>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</si>
  <si>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</si>
  <si>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</si>
  <si>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</si>
  <si>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</si>
  <si>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</si>
  <si>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</si>
  <si>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</si>
  <si>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</si>
  <si>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</si>
  <si>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</si>
  <si>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</si>
  <si>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</si>
  <si>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</si>
  <si>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</si>
  <si>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</si>
  <si>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</si>
  <si>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</si>
  <si>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</si>
  <si>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</si>
  <si>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</si>
  <si>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</si>
  <si>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</si>
  <si>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</si>
  <si>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</si>
  <si>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</si>
  <si>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</si>
  <si>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</si>
  <si>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</si>
  <si>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</si>
  <si>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</si>
  <si>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</si>
  <si>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</si>
  <si>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</si>
  <si>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</si>
  <si>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</si>
  <si>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</si>
  <si>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</si>
  <si>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</si>
  <si>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</si>
  <si>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</si>
  <si>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</si>
  <si>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</si>
  <si>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</si>
  <si>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</si>
  <si>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</si>
  <si>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</si>
  <si>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</si>
  <si>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</si>
  <si>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</si>
  <si>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</si>
  <si>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</si>
  <si>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</si>
  <si>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</si>
  <si>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</si>
  <si>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</si>
  <si>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</si>
  <si>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</si>
  <si>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</si>
  <si>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</si>
  <si>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</si>
  <si>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</si>
  <si>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</si>
  <si>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</si>
  <si>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</si>
  <si>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</si>
  <si>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</si>
  <si>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</si>
  <si>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</si>
  <si>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</si>
  <si>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</si>
  <si>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</si>
  <si>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</si>
  <si>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</si>
  <si>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</si>
  <si>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</si>
  <si>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</si>
  <si>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</si>
  <si>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</si>
  <si>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</si>
  <si>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</si>
  <si>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</si>
  <si>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</si>
  <si>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</si>
  <si>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</si>
  <si>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</si>
  <si>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</si>
  <si>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</si>
  <si>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</si>
  <si>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</si>
  <si>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</si>
  <si>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</si>
  <si>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</si>
  <si>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</si>
  <si>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</si>
  <si>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</si>
  <si>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</si>
  <si>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</si>
  <si>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</si>
  <si>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</si>
  <si>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</si>
  <si>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</si>
  <si>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</si>
  <si>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</si>
  <si>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</si>
  <si>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</si>
  <si>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</si>
  <si>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</si>
  <si>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</si>
  <si>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</si>
  <si>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</si>
  <si>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</si>
  <si>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</si>
  <si>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</si>
  <si>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</si>
  <si>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</si>
  <si>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</si>
  <si>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</si>
  <si>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</si>
  <si>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</si>
  <si>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</si>
  <si>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</si>
  <si>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</si>
  <si>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</si>
  <si>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</si>
  <si>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</si>
  <si>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</si>
  <si>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</si>
  <si>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</si>
  <si>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</si>
  <si>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</si>
  <si>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</si>
  <si>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</si>
  <si>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</si>
  <si>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</si>
  <si>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</si>
  <si>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</si>
  <si>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</si>
  <si>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</si>
  <si>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</si>
  <si>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</si>
  <si>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</si>
  <si>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</si>
  <si>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</si>
  <si>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</si>
  <si>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</si>
  <si>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</si>
  <si>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</si>
  <si>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</si>
  <si>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</si>
  <si>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</si>
  <si>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</si>
  <si>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</si>
  <si>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</si>
  <si>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</si>
  <si>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</si>
  <si>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</si>
  <si>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</si>
  <si>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</si>
  <si>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</si>
  <si>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</si>
  <si>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</si>
  <si>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</si>
  <si>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</si>
  <si>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</si>
  <si>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</si>
  <si>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</si>
  <si>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</si>
  <si>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</si>
  <si>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</si>
  <si>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</si>
  <si>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</si>
  <si>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</si>
  <si>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</si>
  <si>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</si>
  <si>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</si>
  <si>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</si>
  <si>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</si>
  <si>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</si>
  <si>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</si>
  <si>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</si>
  <si>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</si>
  <si>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</si>
  <si>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</si>
  <si>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</si>
  <si>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</si>
  <si>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</si>
  <si>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</si>
  <si>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</si>
  <si>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</si>
  <si>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</si>
  <si>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</si>
  <si>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</si>
  <si>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</si>
  <si>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</si>
  <si>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</si>
  <si>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</si>
  <si>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</si>
  <si>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</si>
  <si>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</si>
  <si>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</si>
  <si>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</si>
  <si>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</si>
  <si>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</si>
  <si>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</si>
  <si>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</si>
  <si>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</si>
  <si>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</si>
  <si>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</si>
  <si>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</si>
  <si>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</si>
  <si>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</si>
  <si>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</si>
  <si>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</si>
  <si>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</si>
  <si>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</si>
  <si>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</si>
  <si>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</si>
  <si>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</si>
  <si>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</si>
  <si>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</si>
  <si>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</si>
  <si>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</si>
  <si>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</si>
  <si>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</si>
  <si>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</si>
  <si>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</si>
  <si>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</si>
  <si>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</si>
  <si>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</si>
  <si>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</si>
  <si>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</si>
  <si>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</si>
  <si>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</si>
  <si>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</si>
  <si>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</si>
  <si>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</si>
  <si>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</si>
  <si>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</si>
  <si>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</si>
  <si>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</si>
  <si>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</si>
  <si>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</si>
  <si>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</si>
  <si>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</si>
  <si>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</si>
  <si>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</si>
  <si>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</si>
  <si>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</si>
  <si>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</si>
  <si>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</si>
  <si>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</si>
  <si>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</si>
  <si>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</si>
  <si>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</si>
  <si>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</si>
  <si>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</si>
  <si>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</si>
  <si>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</si>
  <si>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</si>
  <si>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</si>
  <si>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</si>
  <si>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</si>
  <si>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</si>
  <si>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</si>
  <si>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</si>
  <si>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</si>
  <si>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</si>
  <si>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</si>
  <si>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</si>
  <si>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</si>
  <si>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</si>
  <si>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</si>
  <si>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</si>
  <si>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</si>
  <si>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</si>
  <si>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</si>
  <si>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</si>
  <si>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</si>
  <si>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</si>
  <si>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</si>
  <si>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</si>
  <si>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</si>
  <si>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</si>
  <si>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</si>
  <si>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</si>
  <si>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</si>
  <si>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</si>
  <si>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</si>
  <si>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</si>
  <si>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</si>
  <si>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</si>
  <si>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</si>
  <si>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</si>
  <si>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</si>
  <si>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</si>
  <si>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</si>
  <si>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</si>
  <si>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</si>
  <si>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</si>
  <si>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</si>
  <si>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</si>
  <si>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</si>
  <si>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</si>
  <si>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</si>
  <si>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</si>
  <si>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</si>
  <si>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</si>
  <si>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</si>
  <si>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</si>
  <si>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</si>
  <si>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</si>
  <si>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</si>
  <si>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</si>
  <si>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</si>
  <si>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</si>
  <si>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</si>
  <si>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</si>
  <si>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</si>
  <si>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</si>
  <si>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</si>
  <si>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</si>
  <si>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</si>
  <si>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</si>
  <si>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</si>
  <si>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</si>
  <si>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</si>
  <si>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</si>
  <si>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</si>
  <si>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</si>
  <si>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</si>
  <si>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</si>
  <si>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</si>
  <si>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</si>
  <si>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</si>
  <si>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</si>
  <si>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</si>
  <si>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</si>
  <si>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</si>
  <si>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</si>
  <si>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</si>
  <si>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</si>
  <si>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</si>
  <si>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</si>
  <si>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</si>
  <si>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</si>
  <si>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</si>
  <si>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</si>
  <si>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</si>
  <si>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</si>
  <si>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</si>
  <si>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</si>
  <si>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</si>
  <si>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</si>
  <si>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</si>
  <si>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</si>
  <si>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</si>
  <si>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</si>
  <si>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</si>
  <si>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</si>
  <si>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</si>
  <si>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</si>
  <si>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</si>
  <si>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</si>
  <si>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</si>
  <si>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</si>
  <si>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</si>
  <si>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</si>
  <si>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</si>
  <si>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</si>
  <si>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</si>
  <si>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</si>
  <si>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</si>
  <si>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</si>
  <si>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</si>
  <si>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</si>
  <si>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</si>
  <si>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</si>
  <si>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</si>
  <si>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</si>
  <si>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</si>
  <si>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</si>
  <si>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</si>
  <si>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</si>
  <si>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</si>
  <si>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</si>
  <si>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</si>
  <si>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</si>
  <si>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</si>
  <si>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</si>
  <si>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</si>
  <si>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</si>
  <si>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</si>
  <si>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</si>
  <si>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</si>
  <si>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</si>
  <si>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</si>
  <si>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</si>
  <si>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</si>
  <si>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</si>
  <si>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</si>
  <si>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</si>
  <si>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</si>
  <si>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</si>
  <si>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</si>
  <si>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</si>
  <si>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</si>
  <si>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</si>
  <si>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</si>
  <si>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</si>
  <si>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</si>
  <si>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</si>
  <si>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</si>
  <si>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</si>
  <si>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</si>
  <si>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</si>
  <si>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</si>
  <si>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</si>
  <si>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</si>
  <si>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</si>
  <si>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</si>
  <si>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</si>
  <si>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</si>
  <si>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</si>
  <si>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</si>
  <si>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</si>
  <si>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</si>
  <si>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</si>
  <si>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</si>
  <si>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</si>
  <si>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</si>
  <si>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</si>
  <si>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</si>
  <si>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</si>
  <si>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</si>
  <si>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</si>
  <si>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</si>
  <si>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</si>
  <si>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</si>
  <si>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</si>
  <si>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</si>
  <si>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</si>
  <si>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</si>
  <si>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</si>
  <si>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</si>
  <si>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</si>
  <si>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</si>
  <si>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</si>
  <si>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</si>
  <si>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</si>
  <si>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</si>
  <si>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</si>
  <si>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</si>
  <si>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</si>
  <si>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</si>
  <si>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</si>
  <si>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</si>
  <si>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</si>
  <si>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</si>
  <si>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</si>
  <si>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</si>
  <si>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</si>
  <si>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</si>
  <si>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</si>
  <si>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</si>
  <si>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</si>
  <si>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</si>
  <si>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</si>
  <si>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</si>
  <si>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</si>
  <si>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</si>
  <si>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</si>
  <si>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</si>
  <si>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</si>
  <si>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</si>
  <si>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</si>
  <si>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</si>
  <si>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</si>
  <si>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</si>
  <si>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</si>
  <si>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</si>
  <si>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</si>
  <si>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</si>
  <si>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</si>
  <si>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</si>
  <si>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</si>
  <si>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</si>
  <si>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</si>
  <si>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</si>
  <si>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</si>
  <si>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</si>
  <si>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</si>
  <si>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</si>
  <si>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</si>
  <si>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</si>
  <si>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</si>
  <si>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</si>
  <si>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</si>
  <si>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</si>
  <si>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</si>
  <si>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</si>
  <si>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</si>
  <si>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</si>
  <si>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</si>
  <si>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</si>
  <si>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</si>
  <si>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</si>
  <si>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</si>
  <si>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</si>
  <si>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</si>
  <si>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</si>
  <si>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</si>
  <si>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</si>
  <si>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</si>
  <si>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</si>
  <si>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</si>
  <si>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</si>
  <si>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</si>
  <si>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</si>
  <si>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</si>
  <si>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</si>
  <si>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</si>
  <si>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</si>
  <si>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</si>
  <si>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</si>
  <si>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</si>
  <si>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</si>
  <si>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</si>
  <si>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</si>
  <si>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</si>
  <si>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</si>
  <si>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</si>
  <si>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</si>
  <si>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</si>
  <si>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</si>
  <si>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</si>
  <si>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</si>
  <si>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</si>
  <si>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</si>
  <si>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</si>
  <si>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</si>
  <si>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</si>
  <si>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</si>
  <si>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</si>
  <si>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</si>
  <si>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</si>
  <si>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</si>
  <si>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</si>
  <si>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</si>
  <si>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</si>
  <si>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</si>
  <si>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</si>
  <si>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</si>
  <si>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</si>
  <si>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</si>
  <si>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</si>
  <si>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</si>
  <si>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</si>
  <si>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</si>
  <si>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</si>
  <si>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</si>
  <si>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</si>
  <si>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</si>
  <si>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</si>
  <si>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</si>
  <si>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</si>
  <si>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</si>
  <si>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</si>
  <si>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</si>
  <si>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</si>
  <si>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</si>
  <si>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</si>
  <si>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</si>
  <si>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</si>
  <si>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</si>
  <si>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</si>
  <si>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</si>
  <si>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</si>
  <si>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</si>
  <si>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</si>
  <si>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</si>
  <si>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</si>
  <si>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</si>
  <si>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</si>
  <si>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</si>
  <si>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</si>
  <si>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</si>
  <si>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</si>
  <si>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</si>
  <si>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</si>
  <si>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</si>
  <si>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</si>
  <si>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</si>
  <si>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</si>
  <si>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</si>
  <si>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</si>
  <si>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</si>
  <si>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</si>
  <si>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</si>
  <si>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</si>
  <si>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</si>
  <si>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</si>
  <si>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</si>
  <si>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</si>
  <si>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</si>
  <si>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</si>
  <si>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</si>
  <si>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</si>
  <si>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</si>
  <si>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</si>
  <si>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</si>
  <si>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</si>
  <si>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</si>
  <si>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</si>
  <si>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</si>
  <si>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</si>
  <si>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</si>
  <si>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</si>
  <si>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</si>
  <si>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</si>
  <si>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</si>
  <si>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</si>
  <si>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</si>
  <si>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</si>
  <si>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</si>
  <si>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</si>
  <si>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</si>
  <si>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</si>
  <si>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</si>
  <si>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</si>
  <si>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</si>
  <si>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</si>
  <si>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</si>
  <si>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</si>
  <si>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</si>
  <si>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</si>
  <si>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</si>
  <si>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</si>
  <si>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</si>
  <si>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</si>
  <si>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</si>
  <si>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</si>
  <si>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</si>
  <si>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</si>
  <si>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</si>
  <si>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</si>
  <si>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</si>
  <si>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</si>
  <si>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</si>
  <si>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</si>
  <si>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</si>
  <si>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</si>
  <si>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KWC210701BL</t>
  </si>
  <si>
    <t>2C3124C01230</t>
  </si>
  <si>
    <t>KWC210701KQ</t>
  </si>
  <si>
    <t>2C3124C01C78</t>
  </si>
  <si>
    <t>FCZ2136Z07G</t>
  </si>
  <si>
    <t>2C5A0FA0E332</t>
  </si>
  <si>
    <t>FCZ2136Z07Z</t>
  </si>
  <si>
    <t>2C5A0FA0E55C</t>
  </si>
  <si>
    <t>KWC210806AT</t>
  </si>
  <si>
    <t>2C3124C25FE0</t>
  </si>
  <si>
    <t>KWC210801BI</t>
  </si>
  <si>
    <t>2C3124C245A0</t>
  </si>
  <si>
    <t>KWC210801A3</t>
  </si>
  <si>
    <t>2C3124C24408</t>
  </si>
  <si>
    <t>KWC210700TF</t>
  </si>
  <si>
    <t>2C3124BE6420</t>
  </si>
  <si>
    <t>KWC210700ZJ</t>
  </si>
  <si>
    <t>2C3124C004A0</t>
  </si>
  <si>
    <t>KWC21070198</t>
  </si>
  <si>
    <t>2C3124C00F88</t>
  </si>
  <si>
    <t>FCZ2136Z07X</t>
  </si>
  <si>
    <t>2C5A0FA0E55E</t>
  </si>
  <si>
    <t>KWC210701FC</t>
  </si>
  <si>
    <t>2C3124C01668</t>
  </si>
  <si>
    <t>KWC210701F0</t>
  </si>
  <si>
    <t>2C3124C01608</t>
  </si>
  <si>
    <t>KWC2107011O</t>
  </si>
  <si>
    <t>2C3124C00708</t>
  </si>
  <si>
    <t>KWC210701B1</t>
  </si>
  <si>
    <t>2C3124C01190</t>
  </si>
  <si>
    <t>KWC210700IO</t>
  </si>
  <si>
    <t>2C3124BE5808</t>
  </si>
  <si>
    <t>KWC210701JC</t>
  </si>
  <si>
    <t>2C3124C01AE8</t>
  </si>
  <si>
    <t>KWC2107010H</t>
  </si>
  <si>
    <t>2C3124C005B0</t>
  </si>
  <si>
    <t>KWC2107079C</t>
  </si>
  <si>
    <t>2C3124C04500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</si>
</sst>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29" t="s">
        <v>1127</v>
      </c>
      <c r="B1" s="29"/>
      <c r="C1" s="29"/>
      <c r="D1" s="29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2C3124C01230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2C3124C01C78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2C5A0FA0E332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2C5A0FA0E55C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2C3124C25FE0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2C3124C245A0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2C3124C24408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2C3124BE6420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2C3124C004A0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2C3124C00F88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2C5A0FA0E55E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2C3124C01668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2C3124C01608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2C3124C00708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2C3124BE5808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2C3124C01190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2C3124C01AE8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2C3124C005B0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2C3124C04500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>
        <f>'AP-Liste'!K23</f>
        <v>0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>
        <f>'AP-Liste'!K24</f>
        <v>0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>
        <f>'AP-Liste'!K25</f>
        <v>0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>
        <f>'AP-Liste'!K26</f>
        <v>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>
        <f>'AP-Liste'!K27</f>
        <v>0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>
        <f>'AP-Liste'!K28</f>
        <v>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>
        <f>'AP-Liste'!K29</f>
        <v>0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>
        <f>'AP-Liste'!K30</f>
        <v>0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>
        <f>'AP-Liste'!K31</f>
        <v>0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sqref="A1:E1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1129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562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562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562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562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562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562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562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562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562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562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562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562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562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562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562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562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562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562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562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562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562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562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562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562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562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562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562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562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562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562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562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562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562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562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562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562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562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562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562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562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562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562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562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562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562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562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562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562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562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562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562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562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562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160" workbookViewId="0">
      <selection activeCell="A224" sqref="A224:I224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1118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562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562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562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562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562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562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562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562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562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562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562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562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562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562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562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562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562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562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562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562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562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562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562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562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562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562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562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562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562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562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562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562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562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562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562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562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562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562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562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562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562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562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562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562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562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562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562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562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562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562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562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562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562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562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562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562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562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562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562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562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562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562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562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562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562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562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562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562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562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562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562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562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562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562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562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562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562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562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562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562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562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562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562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562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562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562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562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562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562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562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562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562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562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562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562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562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562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562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562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562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562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562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562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562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562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562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562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562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562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562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562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562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562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562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562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562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562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562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562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562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562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562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562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562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562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562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562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562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562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562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562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562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562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562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562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562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562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562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562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562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562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562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562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562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562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562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562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562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562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562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562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562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562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562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562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562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562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562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562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562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562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562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562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562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562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562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562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562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562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562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562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562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562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562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562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562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562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562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562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562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562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562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562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562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562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562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562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562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562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562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562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562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562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562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562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562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562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562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562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562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562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562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562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562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562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562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562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562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562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562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562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562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562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562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562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562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562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562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562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562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562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562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562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562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562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562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562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562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562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562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562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562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562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562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562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562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562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562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562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562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562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562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562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562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562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562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562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562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562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562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562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562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562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562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562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562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562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562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562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562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562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562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562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562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562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562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562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562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562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562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562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562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562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562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562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562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562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562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562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562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562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562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562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562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562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562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562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562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562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562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562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562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562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562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562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562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562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562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562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562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562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562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562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562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562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562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562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562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562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562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562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562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562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562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562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562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562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562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562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562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562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562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562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562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topLeftCell="A250" workbookViewId="0">
      <selection activeCell="A269" sqref="A269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29" t="s">
        <v>1123</v>
      </c>
      <c r="B1" s="29"/>
      <c r="C1" s="29"/>
      <c r="D1" s="29"/>
      <c r="E1" s="29"/>
      <c r="F1" s="29"/>
      <c r="G1" s="29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562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562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562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562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562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562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562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562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562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562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562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562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562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562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562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562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562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562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562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562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562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562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562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562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562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562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562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562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562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562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562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562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562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562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562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562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562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562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562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562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562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562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562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562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562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562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562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562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562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562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562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562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562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562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562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562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562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562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562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562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562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562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562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562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562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562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562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562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562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562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562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562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562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562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562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562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562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562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562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562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562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562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562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562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562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562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562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562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562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562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562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562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562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562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562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562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562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562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562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562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562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562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562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562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562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562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562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562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562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562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562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562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562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562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562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562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562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562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562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562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562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562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562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562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562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562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562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562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562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562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562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562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562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562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562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562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562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562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562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562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562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562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562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562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562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562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562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562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562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562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562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562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562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562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562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562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562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562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562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562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562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562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562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562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562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562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562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562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562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562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562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562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562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562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562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562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562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562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562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562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562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562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562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562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562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562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562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562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562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562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562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562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562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562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562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562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562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562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562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562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562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562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562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562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562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562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562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562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562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562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562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562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562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562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562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562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562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562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562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562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562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562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562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562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562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562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562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562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562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562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562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562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562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562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562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562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562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562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562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562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562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562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562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562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562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562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562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562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562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562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562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562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562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562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562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562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562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562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562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562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562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562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562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562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562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562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562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562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562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562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562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562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562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562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562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562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562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562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562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562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562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562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562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562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562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562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562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562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562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562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562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562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562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562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562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562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562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562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562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562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562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562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562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562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562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562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562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562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562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562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562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562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562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562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562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562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562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562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562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562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562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562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562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562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sqref="A1:W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29" t="s">
        <v>1115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254</v>
      </c>
      <c r="J4" t="str">
        <f>'AP-Liste'!Q4</f>
        <v>.</v>
      </c>
      <c r="K4" t="str">
        <f>'AP-Liste'!R4</f>
        <v>184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254</v>
      </c>
      <c r="T4" t="str">
        <f>Daten!I19</f>
        <v>.</v>
      </c>
      <c r="U4" t="str">
        <f>Daten!J19</f>
        <v>184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562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254</v>
      </c>
      <c r="J6" t="str">
        <f>'AP-Liste'!Q5</f>
        <v>.</v>
      </c>
      <c r="K6" t="str">
        <f>'AP-Liste'!R5</f>
        <v>184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254</v>
      </c>
      <c r="T6" t="str">
        <f t="shared" si="0"/>
        <v>.</v>
      </c>
      <c r="U6" t="str">
        <f t="shared" si="0"/>
        <v>184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562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254</v>
      </c>
      <c r="J8" t="str">
        <f>'AP-Liste'!Q6</f>
        <v>.</v>
      </c>
      <c r="K8" t="str">
        <f>'AP-Liste'!R6</f>
        <v>184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254</v>
      </c>
      <c r="T8" t="str">
        <f t="shared" si="1"/>
        <v>.</v>
      </c>
      <c r="U8" t="str">
        <f t="shared" si="1"/>
        <v>184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562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254</v>
      </c>
      <c r="J10" t="str">
        <f>'AP-Liste'!Q7</f>
        <v>.</v>
      </c>
      <c r="K10" t="str">
        <f>'AP-Liste'!R7</f>
        <v>184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254</v>
      </c>
      <c r="T10" t="str">
        <f t="shared" si="2"/>
        <v>.</v>
      </c>
      <c r="U10" t="str">
        <f t="shared" si="2"/>
        <v>184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562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254</v>
      </c>
      <c r="J12" t="str">
        <f>'AP-Liste'!Q8</f>
        <v>.</v>
      </c>
      <c r="K12" t="str">
        <f>'AP-Liste'!R8</f>
        <v>184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254</v>
      </c>
      <c r="T12" t="str">
        <f t="shared" si="3"/>
        <v>.</v>
      </c>
      <c r="U12" t="str">
        <f t="shared" si="3"/>
        <v>184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562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254</v>
      </c>
      <c r="J14" t="str">
        <f>'AP-Liste'!Q9</f>
        <v>.</v>
      </c>
      <c r="K14" t="str">
        <f>'AP-Liste'!R9</f>
        <v>184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254</v>
      </c>
      <c r="T14" t="str">
        <f t="shared" si="4"/>
        <v>.</v>
      </c>
      <c r="U14" t="str">
        <f t="shared" si="4"/>
        <v>184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562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254</v>
      </c>
      <c r="J16" t="str">
        <f>'AP-Liste'!Q10</f>
        <v>.</v>
      </c>
      <c r="K16" t="str">
        <f>'AP-Liste'!R10</f>
        <v>184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254</v>
      </c>
      <c r="T16" t="str">
        <f t="shared" si="5"/>
        <v>.</v>
      </c>
      <c r="U16" t="str">
        <f t="shared" si="5"/>
        <v>184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562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254</v>
      </c>
      <c r="J18" t="str">
        <f>'AP-Liste'!Q11</f>
        <v>.</v>
      </c>
      <c r="K18" t="str">
        <f>'AP-Liste'!R11</f>
        <v>184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254</v>
      </c>
      <c r="T18" t="str">
        <f t="shared" si="6"/>
        <v>.</v>
      </c>
      <c r="U18" t="str">
        <f t="shared" si="6"/>
        <v>184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562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254</v>
      </c>
      <c r="J20" t="str">
        <f>'AP-Liste'!Q12</f>
        <v>.</v>
      </c>
      <c r="K20" t="str">
        <f>'AP-Liste'!R12</f>
        <v>184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254</v>
      </c>
      <c r="T20" t="str">
        <f t="shared" si="7"/>
        <v>.</v>
      </c>
      <c r="U20" t="str">
        <f t="shared" si="7"/>
        <v>184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562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254</v>
      </c>
      <c r="J22" t="str">
        <f>'AP-Liste'!Q13</f>
        <v>.</v>
      </c>
      <c r="K22" t="str">
        <f>'AP-Liste'!R13</f>
        <v>184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254</v>
      </c>
      <c r="T22" t="str">
        <f t="shared" si="8"/>
        <v>.</v>
      </c>
      <c r="U22" t="str">
        <f t="shared" si="8"/>
        <v>184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562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254</v>
      </c>
      <c r="J24" t="str">
        <f>'AP-Liste'!Q14</f>
        <v>.</v>
      </c>
      <c r="K24" t="str">
        <f>'AP-Liste'!R14</f>
        <v>184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254</v>
      </c>
      <c r="T24" t="str">
        <f t="shared" si="9"/>
        <v>.</v>
      </c>
      <c r="U24" t="str">
        <f t="shared" si="9"/>
        <v>184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562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254</v>
      </c>
      <c r="J26" t="str">
        <f>'AP-Liste'!Q15</f>
        <v>.</v>
      </c>
      <c r="K26" t="str">
        <f>'AP-Liste'!R15</f>
        <v>184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254</v>
      </c>
      <c r="T26" t="str">
        <f t="shared" si="10"/>
        <v>.</v>
      </c>
      <c r="U26" t="str">
        <f t="shared" si="10"/>
        <v>184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562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254</v>
      </c>
      <c r="J28" t="str">
        <f>'AP-Liste'!Q16</f>
        <v>.</v>
      </c>
      <c r="K28" t="str">
        <f>'AP-Liste'!R16</f>
        <v>184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254</v>
      </c>
      <c r="T28" t="str">
        <f t="shared" si="11"/>
        <v>.</v>
      </c>
      <c r="U28" t="str">
        <f t="shared" si="11"/>
        <v>184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562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254</v>
      </c>
      <c r="J30" t="str">
        <f>'AP-Liste'!Q17</f>
        <v>.</v>
      </c>
      <c r="K30" t="str">
        <f>'AP-Liste'!R17</f>
        <v>184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254</v>
      </c>
      <c r="T30" t="str">
        <f t="shared" si="12"/>
        <v>.</v>
      </c>
      <c r="U30" t="str">
        <f t="shared" si="12"/>
        <v>184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562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254</v>
      </c>
      <c r="J32" t="str">
        <f>'AP-Liste'!Q18</f>
        <v>.</v>
      </c>
      <c r="K32" t="str">
        <f>'AP-Liste'!R18</f>
        <v>184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254</v>
      </c>
      <c r="T32" t="str">
        <f t="shared" si="13"/>
        <v>.</v>
      </c>
      <c r="U32" t="str">
        <f t="shared" si="13"/>
        <v>184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562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254</v>
      </c>
      <c r="J34" t="str">
        <f>'AP-Liste'!Q19</f>
        <v>.</v>
      </c>
      <c r="K34" t="str">
        <f>'AP-Liste'!R19</f>
        <v>184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254</v>
      </c>
      <c r="T34" t="str">
        <f t="shared" si="14"/>
        <v>.</v>
      </c>
      <c r="U34" t="str">
        <f t="shared" si="14"/>
        <v>184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562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254</v>
      </c>
      <c r="J36" t="str">
        <f>'AP-Liste'!Q20</f>
        <v>.</v>
      </c>
      <c r="K36" t="str">
        <f>'AP-Liste'!R20</f>
        <v>184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254</v>
      </c>
      <c r="T36" t="str">
        <f t="shared" si="15"/>
        <v>.</v>
      </c>
      <c r="U36" t="str">
        <f t="shared" si="15"/>
        <v>184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562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254</v>
      </c>
      <c r="J38" t="str">
        <f>'AP-Liste'!Q21</f>
        <v>.</v>
      </c>
      <c r="K38" t="str">
        <f>'AP-Liste'!R21</f>
        <v>184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254</v>
      </c>
      <c r="T38" t="str">
        <f t="shared" si="16"/>
        <v>.</v>
      </c>
      <c r="U38" t="str">
        <f t="shared" si="16"/>
        <v>184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562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254</v>
      </c>
      <c r="J40" t="str">
        <f>'AP-Liste'!Q22</f>
        <v>.</v>
      </c>
      <c r="K40" t="str">
        <f>'AP-Liste'!R22</f>
        <v>184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254</v>
      </c>
      <c r="T40" t="str">
        <f t="shared" si="17"/>
        <v>.</v>
      </c>
      <c r="U40" t="str">
        <f t="shared" si="17"/>
        <v>184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562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254</v>
      </c>
      <c r="J42" t="str">
        <f>'AP-Liste'!Q23</f>
        <v>.</v>
      </c>
      <c r="K42" t="str">
        <f>'AP-Liste'!R23</f>
        <v>184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254</v>
      </c>
      <c r="T42" t="str">
        <f t="shared" si="18"/>
        <v>.</v>
      </c>
      <c r="U42" t="str">
        <f t="shared" si="18"/>
        <v>184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562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254</v>
      </c>
      <c r="J44" t="str">
        <f>'AP-Liste'!Q24</f>
        <v>.</v>
      </c>
      <c r="K44" t="str">
        <f>'AP-Liste'!R24</f>
        <v>184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254</v>
      </c>
      <c r="T44" t="str">
        <f t="shared" si="19"/>
        <v>.</v>
      </c>
      <c r="U44" t="str">
        <f t="shared" si="19"/>
        <v>184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562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254</v>
      </c>
      <c r="J46" t="str">
        <f>'AP-Liste'!Q25</f>
        <v>.</v>
      </c>
      <c r="K46" t="str">
        <f>'AP-Liste'!R25</f>
        <v>184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254</v>
      </c>
      <c r="T46" t="str">
        <f t="shared" si="20"/>
        <v>.</v>
      </c>
      <c r="U46" t="str">
        <f t="shared" si="20"/>
        <v>184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562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254</v>
      </c>
      <c r="J48" t="str">
        <f>'AP-Liste'!Q26</f>
        <v>.</v>
      </c>
      <c r="K48" t="str">
        <f>'AP-Liste'!R26</f>
        <v>184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254</v>
      </c>
      <c r="T48" t="str">
        <f t="shared" si="21"/>
        <v>.</v>
      </c>
      <c r="U48" t="str">
        <f t="shared" si="21"/>
        <v>184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562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254</v>
      </c>
      <c r="J50" t="str">
        <f>'AP-Liste'!Q27</f>
        <v>.</v>
      </c>
      <c r="K50" t="str">
        <f>'AP-Liste'!R27</f>
        <v>184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254</v>
      </c>
      <c r="T50" t="str">
        <f t="shared" si="22"/>
        <v>.</v>
      </c>
      <c r="U50" t="str">
        <f t="shared" si="22"/>
        <v>184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562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254</v>
      </c>
      <c r="J52" t="str">
        <f>'AP-Liste'!Q28</f>
        <v>.</v>
      </c>
      <c r="K52" t="str">
        <f>'AP-Liste'!R28</f>
        <v>184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254</v>
      </c>
      <c r="T52" t="str">
        <f t="shared" si="23"/>
        <v>.</v>
      </c>
      <c r="U52" t="str">
        <f t="shared" si="23"/>
        <v>184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562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254</v>
      </c>
      <c r="J54" t="str">
        <f>'AP-Liste'!Q29</f>
        <v>.</v>
      </c>
      <c r="K54" t="str">
        <f>'AP-Liste'!R29</f>
        <v>184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254</v>
      </c>
      <c r="T54" t="str">
        <f t="shared" si="24"/>
        <v>.</v>
      </c>
      <c r="U54" t="str">
        <f t="shared" si="24"/>
        <v>184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562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254</v>
      </c>
      <c r="J56" t="str">
        <f>'AP-Liste'!Q30</f>
        <v>.</v>
      </c>
      <c r="K56" t="str">
        <f>'AP-Liste'!R30</f>
        <v>184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254</v>
      </c>
      <c r="T56" t="str">
        <f t="shared" si="25"/>
        <v>.</v>
      </c>
      <c r="U56" t="str">
        <f t="shared" si="25"/>
        <v>184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562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254</v>
      </c>
      <c r="J58" t="str">
        <f>'AP-Liste'!Q31</f>
        <v>.</v>
      </c>
      <c r="K58" t="str">
        <f>'AP-Liste'!R31</f>
        <v>184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254</v>
      </c>
      <c r="T58" t="str">
        <f t="shared" si="26"/>
        <v>.</v>
      </c>
      <c r="U58" t="str">
        <f t="shared" si="26"/>
        <v>184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562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254</v>
      </c>
      <c r="J60" t="str">
        <f>'AP-Liste'!Q32</f>
        <v>.</v>
      </c>
      <c r="K60" t="str">
        <f>'AP-Liste'!R32</f>
        <v>184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254</v>
      </c>
      <c r="T60" t="str">
        <f t="shared" si="27"/>
        <v>.</v>
      </c>
      <c r="U60" t="str">
        <f t="shared" si="27"/>
        <v>184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562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254</v>
      </c>
      <c r="J62" t="str">
        <f>'AP-Liste'!Q33</f>
        <v>.</v>
      </c>
      <c r="K62" t="str">
        <f>'AP-Liste'!R33</f>
        <v>184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254</v>
      </c>
      <c r="T62" t="str">
        <f t="shared" si="28"/>
        <v>.</v>
      </c>
      <c r="U62" t="str">
        <f t="shared" si="28"/>
        <v>184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562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254</v>
      </c>
      <c r="J64" t="str">
        <f>'AP-Liste'!Q34</f>
        <v>.</v>
      </c>
      <c r="K64" t="str">
        <f>'AP-Liste'!R34</f>
        <v>184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254</v>
      </c>
      <c r="T64" t="str">
        <f t="shared" si="29"/>
        <v>.</v>
      </c>
      <c r="U64" t="str">
        <f t="shared" si="29"/>
        <v>184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562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254</v>
      </c>
      <c r="J66" t="str">
        <f>'AP-Liste'!Q35</f>
        <v>.</v>
      </c>
      <c r="K66" t="str">
        <f>'AP-Liste'!R35</f>
        <v>184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254</v>
      </c>
      <c r="T66" t="str">
        <f t="shared" si="30"/>
        <v>.</v>
      </c>
      <c r="U66" t="str">
        <f t="shared" si="30"/>
        <v>184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562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254</v>
      </c>
      <c r="J68" t="str">
        <f>'AP-Liste'!Q36</f>
        <v>.</v>
      </c>
      <c r="K68" t="str">
        <f>'AP-Liste'!R36</f>
        <v>184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254</v>
      </c>
      <c r="T68" t="str">
        <f t="shared" si="31"/>
        <v>.</v>
      </c>
      <c r="U68" t="str">
        <f t="shared" si="31"/>
        <v>184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562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254</v>
      </c>
      <c r="J70" t="str">
        <f>'AP-Liste'!Q37</f>
        <v>.</v>
      </c>
      <c r="K70" t="str">
        <f>'AP-Liste'!R37</f>
        <v>184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254</v>
      </c>
      <c r="T70" t="str">
        <f t="shared" si="32"/>
        <v>.</v>
      </c>
      <c r="U70" t="str">
        <f t="shared" si="32"/>
        <v>184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562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254</v>
      </c>
      <c r="J72" t="str">
        <f>'AP-Liste'!Q38</f>
        <v>.</v>
      </c>
      <c r="K72" t="str">
        <f>'AP-Liste'!R38</f>
        <v>184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254</v>
      </c>
      <c r="T72" t="str">
        <f t="shared" si="33"/>
        <v>.</v>
      </c>
      <c r="U72" t="str">
        <f t="shared" si="33"/>
        <v>184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562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254</v>
      </c>
      <c r="J74" t="str">
        <f>'AP-Liste'!Q39</f>
        <v>.</v>
      </c>
      <c r="K74" t="str">
        <f>'AP-Liste'!R39</f>
        <v>184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254</v>
      </c>
      <c r="T74" t="str">
        <f t="shared" si="34"/>
        <v>.</v>
      </c>
      <c r="U74" t="str">
        <f t="shared" si="34"/>
        <v>184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562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254</v>
      </c>
      <c r="J76" t="str">
        <f>'AP-Liste'!Q40</f>
        <v>.</v>
      </c>
      <c r="K76" t="str">
        <f>'AP-Liste'!R40</f>
        <v>184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254</v>
      </c>
      <c r="T76" t="str">
        <f t="shared" si="35"/>
        <v>.</v>
      </c>
      <c r="U76" t="str">
        <f t="shared" si="35"/>
        <v>184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562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254</v>
      </c>
      <c r="J78" t="str">
        <f>'AP-Liste'!Q41</f>
        <v>.</v>
      </c>
      <c r="K78" t="str">
        <f>'AP-Liste'!R41</f>
        <v>184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254</v>
      </c>
      <c r="T78" t="str">
        <f t="shared" si="36"/>
        <v>.</v>
      </c>
      <c r="U78" t="str">
        <f t="shared" si="36"/>
        <v>184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562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254</v>
      </c>
      <c r="J80" t="str">
        <f>'AP-Liste'!Q42</f>
        <v>.</v>
      </c>
      <c r="K80" t="str">
        <f>'AP-Liste'!R42</f>
        <v>184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254</v>
      </c>
      <c r="T80" t="str">
        <f t="shared" si="37"/>
        <v>.</v>
      </c>
      <c r="U80" t="str">
        <f t="shared" si="37"/>
        <v>184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562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254</v>
      </c>
      <c r="J82" t="str">
        <f>'AP-Liste'!Q43</f>
        <v>.</v>
      </c>
      <c r="K82" t="str">
        <f>'AP-Liste'!R43</f>
        <v>184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254</v>
      </c>
      <c r="T82" t="str">
        <f t="shared" si="38"/>
        <v>.</v>
      </c>
      <c r="U82" t="str">
        <f t="shared" si="38"/>
        <v>184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562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254</v>
      </c>
      <c r="J84" t="str">
        <f>'AP-Liste'!Q44</f>
        <v>.</v>
      </c>
      <c r="K84" t="str">
        <f>'AP-Liste'!R44</f>
        <v>184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254</v>
      </c>
      <c r="T84" t="str">
        <f t="shared" si="39"/>
        <v>.</v>
      </c>
      <c r="U84" t="str">
        <f t="shared" si="39"/>
        <v>184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562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254</v>
      </c>
      <c r="J86" t="str">
        <f>'AP-Liste'!Q45</f>
        <v>.</v>
      </c>
      <c r="K86" t="str">
        <f>'AP-Liste'!R45</f>
        <v>184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254</v>
      </c>
      <c r="T86" t="str">
        <f t="shared" si="40"/>
        <v>.</v>
      </c>
      <c r="U86" t="str">
        <f t="shared" si="40"/>
        <v>184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562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254</v>
      </c>
      <c r="J88" t="str">
        <f>'AP-Liste'!Q46</f>
        <v>.</v>
      </c>
      <c r="K88" t="str">
        <f>'AP-Liste'!R46</f>
        <v>184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254</v>
      </c>
      <c r="T88" t="str">
        <f t="shared" si="41"/>
        <v>.</v>
      </c>
      <c r="U88" t="str">
        <f t="shared" si="41"/>
        <v>184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562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254</v>
      </c>
      <c r="J90" t="str">
        <f>'AP-Liste'!Q47</f>
        <v>.</v>
      </c>
      <c r="K90" t="str">
        <f>'AP-Liste'!R47</f>
        <v>184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254</v>
      </c>
      <c r="T90" t="str">
        <f t="shared" si="42"/>
        <v>.</v>
      </c>
      <c r="U90" t="str">
        <f t="shared" si="42"/>
        <v>184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562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254</v>
      </c>
      <c r="J92" t="str">
        <f>'AP-Liste'!Q48</f>
        <v>.</v>
      </c>
      <c r="K92" t="str">
        <f>'AP-Liste'!R48</f>
        <v>184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254</v>
      </c>
      <c r="T92" t="str">
        <f t="shared" si="43"/>
        <v>.</v>
      </c>
      <c r="U92" t="str">
        <f t="shared" si="43"/>
        <v>184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562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254</v>
      </c>
      <c r="J94" t="str">
        <f>'AP-Liste'!Q49</f>
        <v>.</v>
      </c>
      <c r="K94" t="str">
        <f>'AP-Liste'!R49</f>
        <v>184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254</v>
      </c>
      <c r="T94" t="str">
        <f t="shared" si="44"/>
        <v>.</v>
      </c>
      <c r="U94" t="str">
        <f t="shared" si="44"/>
        <v>184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562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254</v>
      </c>
      <c r="J96" t="str">
        <f>'AP-Liste'!Q50</f>
        <v>.</v>
      </c>
      <c r="K96" t="str">
        <f>'AP-Liste'!R50</f>
        <v>184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254</v>
      </c>
      <c r="T96" t="str">
        <f t="shared" si="45"/>
        <v>.</v>
      </c>
      <c r="U96" t="str">
        <f t="shared" si="45"/>
        <v>184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562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254</v>
      </c>
      <c r="J98" t="str">
        <f>'AP-Liste'!Q51</f>
        <v>.</v>
      </c>
      <c r="K98" t="str">
        <f>'AP-Liste'!R51</f>
        <v>184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254</v>
      </c>
      <c r="T98" t="str">
        <f t="shared" si="46"/>
        <v>.</v>
      </c>
      <c r="U98" t="str">
        <f t="shared" si="46"/>
        <v>184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562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254</v>
      </c>
      <c r="J100" t="str">
        <f>'AP-Liste'!Q52</f>
        <v>.</v>
      </c>
      <c r="K100" t="str">
        <f>'AP-Liste'!R52</f>
        <v>184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254</v>
      </c>
      <c r="T100" t="str">
        <f t="shared" si="47"/>
        <v>.</v>
      </c>
      <c r="U100" t="str">
        <f t="shared" si="47"/>
        <v>184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562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254</v>
      </c>
      <c r="J102" t="str">
        <f>'AP-Liste'!Q53</f>
        <v>.</v>
      </c>
      <c r="K102" t="str">
        <f>'AP-Liste'!R53</f>
        <v>184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254</v>
      </c>
      <c r="T102" t="str">
        <f t="shared" si="48"/>
        <v>.</v>
      </c>
      <c r="U102" t="str">
        <f t="shared" si="48"/>
        <v>184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562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254</v>
      </c>
      <c r="J104" t="str">
        <f>'AP-Liste'!Q54</f>
        <v>.</v>
      </c>
      <c r="K104" t="str">
        <f>'AP-Liste'!R54</f>
        <v>184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254</v>
      </c>
      <c r="T104" t="str">
        <f t="shared" si="49"/>
        <v>.</v>
      </c>
      <c r="U104" t="str">
        <f t="shared" si="49"/>
        <v>184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562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254</v>
      </c>
      <c r="J106" t="str">
        <f>'AP-Liste'!Q55</f>
        <v>.</v>
      </c>
      <c r="K106" t="str">
        <f>'AP-Liste'!R55</f>
        <v>184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254</v>
      </c>
      <c r="T106" t="str">
        <f t="shared" si="50"/>
        <v>.</v>
      </c>
      <c r="U106" t="str">
        <f t="shared" si="50"/>
        <v>184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562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254</v>
      </c>
      <c r="J108" t="str">
        <f>'AP-Liste'!Q56</f>
        <v>.</v>
      </c>
      <c r="K108" t="str">
        <f>'AP-Liste'!R56</f>
        <v>184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254</v>
      </c>
      <c r="T108" t="str">
        <f t="shared" si="51"/>
        <v>.</v>
      </c>
      <c r="U108" t="str">
        <f t="shared" si="51"/>
        <v>184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562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254</v>
      </c>
      <c r="J110" t="str">
        <f>'AP-Liste'!Q57</f>
        <v>.</v>
      </c>
      <c r="K110" t="str">
        <f>'AP-Liste'!R57</f>
        <v>184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254</v>
      </c>
      <c r="T110" t="str">
        <f t="shared" si="52"/>
        <v>.</v>
      </c>
      <c r="U110" t="str">
        <f t="shared" si="52"/>
        <v>184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sqref="A1:E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1124</v>
      </c>
      <c r="B1" s="29"/>
      <c r="C1" s="29"/>
      <c r="D1" s="29"/>
      <c r="E1" s="29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562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562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562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562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562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562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562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562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562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562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562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562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562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562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562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562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562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562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562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562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562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562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562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562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562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562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562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562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562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562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562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562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562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562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562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562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562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562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562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562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562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562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562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562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562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562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562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562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562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562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562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562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562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5" t="s">
        <v>1125</v>
      </c>
      <c r="B112" s="45"/>
      <c r="C112" s="45"/>
      <c r="D112" s="45"/>
      <c r="E112" s="45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workbookViewId="0">
      <selection activeCell="P38" sqref="P38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29" t="s">
        <v>1151</v>
      </c>
      <c r="B1" s="29"/>
      <c r="C1" s="29"/>
      <c r="D1" s="29"/>
      <c r="E1" s="29"/>
      <c r="F1" s="29"/>
      <c r="G1" s="29"/>
    </row>
    <row r="2" spans="1:7" x14ac:dyDescent="0.3">
      <c r="G2" s="29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562</v>
      </c>
      <c r="E3" s="20" t="str">
        <f>'AP-Liste'!E4</f>
        <v>ncap</v>
      </c>
      <c r="F3" s="20">
        <f>'AP-Liste'!F4</f>
        <v>20001</v>
      </c>
      <c r="G3" s="29"/>
    </row>
    <row r="4" spans="1:7" x14ac:dyDescent="0.3">
      <c r="A4" s="20" t="s">
        <v>1117</v>
      </c>
      <c r="G4" s="29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562</v>
      </c>
      <c r="E5" s="20" t="str">
        <f>'AP-Liste'!E5</f>
        <v>ncap</v>
      </c>
      <c r="F5" s="20">
        <f>'AP-Liste'!F5</f>
        <v>20002</v>
      </c>
      <c r="G5" s="29"/>
    </row>
    <row r="6" spans="1:7" x14ac:dyDescent="0.3">
      <c r="A6" s="20" t="s">
        <v>1117</v>
      </c>
      <c r="G6" s="29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562</v>
      </c>
      <c r="E7" s="20" t="str">
        <f>'AP-Liste'!E6</f>
        <v>ncap</v>
      </c>
      <c r="F7" s="20">
        <f>'AP-Liste'!F6</f>
        <v>20003</v>
      </c>
      <c r="G7" s="29"/>
    </row>
    <row r="8" spans="1:7" x14ac:dyDescent="0.3">
      <c r="A8" s="20" t="s">
        <v>1117</v>
      </c>
      <c r="G8" s="29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562</v>
      </c>
      <c r="E9" s="20" t="str">
        <f>'AP-Liste'!E7</f>
        <v>ncap</v>
      </c>
      <c r="F9" s="20">
        <f>'AP-Liste'!F7</f>
        <v>20004</v>
      </c>
      <c r="G9" s="29"/>
    </row>
    <row r="10" spans="1:7" x14ac:dyDescent="0.3">
      <c r="A10" s="20" t="s">
        <v>1117</v>
      </c>
      <c r="G10" s="29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562</v>
      </c>
      <c r="E11" s="20" t="str">
        <f>'AP-Liste'!E8</f>
        <v>ncap</v>
      </c>
      <c r="F11" s="20">
        <f>'AP-Liste'!F8</f>
        <v>20005</v>
      </c>
      <c r="G11" s="29"/>
    </row>
    <row r="12" spans="1:7" x14ac:dyDescent="0.3">
      <c r="A12" s="20" t="s">
        <v>1117</v>
      </c>
      <c r="G12" s="29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562</v>
      </c>
      <c r="E13" s="20" t="str">
        <f>'AP-Liste'!E9</f>
        <v>ncap</v>
      </c>
      <c r="F13" s="20">
        <f>'AP-Liste'!F9</f>
        <v>20006</v>
      </c>
      <c r="G13" s="29"/>
    </row>
    <row r="14" spans="1:7" x14ac:dyDescent="0.3">
      <c r="A14" s="20" t="s">
        <v>1117</v>
      </c>
      <c r="G14" s="29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562</v>
      </c>
      <c r="E15" s="20" t="str">
        <f>'AP-Liste'!E10</f>
        <v>ncap</v>
      </c>
      <c r="F15" s="20">
        <f>'AP-Liste'!F10</f>
        <v>20007</v>
      </c>
      <c r="G15" s="29"/>
    </row>
    <row r="16" spans="1:7" x14ac:dyDescent="0.3">
      <c r="A16" s="20" t="s">
        <v>1117</v>
      </c>
      <c r="G16" s="29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562</v>
      </c>
      <c r="E17" s="20" t="str">
        <f>'AP-Liste'!E11</f>
        <v>ncap</v>
      </c>
      <c r="F17" s="20">
        <f>'AP-Liste'!F11</f>
        <v>20008</v>
      </c>
      <c r="G17" s="29"/>
    </row>
    <row r="18" spans="1:7" x14ac:dyDescent="0.3">
      <c r="A18" s="20" t="s">
        <v>1117</v>
      </c>
      <c r="G18" s="29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562</v>
      </c>
      <c r="E19" s="20" t="str">
        <f>'AP-Liste'!E12</f>
        <v>ncap</v>
      </c>
      <c r="F19" s="20">
        <f>'AP-Liste'!F12</f>
        <v>20009</v>
      </c>
      <c r="G19" s="29"/>
    </row>
    <row r="20" spans="1:7" x14ac:dyDescent="0.3">
      <c r="A20" s="20" t="s">
        <v>1117</v>
      </c>
      <c r="G20" s="29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562</v>
      </c>
      <c r="E21" s="20" t="str">
        <f>'AP-Liste'!E13</f>
        <v>ncap</v>
      </c>
      <c r="F21" s="20">
        <f>'AP-Liste'!F13</f>
        <v>20010</v>
      </c>
      <c r="G21" s="29"/>
    </row>
    <row r="22" spans="1:7" x14ac:dyDescent="0.3">
      <c r="A22" s="20" t="s">
        <v>1117</v>
      </c>
      <c r="G22" s="29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562</v>
      </c>
      <c r="E23" s="20" t="str">
        <f>'AP-Liste'!E14</f>
        <v>ncap</v>
      </c>
      <c r="F23" s="20">
        <f>'AP-Liste'!F14</f>
        <v>20011</v>
      </c>
      <c r="G23" s="29"/>
    </row>
    <row r="24" spans="1:7" x14ac:dyDescent="0.3">
      <c r="A24" s="20" t="s">
        <v>1117</v>
      </c>
      <c r="G24" s="29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562</v>
      </c>
      <c r="E25" s="20" t="str">
        <f>'AP-Liste'!E15</f>
        <v>ncap</v>
      </c>
      <c r="F25" s="20">
        <f>'AP-Liste'!F15</f>
        <v>20012</v>
      </c>
      <c r="G25" s="29"/>
    </row>
    <row r="26" spans="1:7" x14ac:dyDescent="0.3">
      <c r="A26" s="20" t="s">
        <v>1117</v>
      </c>
      <c r="G26" s="29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562</v>
      </c>
      <c r="E27" s="20" t="str">
        <f>'AP-Liste'!E16</f>
        <v>ncap</v>
      </c>
      <c r="F27" s="20">
        <f>'AP-Liste'!F16</f>
        <v>20013</v>
      </c>
      <c r="G27" s="29"/>
    </row>
    <row r="28" spans="1:7" x14ac:dyDescent="0.3">
      <c r="A28" s="20" t="s">
        <v>1117</v>
      </c>
      <c r="G28" s="29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562</v>
      </c>
      <c r="E29" s="20" t="str">
        <f>'AP-Liste'!E17</f>
        <v>ncap</v>
      </c>
      <c r="F29" s="20">
        <f>'AP-Liste'!F17</f>
        <v>20014</v>
      </c>
      <c r="G29" s="29"/>
    </row>
    <row r="30" spans="1:7" x14ac:dyDescent="0.3">
      <c r="A30" s="20" t="s">
        <v>1117</v>
      </c>
      <c r="G30" s="29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562</v>
      </c>
      <c r="E31" s="20" t="str">
        <f>'AP-Liste'!E18</f>
        <v>ncap</v>
      </c>
      <c r="F31" s="20">
        <f>'AP-Liste'!F18</f>
        <v>20015</v>
      </c>
      <c r="G31" s="29"/>
    </row>
    <row r="32" spans="1:7" x14ac:dyDescent="0.3">
      <c r="A32" s="20" t="s">
        <v>1117</v>
      </c>
      <c r="G32" s="29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562</v>
      </c>
      <c r="E33" s="20" t="str">
        <f>'AP-Liste'!E19</f>
        <v>ncap</v>
      </c>
      <c r="F33" s="20">
        <f>'AP-Liste'!F19</f>
        <v>20016</v>
      </c>
      <c r="G33" s="29"/>
    </row>
    <row r="34" spans="1:7" x14ac:dyDescent="0.3">
      <c r="A34" s="20" t="s">
        <v>1117</v>
      </c>
      <c r="G34" s="29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562</v>
      </c>
      <c r="E35" s="20" t="str">
        <f>'AP-Liste'!E20</f>
        <v>ncap</v>
      </c>
      <c r="F35" s="20">
        <f>'AP-Liste'!F20</f>
        <v>20017</v>
      </c>
      <c r="G35" s="29"/>
    </row>
    <row r="36" spans="1:7" x14ac:dyDescent="0.3">
      <c r="A36" s="20" t="s">
        <v>1117</v>
      </c>
      <c r="G36" s="29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562</v>
      </c>
      <c r="E37" s="20" t="str">
        <f>'AP-Liste'!E21</f>
        <v>ncap</v>
      </c>
      <c r="F37" s="20">
        <f>'AP-Liste'!F21</f>
        <v>20018</v>
      </c>
      <c r="G37" s="29"/>
    </row>
    <row r="38" spans="1:7" x14ac:dyDescent="0.3">
      <c r="A38" s="20" t="s">
        <v>1117</v>
      </c>
      <c r="G38" s="29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562</v>
      </c>
      <c r="E39" s="20" t="str">
        <f>'AP-Liste'!E22</f>
        <v>ncap</v>
      </c>
      <c r="F39" s="20">
        <f>'AP-Liste'!F22</f>
        <v>20019</v>
      </c>
      <c r="G39" s="29"/>
    </row>
    <row r="40" spans="1:7" x14ac:dyDescent="0.3">
      <c r="A40" s="20" t="s">
        <v>1117</v>
      </c>
      <c r="G40" s="29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562</v>
      </c>
      <c r="E41" s="20" t="str">
        <f>'AP-Liste'!E23</f>
        <v>ncap</v>
      </c>
      <c r="F41" s="20">
        <f>'AP-Liste'!F23</f>
        <v>20020</v>
      </c>
      <c r="G41" s="29"/>
    </row>
    <row r="42" spans="1:7" x14ac:dyDescent="0.3">
      <c r="A42" s="20" t="s">
        <v>1117</v>
      </c>
      <c r="G42" s="29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562</v>
      </c>
      <c r="E43" s="20" t="str">
        <f>'AP-Liste'!E24</f>
        <v>ncap</v>
      </c>
      <c r="F43" s="20">
        <f>'AP-Liste'!F24</f>
        <v>20021</v>
      </c>
      <c r="G43" s="29"/>
    </row>
    <row r="44" spans="1:7" x14ac:dyDescent="0.3">
      <c r="A44" s="20" t="s">
        <v>1117</v>
      </c>
      <c r="G44" s="29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562</v>
      </c>
      <c r="E45" s="20" t="str">
        <f>'AP-Liste'!E25</f>
        <v>ncap</v>
      </c>
      <c r="F45" s="20">
        <f>'AP-Liste'!F25</f>
        <v>20022</v>
      </c>
      <c r="G45" s="29"/>
    </row>
    <row r="46" spans="1:7" x14ac:dyDescent="0.3">
      <c r="A46" s="20" t="s">
        <v>1117</v>
      </c>
      <c r="G46" s="29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562</v>
      </c>
      <c r="E47" s="20" t="str">
        <f>'AP-Liste'!E26</f>
        <v>ncap</v>
      </c>
      <c r="F47" s="20">
        <f>'AP-Liste'!F26</f>
        <v>20023</v>
      </c>
      <c r="G47" s="29"/>
    </row>
    <row r="48" spans="1:7" x14ac:dyDescent="0.3">
      <c r="A48" s="20" t="s">
        <v>1117</v>
      </c>
      <c r="G48" s="29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562</v>
      </c>
      <c r="E49" s="20" t="str">
        <f>'AP-Liste'!E27</f>
        <v>ncap</v>
      </c>
      <c r="F49" s="20">
        <f>'AP-Liste'!F27</f>
        <v>20024</v>
      </c>
      <c r="G49" s="29"/>
    </row>
    <row r="50" spans="1:7" x14ac:dyDescent="0.3">
      <c r="A50" s="20" t="s">
        <v>1117</v>
      </c>
      <c r="G50" s="29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562</v>
      </c>
      <c r="E51" s="20" t="str">
        <f>'AP-Liste'!E28</f>
        <v>ncap</v>
      </c>
      <c r="F51" s="20">
        <f>'AP-Liste'!F28</f>
        <v>20025</v>
      </c>
      <c r="G51" s="29"/>
    </row>
    <row r="52" spans="1:7" x14ac:dyDescent="0.3">
      <c r="A52" s="20" t="s">
        <v>1117</v>
      </c>
      <c r="G52" s="29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562</v>
      </c>
      <c r="E53" s="20" t="str">
        <f>'AP-Liste'!E29</f>
        <v>ncap</v>
      </c>
      <c r="F53" s="20">
        <f>'AP-Liste'!F29</f>
        <v>20026</v>
      </c>
      <c r="G53" s="29"/>
    </row>
    <row r="54" spans="1:7" x14ac:dyDescent="0.3">
      <c r="A54" s="20" t="s">
        <v>1117</v>
      </c>
      <c r="G54" s="29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562</v>
      </c>
      <c r="E55" s="20" t="str">
        <f>'AP-Liste'!E30</f>
        <v>ncap</v>
      </c>
      <c r="F55" s="20">
        <f>'AP-Liste'!F30</f>
        <v>20027</v>
      </c>
      <c r="G55" s="29"/>
    </row>
    <row r="56" spans="1:7" x14ac:dyDescent="0.3">
      <c r="A56" s="20" t="s">
        <v>1117</v>
      </c>
      <c r="G56" s="29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562</v>
      </c>
      <c r="E57" s="20" t="str">
        <f>'AP-Liste'!E31</f>
        <v>ncap</v>
      </c>
      <c r="F57" s="20">
        <f>'AP-Liste'!F31</f>
        <v>20028</v>
      </c>
      <c r="G57" s="29"/>
    </row>
    <row r="58" spans="1:7" x14ac:dyDescent="0.3">
      <c r="A58" s="20" t="s">
        <v>1117</v>
      </c>
      <c r="G58" s="29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562</v>
      </c>
      <c r="E59" s="20" t="str">
        <f>'AP-Liste'!E32</f>
        <v>ncap</v>
      </c>
      <c r="F59" s="20">
        <f>'AP-Liste'!F32</f>
        <v>20029</v>
      </c>
      <c r="G59" s="29"/>
    </row>
    <row r="60" spans="1:7" x14ac:dyDescent="0.3">
      <c r="A60" s="20" t="s">
        <v>1117</v>
      </c>
      <c r="G60" s="29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562</v>
      </c>
      <c r="E61" s="20" t="str">
        <f>'AP-Liste'!E33</f>
        <v>ncap</v>
      </c>
      <c r="F61" s="20">
        <f>'AP-Liste'!F33</f>
        <v>20030</v>
      </c>
      <c r="G61" s="29"/>
    </row>
    <row r="62" spans="1:7" x14ac:dyDescent="0.3">
      <c r="A62" s="20" t="s">
        <v>1117</v>
      </c>
      <c r="G62" s="29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562</v>
      </c>
      <c r="E63" s="20" t="str">
        <f>'AP-Liste'!E34</f>
        <v>ncap</v>
      </c>
      <c r="F63" s="20">
        <f>'AP-Liste'!F34</f>
        <v>20031</v>
      </c>
      <c r="G63" s="29"/>
    </row>
    <row r="64" spans="1:7" x14ac:dyDescent="0.3">
      <c r="A64" s="20" t="s">
        <v>1117</v>
      </c>
      <c r="G64" s="29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562</v>
      </c>
      <c r="E65" s="20" t="str">
        <f>'AP-Liste'!E35</f>
        <v>ncap</v>
      </c>
      <c r="F65" s="20">
        <f>'AP-Liste'!F35</f>
        <v>20032</v>
      </c>
      <c r="G65" s="29"/>
    </row>
    <row r="66" spans="1:7" x14ac:dyDescent="0.3">
      <c r="A66" s="20" t="s">
        <v>1117</v>
      </c>
      <c r="G66" s="29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562</v>
      </c>
      <c r="E67" s="20" t="str">
        <f>'AP-Liste'!E36</f>
        <v>ncap</v>
      </c>
      <c r="F67" s="20">
        <f>'AP-Liste'!F36</f>
        <v>20033</v>
      </c>
      <c r="G67" s="29"/>
    </row>
    <row r="68" spans="1:7" x14ac:dyDescent="0.3">
      <c r="A68" s="20" t="s">
        <v>1117</v>
      </c>
      <c r="G68" s="29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562</v>
      </c>
      <c r="E69" s="20" t="str">
        <f>'AP-Liste'!E37</f>
        <v>ncap</v>
      </c>
      <c r="F69" s="20">
        <f>'AP-Liste'!F37</f>
        <v>20034</v>
      </c>
      <c r="G69" s="29"/>
    </row>
    <row r="70" spans="1:7" x14ac:dyDescent="0.3">
      <c r="A70" s="20" t="s">
        <v>1117</v>
      </c>
      <c r="G70" s="29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562</v>
      </c>
      <c r="E71" s="20" t="str">
        <f>'AP-Liste'!E38</f>
        <v>ncap</v>
      </c>
      <c r="F71" s="20">
        <f>'AP-Liste'!F38</f>
        <v>20035</v>
      </c>
      <c r="G71" s="29"/>
    </row>
    <row r="72" spans="1:7" x14ac:dyDescent="0.3">
      <c r="A72" s="20" t="s">
        <v>1117</v>
      </c>
      <c r="G72" s="29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562</v>
      </c>
      <c r="E73" s="20" t="str">
        <f>'AP-Liste'!E39</f>
        <v>ncap</v>
      </c>
      <c r="F73" s="20">
        <f>'AP-Liste'!F39</f>
        <v>20036</v>
      </c>
      <c r="G73" s="29"/>
    </row>
    <row r="74" spans="1:7" x14ac:dyDescent="0.3">
      <c r="A74" s="20" t="s">
        <v>1117</v>
      </c>
      <c r="G74" s="29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562</v>
      </c>
      <c r="E75" s="20" t="str">
        <f>'AP-Liste'!E40</f>
        <v>ncap</v>
      </c>
      <c r="F75" s="20">
        <f>'AP-Liste'!F40</f>
        <v>20037</v>
      </c>
      <c r="G75" s="29"/>
    </row>
    <row r="76" spans="1:7" x14ac:dyDescent="0.3">
      <c r="A76" s="20" t="s">
        <v>1117</v>
      </c>
      <c r="G76" s="29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562</v>
      </c>
      <c r="E77" s="20" t="str">
        <f>'AP-Liste'!E41</f>
        <v>ncap</v>
      </c>
      <c r="F77" s="20">
        <f>'AP-Liste'!F41</f>
        <v>20038</v>
      </c>
      <c r="G77" s="29"/>
    </row>
    <row r="78" spans="1:7" x14ac:dyDescent="0.3">
      <c r="A78" s="20" t="s">
        <v>1117</v>
      </c>
      <c r="G78" s="29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562</v>
      </c>
      <c r="E79" s="20" t="str">
        <f>'AP-Liste'!E42</f>
        <v>ncap</v>
      </c>
      <c r="F79" s="20">
        <f>'AP-Liste'!F42</f>
        <v>20039</v>
      </c>
      <c r="G79" s="29"/>
    </row>
    <row r="80" spans="1:7" x14ac:dyDescent="0.3">
      <c r="A80" s="20" t="s">
        <v>1117</v>
      </c>
      <c r="G80" s="29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562</v>
      </c>
      <c r="E81" s="20" t="str">
        <f>'AP-Liste'!E43</f>
        <v>ncap</v>
      </c>
      <c r="F81" s="20">
        <f>'AP-Liste'!F43</f>
        <v>20040</v>
      </c>
      <c r="G81" s="29"/>
    </row>
    <row r="82" spans="1:7" x14ac:dyDescent="0.3">
      <c r="A82" s="20" t="s">
        <v>1117</v>
      </c>
      <c r="G82" s="29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562</v>
      </c>
      <c r="E83" s="20" t="str">
        <f>'AP-Liste'!E44</f>
        <v>ncap</v>
      </c>
      <c r="F83" s="20">
        <f>'AP-Liste'!F44</f>
        <v>20041</v>
      </c>
      <c r="G83" s="29"/>
    </row>
    <row r="84" spans="1:7" x14ac:dyDescent="0.3">
      <c r="A84" s="20" t="s">
        <v>1117</v>
      </c>
      <c r="G84" s="29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562</v>
      </c>
      <c r="E85" s="20" t="str">
        <f>'AP-Liste'!E45</f>
        <v>ncap</v>
      </c>
      <c r="F85" s="20">
        <f>'AP-Liste'!F45</f>
        <v>20042</v>
      </c>
      <c r="G85" s="29"/>
    </row>
    <row r="86" spans="1:7" x14ac:dyDescent="0.3">
      <c r="A86" s="20" t="s">
        <v>1117</v>
      </c>
      <c r="G86" s="29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562</v>
      </c>
      <c r="E87" s="20" t="str">
        <f>'AP-Liste'!E46</f>
        <v>ncap</v>
      </c>
      <c r="F87" s="20">
        <f>'AP-Liste'!F46</f>
        <v>20043</v>
      </c>
      <c r="G87" s="29"/>
    </row>
    <row r="88" spans="1:7" x14ac:dyDescent="0.3">
      <c r="A88" s="20" t="s">
        <v>1117</v>
      </c>
      <c r="G88" s="29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562</v>
      </c>
      <c r="E89" s="20" t="str">
        <f>'AP-Liste'!E47</f>
        <v>ncap</v>
      </c>
      <c r="F89" s="20">
        <f>'AP-Liste'!F47</f>
        <v>20044</v>
      </c>
      <c r="G89" s="29"/>
    </row>
    <row r="90" spans="1:7" x14ac:dyDescent="0.3">
      <c r="A90" s="20" t="s">
        <v>1117</v>
      </c>
      <c r="G90" s="29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562</v>
      </c>
      <c r="E91" s="20" t="str">
        <f>'AP-Liste'!E48</f>
        <v>ncap</v>
      </c>
      <c r="F91" s="20">
        <f>'AP-Liste'!F48</f>
        <v>20045</v>
      </c>
      <c r="G91" s="29"/>
    </row>
    <row r="92" spans="1:7" x14ac:dyDescent="0.3">
      <c r="A92" s="20" t="s">
        <v>1117</v>
      </c>
      <c r="G92" s="29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562</v>
      </c>
      <c r="E93" s="20" t="str">
        <f>'AP-Liste'!E49</f>
        <v>ncap</v>
      </c>
      <c r="F93" s="20">
        <f>'AP-Liste'!F49</f>
        <v>20046</v>
      </c>
      <c r="G93" s="29"/>
    </row>
    <row r="94" spans="1:7" x14ac:dyDescent="0.3">
      <c r="A94" s="20" t="s">
        <v>1117</v>
      </c>
      <c r="G94" s="29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562</v>
      </c>
      <c r="E95" s="20" t="str">
        <f>'AP-Liste'!E50</f>
        <v>ncap</v>
      </c>
      <c r="F95" s="20">
        <f>'AP-Liste'!F50</f>
        <v>20047</v>
      </c>
      <c r="G95" s="29"/>
    </row>
    <row r="96" spans="1:7" x14ac:dyDescent="0.3">
      <c r="A96" s="20" t="s">
        <v>1117</v>
      </c>
      <c r="G96" s="29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562</v>
      </c>
      <c r="E97" s="20" t="str">
        <f>'AP-Liste'!E51</f>
        <v>ncap</v>
      </c>
      <c r="F97" s="20">
        <f>'AP-Liste'!F51</f>
        <v>20048</v>
      </c>
      <c r="G97" s="29"/>
    </row>
    <row r="98" spans="1:7" x14ac:dyDescent="0.3">
      <c r="A98" s="20" t="s">
        <v>1117</v>
      </c>
      <c r="G98" s="29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562</v>
      </c>
      <c r="E99" s="20" t="str">
        <f>'AP-Liste'!E52</f>
        <v>ncap</v>
      </c>
      <c r="F99" s="20">
        <f>'AP-Liste'!F52</f>
        <v>20049</v>
      </c>
      <c r="G99" s="29"/>
    </row>
    <row r="100" spans="1:7" x14ac:dyDescent="0.3">
      <c r="A100" s="20" t="s">
        <v>1117</v>
      </c>
      <c r="G100" s="29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562</v>
      </c>
      <c r="E101" s="20" t="str">
        <f>'AP-Liste'!E53</f>
        <v>ncap</v>
      </c>
      <c r="F101" s="20">
        <f>'AP-Liste'!F53</f>
        <v>20050</v>
      </c>
      <c r="G101" s="29"/>
    </row>
    <row r="102" spans="1:7" x14ac:dyDescent="0.3">
      <c r="A102" s="20" t="s">
        <v>1117</v>
      </c>
      <c r="G102" s="29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562</v>
      </c>
      <c r="E103" s="20" t="str">
        <f>'AP-Liste'!E54</f>
        <v>ncap</v>
      </c>
      <c r="F103" s="20">
        <f>'AP-Liste'!F54</f>
        <v>20051</v>
      </c>
      <c r="G103" s="29"/>
    </row>
    <row r="104" spans="1:7" x14ac:dyDescent="0.3">
      <c r="A104" s="20" t="s">
        <v>1117</v>
      </c>
      <c r="G104" s="29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562</v>
      </c>
      <c r="E105" s="20" t="str">
        <f>'AP-Liste'!E55</f>
        <v>ncap</v>
      </c>
      <c r="F105" s="20">
        <f>'AP-Liste'!F55</f>
        <v>20052</v>
      </c>
      <c r="G105" s="29"/>
    </row>
    <row r="106" spans="1:7" x14ac:dyDescent="0.3">
      <c r="A106" s="20" t="s">
        <v>1117</v>
      </c>
      <c r="G106" s="29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562</v>
      </c>
      <c r="E107" s="20" t="str">
        <f>'AP-Liste'!E56</f>
        <v>ncap</v>
      </c>
      <c r="F107" s="20">
        <f>'AP-Liste'!F56</f>
        <v>20053</v>
      </c>
      <c r="G107" s="29"/>
    </row>
    <row r="108" spans="1:7" x14ac:dyDescent="0.3">
      <c r="A108" s="20" t="s">
        <v>1117</v>
      </c>
      <c r="G108" s="29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562</v>
      </c>
      <c r="E109" s="20" t="str">
        <f>'AP-Liste'!E57</f>
        <v>ncap</v>
      </c>
      <c r="F109" s="20">
        <f>'AP-Liste'!F57</f>
        <v>20054</v>
      </c>
      <c r="G109" s="29"/>
    </row>
    <row r="110" spans="1:7" x14ac:dyDescent="0.3">
      <c r="A110" s="20" t="s">
        <v>1117</v>
      </c>
      <c r="G110" s="29"/>
    </row>
    <row r="111" spans="1:7" x14ac:dyDescent="0.3">
      <c r="G111" s="29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562</v>
      </c>
      <c r="E112" s="20" t="str">
        <f>'AP-Liste'!E4</f>
        <v>ncap</v>
      </c>
      <c r="F112" s="20">
        <f>'AP-Liste'!F4</f>
        <v>20001</v>
      </c>
      <c r="G112" s="29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562</v>
      </c>
      <c r="E113" s="20" t="str">
        <f>'AP-Liste'!E5</f>
        <v>ncap</v>
      </c>
      <c r="F113" s="20">
        <f>'AP-Liste'!F5</f>
        <v>20002</v>
      </c>
      <c r="G113" s="29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562</v>
      </c>
      <c r="E114" s="20" t="str">
        <f>'AP-Liste'!E6</f>
        <v>ncap</v>
      </c>
      <c r="F114" s="20">
        <f>'AP-Liste'!F6</f>
        <v>20003</v>
      </c>
      <c r="G114" s="29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562</v>
      </c>
      <c r="E115" s="20" t="str">
        <f>'AP-Liste'!E7</f>
        <v>ncap</v>
      </c>
      <c r="F115" s="20">
        <f>'AP-Liste'!F7</f>
        <v>20004</v>
      </c>
      <c r="G115" s="29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562</v>
      </c>
      <c r="E116" s="20" t="str">
        <f>'AP-Liste'!E8</f>
        <v>ncap</v>
      </c>
      <c r="F116" s="20">
        <f>'AP-Liste'!F8</f>
        <v>20005</v>
      </c>
      <c r="G116" s="29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562</v>
      </c>
      <c r="E117" s="20" t="str">
        <f>'AP-Liste'!E9</f>
        <v>ncap</v>
      </c>
      <c r="F117" s="20">
        <f>'AP-Liste'!F9</f>
        <v>20006</v>
      </c>
      <c r="G117" s="29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562</v>
      </c>
      <c r="E118" s="20" t="str">
        <f>'AP-Liste'!E10</f>
        <v>ncap</v>
      </c>
      <c r="F118" s="20">
        <f>'AP-Liste'!F10</f>
        <v>20007</v>
      </c>
      <c r="G118" s="29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562</v>
      </c>
      <c r="E119" s="20" t="str">
        <f>'AP-Liste'!E11</f>
        <v>ncap</v>
      </c>
      <c r="F119" s="20">
        <f>'AP-Liste'!F11</f>
        <v>20008</v>
      </c>
      <c r="G119" s="29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562</v>
      </c>
      <c r="E120" s="20" t="str">
        <f>'AP-Liste'!E12</f>
        <v>ncap</v>
      </c>
      <c r="F120" s="20">
        <f>'AP-Liste'!F12</f>
        <v>20009</v>
      </c>
      <c r="G120" s="29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562</v>
      </c>
      <c r="E121" s="20" t="str">
        <f>'AP-Liste'!E13</f>
        <v>ncap</v>
      </c>
      <c r="F121" s="20">
        <f>'AP-Liste'!F13</f>
        <v>20010</v>
      </c>
      <c r="G121" s="29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562</v>
      </c>
      <c r="E122" s="20" t="str">
        <f>'AP-Liste'!E14</f>
        <v>ncap</v>
      </c>
      <c r="F122" s="20">
        <f>'AP-Liste'!F14</f>
        <v>20011</v>
      </c>
      <c r="G122" s="29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562</v>
      </c>
      <c r="E123" s="20" t="str">
        <f>'AP-Liste'!E15</f>
        <v>ncap</v>
      </c>
      <c r="F123" s="20">
        <f>'AP-Liste'!F15</f>
        <v>20012</v>
      </c>
      <c r="G123" s="29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562</v>
      </c>
      <c r="E124" s="20" t="str">
        <f>'AP-Liste'!E16</f>
        <v>ncap</v>
      </c>
      <c r="F124" s="20">
        <f>'AP-Liste'!F16</f>
        <v>20013</v>
      </c>
      <c r="G124" s="29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562</v>
      </c>
      <c r="E125" s="20" t="str">
        <f>'AP-Liste'!E17</f>
        <v>ncap</v>
      </c>
      <c r="F125" s="20">
        <f>'AP-Liste'!F17</f>
        <v>20014</v>
      </c>
      <c r="G125" s="29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562</v>
      </c>
      <c r="E126" s="20" t="str">
        <f>'AP-Liste'!E18</f>
        <v>ncap</v>
      </c>
      <c r="F126" s="20">
        <f>'AP-Liste'!F18</f>
        <v>20015</v>
      </c>
      <c r="G126" s="29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562</v>
      </c>
      <c r="E127" s="20" t="str">
        <f>'AP-Liste'!E19</f>
        <v>ncap</v>
      </c>
      <c r="F127" s="20">
        <f>'AP-Liste'!F19</f>
        <v>20016</v>
      </c>
      <c r="G127" s="29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562</v>
      </c>
      <c r="E128" s="20" t="str">
        <f>'AP-Liste'!E20</f>
        <v>ncap</v>
      </c>
      <c r="F128" s="20">
        <f>'AP-Liste'!F20</f>
        <v>20017</v>
      </c>
      <c r="G128" s="29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562</v>
      </c>
      <c r="E129" s="20" t="str">
        <f>'AP-Liste'!E21</f>
        <v>ncap</v>
      </c>
      <c r="F129" s="20">
        <f>'AP-Liste'!F21</f>
        <v>20018</v>
      </c>
      <c r="G129" s="29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562</v>
      </c>
      <c r="E130" s="20" t="str">
        <f>'AP-Liste'!E22</f>
        <v>ncap</v>
      </c>
      <c r="F130" s="20">
        <f>'AP-Liste'!F22</f>
        <v>20019</v>
      </c>
      <c r="G130" s="29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562</v>
      </c>
      <c r="E131" s="20" t="str">
        <f>'AP-Liste'!E23</f>
        <v>ncap</v>
      </c>
      <c r="F131" s="20">
        <f>'AP-Liste'!F23</f>
        <v>20020</v>
      </c>
      <c r="G131" s="29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562</v>
      </c>
      <c r="E132" s="20" t="str">
        <f>'AP-Liste'!E24</f>
        <v>ncap</v>
      </c>
      <c r="F132" s="20">
        <f>'AP-Liste'!F24</f>
        <v>20021</v>
      </c>
      <c r="G132" s="29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562</v>
      </c>
      <c r="E133" s="20" t="str">
        <f>'AP-Liste'!E25</f>
        <v>ncap</v>
      </c>
      <c r="F133" s="20">
        <f>'AP-Liste'!F25</f>
        <v>20022</v>
      </c>
      <c r="G133" s="29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562</v>
      </c>
      <c r="E134" s="20" t="str">
        <f>'AP-Liste'!E26</f>
        <v>ncap</v>
      </c>
      <c r="F134" s="20">
        <f>'AP-Liste'!F26</f>
        <v>20023</v>
      </c>
      <c r="G134" s="29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562</v>
      </c>
      <c r="E135" s="20" t="str">
        <f>'AP-Liste'!E27</f>
        <v>ncap</v>
      </c>
      <c r="F135" s="20">
        <f>'AP-Liste'!F27</f>
        <v>20024</v>
      </c>
      <c r="G135" s="29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562</v>
      </c>
      <c r="E136" s="20" t="str">
        <f>'AP-Liste'!E28</f>
        <v>ncap</v>
      </c>
      <c r="F136" s="20">
        <f>'AP-Liste'!F28</f>
        <v>20025</v>
      </c>
      <c r="G136" s="29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562</v>
      </c>
      <c r="E137" s="20" t="str">
        <f>'AP-Liste'!E29</f>
        <v>ncap</v>
      </c>
      <c r="F137" s="20">
        <f>'AP-Liste'!F29</f>
        <v>20026</v>
      </c>
      <c r="G137" s="29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562</v>
      </c>
      <c r="E138" s="20" t="str">
        <f>'AP-Liste'!E30</f>
        <v>ncap</v>
      </c>
      <c r="F138" s="20">
        <f>'AP-Liste'!F30</f>
        <v>20027</v>
      </c>
      <c r="G138" s="29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562</v>
      </c>
      <c r="E139" s="20" t="str">
        <f>'AP-Liste'!E31</f>
        <v>ncap</v>
      </c>
      <c r="F139" s="20">
        <f>'AP-Liste'!F31</f>
        <v>20028</v>
      </c>
      <c r="G139" s="29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562</v>
      </c>
      <c r="E140" s="20" t="str">
        <f>'AP-Liste'!E32</f>
        <v>ncap</v>
      </c>
      <c r="F140" s="20">
        <f>'AP-Liste'!F32</f>
        <v>20029</v>
      </c>
      <c r="G140" s="29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562</v>
      </c>
      <c r="E141" s="20" t="str">
        <f>'AP-Liste'!E33</f>
        <v>ncap</v>
      </c>
      <c r="F141" s="20">
        <f>'AP-Liste'!F33</f>
        <v>20030</v>
      </c>
      <c r="G141" s="29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562</v>
      </c>
      <c r="E142" s="20" t="str">
        <f>'AP-Liste'!E34</f>
        <v>ncap</v>
      </c>
      <c r="F142" s="20">
        <f>'AP-Liste'!F34</f>
        <v>20031</v>
      </c>
      <c r="G142" s="29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562</v>
      </c>
      <c r="E143" s="20" t="str">
        <f>'AP-Liste'!E35</f>
        <v>ncap</v>
      </c>
      <c r="F143" s="20">
        <f>'AP-Liste'!F35</f>
        <v>20032</v>
      </c>
      <c r="G143" s="29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562</v>
      </c>
      <c r="E144" s="20" t="str">
        <f>'AP-Liste'!E36</f>
        <v>ncap</v>
      </c>
      <c r="F144" s="20">
        <f>'AP-Liste'!F36</f>
        <v>20033</v>
      </c>
      <c r="G144" s="29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562</v>
      </c>
      <c r="E145" s="20" t="str">
        <f>'AP-Liste'!E37</f>
        <v>ncap</v>
      </c>
      <c r="F145" s="20">
        <f>'AP-Liste'!F37</f>
        <v>20034</v>
      </c>
      <c r="G145" s="29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562</v>
      </c>
      <c r="E146" s="20" t="str">
        <f>'AP-Liste'!E38</f>
        <v>ncap</v>
      </c>
      <c r="F146" s="20">
        <f>'AP-Liste'!F38</f>
        <v>20035</v>
      </c>
      <c r="G146" s="29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562</v>
      </c>
      <c r="E147" s="20" t="str">
        <f>'AP-Liste'!E39</f>
        <v>ncap</v>
      </c>
      <c r="F147" s="20">
        <f>'AP-Liste'!F39</f>
        <v>20036</v>
      </c>
      <c r="G147" s="29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562</v>
      </c>
      <c r="E148" s="20" t="str">
        <f>'AP-Liste'!E40</f>
        <v>ncap</v>
      </c>
      <c r="F148" s="20">
        <f>'AP-Liste'!F40</f>
        <v>20037</v>
      </c>
      <c r="G148" s="29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562</v>
      </c>
      <c r="E149" s="20" t="str">
        <f>'AP-Liste'!E41</f>
        <v>ncap</v>
      </c>
      <c r="F149" s="20">
        <f>'AP-Liste'!F41</f>
        <v>20038</v>
      </c>
      <c r="G149" s="29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562</v>
      </c>
      <c r="E150" s="20" t="str">
        <f>'AP-Liste'!E42</f>
        <v>ncap</v>
      </c>
      <c r="F150" s="20">
        <f>'AP-Liste'!F42</f>
        <v>20039</v>
      </c>
      <c r="G150" s="29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562</v>
      </c>
      <c r="E151" s="20" t="str">
        <f>'AP-Liste'!E43</f>
        <v>ncap</v>
      </c>
      <c r="F151" s="20">
        <f>'AP-Liste'!F43</f>
        <v>20040</v>
      </c>
      <c r="G151" s="29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562</v>
      </c>
      <c r="E152" s="20" t="str">
        <f>'AP-Liste'!E44</f>
        <v>ncap</v>
      </c>
      <c r="F152" s="20">
        <f>'AP-Liste'!F44</f>
        <v>20041</v>
      </c>
      <c r="G152" s="29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562</v>
      </c>
      <c r="E153" s="20" t="str">
        <f>'AP-Liste'!E45</f>
        <v>ncap</v>
      </c>
      <c r="F153" s="20">
        <f>'AP-Liste'!F45</f>
        <v>20042</v>
      </c>
      <c r="G153" s="29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562</v>
      </c>
      <c r="E154" s="20" t="str">
        <f>'AP-Liste'!E46</f>
        <v>ncap</v>
      </c>
      <c r="F154" s="20">
        <f>'AP-Liste'!F46</f>
        <v>20043</v>
      </c>
      <c r="G154" s="29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562</v>
      </c>
      <c r="E155" s="20" t="str">
        <f>'AP-Liste'!E47</f>
        <v>ncap</v>
      </c>
      <c r="F155" s="20">
        <f>'AP-Liste'!F47</f>
        <v>20044</v>
      </c>
      <c r="G155" s="29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562</v>
      </c>
      <c r="E156" s="20" t="str">
        <f>'AP-Liste'!E48</f>
        <v>ncap</v>
      </c>
      <c r="F156" s="20">
        <f>'AP-Liste'!F48</f>
        <v>20045</v>
      </c>
      <c r="G156" s="29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562</v>
      </c>
      <c r="E157" s="20" t="str">
        <f>'AP-Liste'!E49</f>
        <v>ncap</v>
      </c>
      <c r="F157" s="20">
        <f>'AP-Liste'!F49</f>
        <v>20046</v>
      </c>
      <c r="G157" s="29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562</v>
      </c>
      <c r="E158" s="20" t="str">
        <f>'AP-Liste'!E50</f>
        <v>ncap</v>
      </c>
      <c r="F158" s="20">
        <f>'AP-Liste'!F50</f>
        <v>20047</v>
      </c>
      <c r="G158" s="29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562</v>
      </c>
      <c r="E159" s="20" t="str">
        <f>'AP-Liste'!E51</f>
        <v>ncap</v>
      </c>
      <c r="F159" s="20">
        <f>'AP-Liste'!F51</f>
        <v>20048</v>
      </c>
      <c r="G159" s="29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562</v>
      </c>
      <c r="E160" s="20" t="str">
        <f>'AP-Liste'!E52</f>
        <v>ncap</v>
      </c>
      <c r="F160" s="20">
        <f>'AP-Liste'!F52</f>
        <v>20049</v>
      </c>
      <c r="G160" s="29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562</v>
      </c>
      <c r="E161" s="20" t="str">
        <f>'AP-Liste'!E53</f>
        <v>ncap</v>
      </c>
      <c r="F161" s="20">
        <f>'AP-Liste'!F53</f>
        <v>20050</v>
      </c>
      <c r="G161" s="29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562</v>
      </c>
      <c r="E162" s="20" t="str">
        <f>'AP-Liste'!E54</f>
        <v>ncap</v>
      </c>
      <c r="F162" s="20">
        <f>'AP-Liste'!F54</f>
        <v>20051</v>
      </c>
      <c r="G162" s="29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562</v>
      </c>
      <c r="E163" s="20" t="str">
        <f>'AP-Liste'!E55</f>
        <v>ncap</v>
      </c>
      <c r="F163" s="20">
        <f>'AP-Liste'!F55</f>
        <v>20052</v>
      </c>
      <c r="G163" s="29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562</v>
      </c>
      <c r="E164" s="20" t="str">
        <f>'AP-Liste'!E56</f>
        <v>ncap</v>
      </c>
      <c r="F164" s="20">
        <f>'AP-Liste'!F56</f>
        <v>20053</v>
      </c>
      <c r="G164" s="29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562</v>
      </c>
      <c r="E165" s="20" t="str">
        <f>'AP-Liste'!E57</f>
        <v>ncap</v>
      </c>
      <c r="F165" s="20">
        <f>'AP-Liste'!F57</f>
        <v>20054</v>
      </c>
      <c r="G165" s="29"/>
    </row>
    <row r="166" spans="1:7" x14ac:dyDescent="0.3">
      <c r="A166" s="26"/>
      <c r="B166" s="26"/>
      <c r="G166" s="29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562</v>
      </c>
      <c r="E167" s="20" t="str">
        <f>'AP-Liste'!E4</f>
        <v>ncap</v>
      </c>
      <c r="F167" s="20">
        <f>'AP-Liste'!F4</f>
        <v>20001</v>
      </c>
      <c r="G167" s="29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562</v>
      </c>
      <c r="E168" s="20" t="str">
        <f>'AP-Liste'!E5</f>
        <v>ncap</v>
      </c>
      <c r="F168" s="20">
        <f>'AP-Liste'!F5</f>
        <v>20002</v>
      </c>
      <c r="G168" s="29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562</v>
      </c>
      <c r="E169" s="20" t="str">
        <f>'AP-Liste'!E6</f>
        <v>ncap</v>
      </c>
      <c r="F169" s="20">
        <f>'AP-Liste'!F6</f>
        <v>20003</v>
      </c>
      <c r="G169" s="29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562</v>
      </c>
      <c r="E170" s="20" t="str">
        <f>'AP-Liste'!E7</f>
        <v>ncap</v>
      </c>
      <c r="F170" s="20">
        <f>'AP-Liste'!F7</f>
        <v>20004</v>
      </c>
      <c r="G170" s="29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562</v>
      </c>
      <c r="E171" s="20" t="str">
        <f>'AP-Liste'!E8</f>
        <v>ncap</v>
      </c>
      <c r="F171" s="20">
        <f>'AP-Liste'!F8</f>
        <v>20005</v>
      </c>
      <c r="G171" s="29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562</v>
      </c>
      <c r="E172" s="20" t="str">
        <f>'AP-Liste'!E9</f>
        <v>ncap</v>
      </c>
      <c r="F172" s="20">
        <f>'AP-Liste'!F9</f>
        <v>20006</v>
      </c>
      <c r="G172" s="29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562</v>
      </c>
      <c r="E173" s="20" t="str">
        <f>'AP-Liste'!E10</f>
        <v>ncap</v>
      </c>
      <c r="F173" s="20">
        <f>'AP-Liste'!F10</f>
        <v>20007</v>
      </c>
      <c r="G173" s="29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562</v>
      </c>
      <c r="E174" s="20" t="str">
        <f>'AP-Liste'!E11</f>
        <v>ncap</v>
      </c>
      <c r="F174" s="20">
        <f>'AP-Liste'!F11</f>
        <v>20008</v>
      </c>
      <c r="G174" s="29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562</v>
      </c>
      <c r="E175" s="20" t="str">
        <f>'AP-Liste'!E12</f>
        <v>ncap</v>
      </c>
      <c r="F175" s="20">
        <f>'AP-Liste'!F12</f>
        <v>20009</v>
      </c>
      <c r="G175" s="29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562</v>
      </c>
      <c r="E176" s="20" t="str">
        <f>'AP-Liste'!E13</f>
        <v>ncap</v>
      </c>
      <c r="F176" s="20">
        <f>'AP-Liste'!F13</f>
        <v>20010</v>
      </c>
      <c r="G176" s="29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562</v>
      </c>
      <c r="E177" s="20" t="str">
        <f>'AP-Liste'!E14</f>
        <v>ncap</v>
      </c>
      <c r="F177" s="20">
        <f>'AP-Liste'!F14</f>
        <v>20011</v>
      </c>
      <c r="G177" s="29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562</v>
      </c>
      <c r="E178" s="20" t="str">
        <f>'AP-Liste'!E15</f>
        <v>ncap</v>
      </c>
      <c r="F178" s="20">
        <f>'AP-Liste'!F15</f>
        <v>20012</v>
      </c>
      <c r="G178" s="29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562</v>
      </c>
      <c r="E179" s="20" t="str">
        <f>'AP-Liste'!E16</f>
        <v>ncap</v>
      </c>
      <c r="F179" s="20">
        <f>'AP-Liste'!F16</f>
        <v>20013</v>
      </c>
      <c r="G179" s="29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562</v>
      </c>
      <c r="E180" s="20" t="str">
        <f>'AP-Liste'!E17</f>
        <v>ncap</v>
      </c>
      <c r="F180" s="20">
        <f>'AP-Liste'!F17</f>
        <v>20014</v>
      </c>
      <c r="G180" s="29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562</v>
      </c>
      <c r="E181" s="20" t="str">
        <f>'AP-Liste'!E18</f>
        <v>ncap</v>
      </c>
      <c r="F181" s="20">
        <f>'AP-Liste'!F18</f>
        <v>20015</v>
      </c>
      <c r="G181" s="29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562</v>
      </c>
      <c r="E182" s="20" t="str">
        <f>'AP-Liste'!E19</f>
        <v>ncap</v>
      </c>
      <c r="F182" s="20">
        <f>'AP-Liste'!F19</f>
        <v>20016</v>
      </c>
      <c r="G182" s="29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562</v>
      </c>
      <c r="E183" s="20" t="str">
        <f>'AP-Liste'!E20</f>
        <v>ncap</v>
      </c>
      <c r="F183" s="20">
        <f>'AP-Liste'!F20</f>
        <v>20017</v>
      </c>
      <c r="G183" s="29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562</v>
      </c>
      <c r="E184" s="20" t="str">
        <f>'AP-Liste'!E21</f>
        <v>ncap</v>
      </c>
      <c r="F184" s="20">
        <f>'AP-Liste'!F21</f>
        <v>20018</v>
      </c>
      <c r="G184" s="29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562</v>
      </c>
      <c r="E185" s="20" t="str">
        <f>'AP-Liste'!E22</f>
        <v>ncap</v>
      </c>
      <c r="F185" s="20">
        <f>'AP-Liste'!F22</f>
        <v>20019</v>
      </c>
      <c r="G185" s="29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562</v>
      </c>
      <c r="E186" s="20" t="str">
        <f>'AP-Liste'!E23</f>
        <v>ncap</v>
      </c>
      <c r="F186" s="20">
        <f>'AP-Liste'!F23</f>
        <v>20020</v>
      </c>
      <c r="G186" s="29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562</v>
      </c>
      <c r="E187" s="20" t="str">
        <f>'AP-Liste'!E24</f>
        <v>ncap</v>
      </c>
      <c r="F187" s="20">
        <f>'AP-Liste'!F24</f>
        <v>20021</v>
      </c>
      <c r="G187" s="29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562</v>
      </c>
      <c r="E188" s="20" t="str">
        <f>'AP-Liste'!E25</f>
        <v>ncap</v>
      </c>
      <c r="F188" s="20">
        <f>'AP-Liste'!F25</f>
        <v>20022</v>
      </c>
      <c r="G188" s="29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562</v>
      </c>
      <c r="E189" s="20" t="str">
        <f>'AP-Liste'!E26</f>
        <v>ncap</v>
      </c>
      <c r="F189" s="20">
        <f>'AP-Liste'!F26</f>
        <v>20023</v>
      </c>
      <c r="G189" s="29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562</v>
      </c>
      <c r="E190" s="20" t="str">
        <f>'AP-Liste'!E27</f>
        <v>ncap</v>
      </c>
      <c r="F190" s="20">
        <f>'AP-Liste'!F27</f>
        <v>20024</v>
      </c>
      <c r="G190" s="29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562</v>
      </c>
      <c r="E191" s="20" t="str">
        <f>'AP-Liste'!E28</f>
        <v>ncap</v>
      </c>
      <c r="F191" s="20">
        <f>'AP-Liste'!F28</f>
        <v>20025</v>
      </c>
      <c r="G191" s="29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562</v>
      </c>
      <c r="E192" s="20" t="str">
        <f>'AP-Liste'!E29</f>
        <v>ncap</v>
      </c>
      <c r="F192" s="20">
        <f>'AP-Liste'!F29</f>
        <v>20026</v>
      </c>
      <c r="G192" s="29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562</v>
      </c>
      <c r="E193" s="20" t="str">
        <f>'AP-Liste'!E30</f>
        <v>ncap</v>
      </c>
      <c r="F193" s="20">
        <f>'AP-Liste'!F30</f>
        <v>20027</v>
      </c>
      <c r="G193" s="29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562</v>
      </c>
      <c r="E194" s="20" t="str">
        <f>'AP-Liste'!E31</f>
        <v>ncap</v>
      </c>
      <c r="F194" s="20">
        <f>'AP-Liste'!F31</f>
        <v>20028</v>
      </c>
      <c r="G194" s="29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562</v>
      </c>
      <c r="E195" s="20" t="str">
        <f>'AP-Liste'!E32</f>
        <v>ncap</v>
      </c>
      <c r="F195" s="20">
        <f>'AP-Liste'!F32</f>
        <v>20029</v>
      </c>
      <c r="G195" s="29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562</v>
      </c>
      <c r="E196" s="20" t="str">
        <f>'AP-Liste'!E33</f>
        <v>ncap</v>
      </c>
      <c r="F196" s="20">
        <f>'AP-Liste'!F33</f>
        <v>20030</v>
      </c>
      <c r="G196" s="29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562</v>
      </c>
      <c r="E197" s="20" t="str">
        <f>'AP-Liste'!E34</f>
        <v>ncap</v>
      </c>
      <c r="F197" s="20">
        <f>'AP-Liste'!F34</f>
        <v>20031</v>
      </c>
      <c r="G197" s="29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562</v>
      </c>
      <c r="E198" s="20" t="str">
        <f>'AP-Liste'!E35</f>
        <v>ncap</v>
      </c>
      <c r="F198" s="20">
        <f>'AP-Liste'!F35</f>
        <v>20032</v>
      </c>
      <c r="G198" s="29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562</v>
      </c>
      <c r="E199" s="20" t="str">
        <f>'AP-Liste'!E36</f>
        <v>ncap</v>
      </c>
      <c r="F199" s="20">
        <f>'AP-Liste'!F36</f>
        <v>20033</v>
      </c>
      <c r="G199" s="29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562</v>
      </c>
      <c r="E200" s="20" t="str">
        <f>'AP-Liste'!E37</f>
        <v>ncap</v>
      </c>
      <c r="F200" s="20">
        <f>'AP-Liste'!F37</f>
        <v>20034</v>
      </c>
      <c r="G200" s="29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562</v>
      </c>
      <c r="E201" s="20" t="str">
        <f>'AP-Liste'!E38</f>
        <v>ncap</v>
      </c>
      <c r="F201" s="20">
        <f>'AP-Liste'!F38</f>
        <v>20035</v>
      </c>
      <c r="G201" s="29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562</v>
      </c>
      <c r="E202" s="20" t="str">
        <f>'AP-Liste'!E39</f>
        <v>ncap</v>
      </c>
      <c r="F202" s="20">
        <f>'AP-Liste'!F39</f>
        <v>20036</v>
      </c>
      <c r="G202" s="29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562</v>
      </c>
      <c r="E203" s="20" t="str">
        <f>'AP-Liste'!E40</f>
        <v>ncap</v>
      </c>
      <c r="F203" s="20">
        <f>'AP-Liste'!F40</f>
        <v>20037</v>
      </c>
      <c r="G203" s="29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562</v>
      </c>
      <c r="E204" s="20" t="str">
        <f>'AP-Liste'!E41</f>
        <v>ncap</v>
      </c>
      <c r="F204" s="20">
        <f>'AP-Liste'!F41</f>
        <v>20038</v>
      </c>
      <c r="G204" s="29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562</v>
      </c>
      <c r="E205" s="20" t="str">
        <f>'AP-Liste'!E42</f>
        <v>ncap</v>
      </c>
      <c r="F205" s="20">
        <f>'AP-Liste'!F42</f>
        <v>20039</v>
      </c>
      <c r="G205" s="29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562</v>
      </c>
      <c r="E206" s="20" t="str">
        <f>'AP-Liste'!E43</f>
        <v>ncap</v>
      </c>
      <c r="F206" s="20">
        <f>'AP-Liste'!F43</f>
        <v>20040</v>
      </c>
      <c r="G206" s="29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562</v>
      </c>
      <c r="E207" s="20" t="str">
        <f>'AP-Liste'!E44</f>
        <v>ncap</v>
      </c>
      <c r="F207" s="20">
        <f>'AP-Liste'!F44</f>
        <v>20041</v>
      </c>
      <c r="G207" s="29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562</v>
      </c>
      <c r="E208" s="20" t="str">
        <f>'AP-Liste'!E45</f>
        <v>ncap</v>
      </c>
      <c r="F208" s="20">
        <f>'AP-Liste'!F45</f>
        <v>20042</v>
      </c>
      <c r="G208" s="29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562</v>
      </c>
      <c r="E209" s="20" t="str">
        <f>'AP-Liste'!E46</f>
        <v>ncap</v>
      </c>
      <c r="F209" s="20">
        <f>'AP-Liste'!F46</f>
        <v>20043</v>
      </c>
      <c r="G209" s="29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562</v>
      </c>
      <c r="E210" s="20" t="str">
        <f>'AP-Liste'!E47</f>
        <v>ncap</v>
      </c>
      <c r="F210" s="20">
        <f>'AP-Liste'!F47</f>
        <v>20044</v>
      </c>
      <c r="G210" s="29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562</v>
      </c>
      <c r="E211" s="20" t="str">
        <f>'AP-Liste'!E48</f>
        <v>ncap</v>
      </c>
      <c r="F211" s="20">
        <f>'AP-Liste'!F48</f>
        <v>20045</v>
      </c>
      <c r="G211" s="29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562</v>
      </c>
      <c r="E212" s="20" t="str">
        <f>'AP-Liste'!E49</f>
        <v>ncap</v>
      </c>
      <c r="F212" s="20">
        <f>'AP-Liste'!F49</f>
        <v>20046</v>
      </c>
      <c r="G212" s="29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562</v>
      </c>
      <c r="E213" s="20" t="str">
        <f>'AP-Liste'!E50</f>
        <v>ncap</v>
      </c>
      <c r="F213" s="20">
        <f>'AP-Liste'!F50</f>
        <v>20047</v>
      </c>
      <c r="G213" s="29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562</v>
      </c>
      <c r="E214" s="20" t="str">
        <f>'AP-Liste'!E51</f>
        <v>ncap</v>
      </c>
      <c r="F214" s="20">
        <f>'AP-Liste'!F51</f>
        <v>20048</v>
      </c>
      <c r="G214" s="29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562</v>
      </c>
      <c r="E215" s="20" t="str">
        <f>'AP-Liste'!E52</f>
        <v>ncap</v>
      </c>
      <c r="F215" s="20">
        <f>'AP-Liste'!F52</f>
        <v>20049</v>
      </c>
      <c r="G215" s="29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562</v>
      </c>
      <c r="E216" s="20" t="str">
        <f>'AP-Liste'!E53</f>
        <v>ncap</v>
      </c>
      <c r="F216" s="20">
        <f>'AP-Liste'!F53</f>
        <v>20050</v>
      </c>
      <c r="G216" s="29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562</v>
      </c>
      <c r="E217" s="20" t="str">
        <f>'AP-Liste'!E54</f>
        <v>ncap</v>
      </c>
      <c r="F217" s="20">
        <f>'AP-Liste'!F54</f>
        <v>20051</v>
      </c>
      <c r="G217" s="29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562</v>
      </c>
      <c r="E218" s="20" t="str">
        <f>'AP-Liste'!E55</f>
        <v>ncap</v>
      </c>
      <c r="F218" s="20">
        <f>'AP-Liste'!F55</f>
        <v>20052</v>
      </c>
      <c r="G218" s="29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562</v>
      </c>
      <c r="E219" s="20" t="str">
        <f>'AP-Liste'!E56</f>
        <v>ncap</v>
      </c>
      <c r="F219" s="20">
        <f>'AP-Liste'!F56</f>
        <v>20053</v>
      </c>
      <c r="G219" s="29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562</v>
      </c>
      <c r="E220" s="20" t="str">
        <f>'AP-Liste'!E57</f>
        <v>ncap</v>
      </c>
      <c r="F220" s="20">
        <f>'AP-Liste'!F57</f>
        <v>20054</v>
      </c>
      <c r="G220" s="29"/>
    </row>
    <row r="221" spans="1:7" x14ac:dyDescent="0.3">
      <c r="A221" s="29"/>
      <c r="B221" s="29"/>
      <c r="C221" s="29"/>
      <c r="D221" s="29"/>
      <c r="E221" s="29"/>
      <c r="F221" s="29"/>
      <c r="G221" s="29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1131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562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562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562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562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562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562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562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562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562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562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562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562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562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562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562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562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562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562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562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562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562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562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562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562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562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562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562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562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562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562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562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562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562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562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562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562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562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562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562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562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562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562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562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562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562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562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562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562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562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562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562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562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562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562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562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562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562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562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562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562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562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562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562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562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562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562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562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562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562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562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562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562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562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562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562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562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562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562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562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562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562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562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562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562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562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562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562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562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562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562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562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562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562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562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562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562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562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562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562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562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562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562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562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562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562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562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562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sqref="A1:G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29" t="s">
        <v>1126</v>
      </c>
      <c r="B1" s="29"/>
      <c r="C1" s="29"/>
      <c r="D1" s="29"/>
      <c r="E1" s="29"/>
      <c r="F1" s="29"/>
      <c r="G1" s="29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562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562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562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562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562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562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562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562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562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562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outdoor</v>
      </c>
      <c r="C24" t="s">
        <v>1086</v>
      </c>
      <c r="D24" t="str">
        <f>'AP-Liste'!C14</f>
        <v>de0</v>
      </c>
      <c r="E24" t="str">
        <f>'AP-Liste'!D14</f>
        <v>562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562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562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562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562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562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562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562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562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>
        <f>'AP-Liste'!AA23</f>
        <v>0</v>
      </c>
      <c r="C42" t="s">
        <v>1086</v>
      </c>
      <c r="D42" t="str">
        <f>'AP-Liste'!C23</f>
        <v>de0</v>
      </c>
      <c r="E42" t="str">
        <f>'AP-Liste'!D23</f>
        <v>562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>
        <f>'AP-Liste'!AA24</f>
        <v>0</v>
      </c>
      <c r="C44" t="s">
        <v>1086</v>
      </c>
      <c r="D44" t="str">
        <f>'AP-Liste'!C24</f>
        <v>de0</v>
      </c>
      <c r="E44" t="str">
        <f>'AP-Liste'!D24</f>
        <v>562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>
        <f>'AP-Liste'!AA25</f>
        <v>0</v>
      </c>
      <c r="C46" t="s">
        <v>1086</v>
      </c>
      <c r="D46" t="str">
        <f>'AP-Liste'!C25</f>
        <v>de0</v>
      </c>
      <c r="E46" t="str">
        <f>'AP-Liste'!D25</f>
        <v>562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>
        <f>'AP-Liste'!AA26</f>
        <v>0</v>
      </c>
      <c r="C48" t="s">
        <v>1086</v>
      </c>
      <c r="D48" t="str">
        <f>'AP-Liste'!C26</f>
        <v>de0</v>
      </c>
      <c r="E48" t="str">
        <f>'AP-Liste'!D26</f>
        <v>562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>
        <f>'AP-Liste'!AA27</f>
        <v>0</v>
      </c>
      <c r="C50" t="s">
        <v>1086</v>
      </c>
      <c r="D50" t="str">
        <f>'AP-Liste'!C27</f>
        <v>de0</v>
      </c>
      <c r="E50" t="str">
        <f>'AP-Liste'!D27</f>
        <v>562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>
        <f>'AP-Liste'!AA28</f>
        <v>0</v>
      </c>
      <c r="C52" t="s">
        <v>1086</v>
      </c>
      <c r="D52" t="str">
        <f>'AP-Liste'!C28</f>
        <v>de0</v>
      </c>
      <c r="E52" t="str">
        <f>'AP-Liste'!D28</f>
        <v>562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>
        <f>'AP-Liste'!AA29</f>
        <v>0</v>
      </c>
      <c r="C54" t="s">
        <v>1086</v>
      </c>
      <c r="D54" t="str">
        <f>'AP-Liste'!C29</f>
        <v>de0</v>
      </c>
      <c r="E54" t="str">
        <f>'AP-Liste'!D29</f>
        <v>562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>
        <f>'AP-Liste'!AA30</f>
        <v>0</v>
      </c>
      <c r="C56" t="s">
        <v>1086</v>
      </c>
      <c r="D56" t="str">
        <f>'AP-Liste'!C30</f>
        <v>de0</v>
      </c>
      <c r="E56" t="str">
        <f>'AP-Liste'!D30</f>
        <v>562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>
        <f>'AP-Liste'!AA31</f>
        <v>0</v>
      </c>
      <c r="C58" t="s">
        <v>1086</v>
      </c>
      <c r="D58" t="str">
        <f>'AP-Liste'!C31</f>
        <v>de0</v>
      </c>
      <c r="E58" t="str">
        <f>'AP-Liste'!D31</f>
        <v>562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562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562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562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562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562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562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562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562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562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562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562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562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562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562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562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562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562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562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562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562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562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562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562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562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562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562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6" t="s">
        <v>1125</v>
      </c>
      <c r="B112" s="46"/>
      <c r="C112" s="46"/>
      <c r="D112" s="46"/>
      <c r="E112" s="46"/>
      <c r="F112" s="46"/>
      <c r="G112" s="46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activeCell="A19" sqref="A19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workbookViewId="0">
      <selection activeCell="A3" sqref="A3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29" t="s">
        <v>1246</v>
      </c>
      <c r="B1" s="29"/>
    </row>
    <row r="2" spans="1:2" x14ac:dyDescent="0.3">
      <c r="A2" s="29"/>
      <c r="B2" s="29"/>
    </row>
    <row r="3" spans="1:2" x14ac:dyDescent="0.3">
      <c r="A3" s="29"/>
      <c r="B3" s="29"/>
    </row>
    <row r="4" spans="1:2" x14ac:dyDescent="0.3">
      <c r="A4" s="29" t="s">
        <v>1239</v>
      </c>
      <c r="B4" s="29"/>
    </row>
    <row r="5" spans="1:2" x14ac:dyDescent="0.3">
      <c r="A5" s="30" t="s">
        <v>1245</v>
      </c>
      <c r="B5" s="30"/>
    </row>
    <row r="6" spans="1:2" x14ac:dyDescent="0.3">
      <c r="B6" t="s">
        <v>1241</v>
      </c>
    </row>
    <row r="9" spans="1:2" x14ac:dyDescent="0.3">
      <c r="A9" s="29" t="s">
        <v>1240</v>
      </c>
      <c r="B9" s="29"/>
    </row>
    <row r="10" spans="1:2" x14ac:dyDescent="0.3">
      <c r="A10" s="30" t="s">
        <v>1242</v>
      </c>
      <c r="B10" s="30"/>
    </row>
    <row r="11" spans="1:2" x14ac:dyDescent="0.3">
      <c r="A11" s="30" t="s">
        <v>1243</v>
      </c>
      <c r="B11" s="30"/>
    </row>
    <row r="12" spans="1:2" x14ac:dyDescent="0.3">
      <c r="A12" s="30" t="s">
        <v>1244</v>
      </c>
      <c r="B12" s="30"/>
    </row>
    <row r="13" spans="1:2" x14ac:dyDescent="0.3">
      <c r="A13" s="28"/>
      <c r="B13" s="28"/>
    </row>
    <row r="15" spans="1:2" x14ac:dyDescent="0.3">
      <c r="A15" s="29" t="s">
        <v>1167</v>
      </c>
      <c r="B15" s="29"/>
    </row>
    <row r="16" spans="1:2" x14ac:dyDescent="0.3">
      <c r="A16" s="30" t="s">
        <v>1234</v>
      </c>
      <c r="B16" s="30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0" t="s">
        <v>1169</v>
      </c>
      <c r="B20" s="30"/>
    </row>
    <row r="21" spans="1:2" x14ac:dyDescent="0.3">
      <c r="A21" s="30" t="s">
        <v>1170</v>
      </c>
      <c r="B21" s="30"/>
    </row>
    <row r="22" spans="1:2" x14ac:dyDescent="0.3">
      <c r="A22" s="30" t="s">
        <v>1169</v>
      </c>
      <c r="B22" s="30"/>
    </row>
    <row r="23" spans="1:2" x14ac:dyDescent="0.3">
      <c r="A23" s="30" t="s">
        <v>1231</v>
      </c>
      <c r="B23" s="30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12:B12"/>
    <mergeCell ref="A1:B1"/>
    <mergeCell ref="A2:B2"/>
    <mergeCell ref="A3:B3"/>
    <mergeCell ref="A4:B4"/>
    <mergeCell ref="A9:B9"/>
    <mergeCell ref="A5:B5"/>
    <mergeCell ref="A10:B10"/>
    <mergeCell ref="A11:B11"/>
    <mergeCell ref="A23:B23"/>
    <mergeCell ref="A15:B15"/>
    <mergeCell ref="A16:B16"/>
    <mergeCell ref="A20:B20"/>
    <mergeCell ref="A21:B21"/>
    <mergeCell ref="A22:B2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29" t="s">
        <v>1134</v>
      </c>
      <c r="B1" s="29"/>
      <c r="C1" s="29"/>
      <c r="D1" s="29"/>
      <c r="E1" s="29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562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562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562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562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562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562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562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562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562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562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562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562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562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562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562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562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562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562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562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562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562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562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562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562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562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562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562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562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562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562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562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562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562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562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562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562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562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562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562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562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562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562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562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562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562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562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562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562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562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562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562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562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562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562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562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562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562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562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562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562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562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562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562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562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562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562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562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562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562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562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562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562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562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562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562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562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562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562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562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562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562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562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562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562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562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562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562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562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562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562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562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562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562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562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562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562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562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562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562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562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562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562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562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562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562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562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562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562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562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562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562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562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562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562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562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562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562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562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562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562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562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562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562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562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562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562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562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562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562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562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562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562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562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562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562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562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562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562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562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562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562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562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562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562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562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562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562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562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562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562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562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562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562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562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562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562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562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562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562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562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562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562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562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562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562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562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562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562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562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562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562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562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562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562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562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562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562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562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562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562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562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562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562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562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562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562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562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562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562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562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562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562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562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562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562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562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562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562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562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562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562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562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562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562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562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562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562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562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562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562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562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562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562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562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562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1" t="s">
        <v>1011</v>
      </c>
      <c r="B1" s="31" t="s">
        <v>1012</v>
      </c>
      <c r="C1" s="31"/>
      <c r="D1" s="31" t="s">
        <v>1015</v>
      </c>
      <c r="E1" s="31" t="s">
        <v>1071</v>
      </c>
      <c r="F1" s="31"/>
      <c r="G1" s="31"/>
      <c r="H1" s="31"/>
      <c r="I1" s="31"/>
      <c r="J1" s="31"/>
      <c r="K1" s="31"/>
      <c r="L1" s="31"/>
      <c r="M1" s="31" t="s">
        <v>1045</v>
      </c>
    </row>
    <row r="2" spans="1:13" x14ac:dyDescent="0.3">
      <c r="A2" s="31"/>
      <c r="B2" s="10" t="s">
        <v>1013</v>
      </c>
      <c r="C2" s="10" t="s">
        <v>1014</v>
      </c>
      <c r="D2" s="31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1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B4" sqref="B4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2" t="s">
        <v>1138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</row>
    <row r="4" spans="1:19" x14ac:dyDescent="0.3">
      <c r="A4" s="1" t="s">
        <v>1016</v>
      </c>
      <c r="B4" s="2" t="s">
        <v>561</v>
      </c>
      <c r="F4" s="29" t="s">
        <v>1055</v>
      </c>
      <c r="G4" s="29"/>
      <c r="H4" s="29"/>
      <c r="J4" s="33" t="s">
        <v>1229</v>
      </c>
      <c r="K4" s="33"/>
      <c r="L4" s="33"/>
      <c r="M4" s="33"/>
      <c r="N4" s="33"/>
      <c r="P4" s="33" t="s">
        <v>1035</v>
      </c>
      <c r="Q4" s="33"/>
      <c r="R4" s="33"/>
      <c r="S4" s="33"/>
    </row>
    <row r="5" spans="1:19" x14ac:dyDescent="0.3">
      <c r="P5" s="34" t="s">
        <v>1036</v>
      </c>
      <c r="Q5" s="34"/>
      <c r="R5" s="34"/>
      <c r="S5" s="34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8" t="s">
        <v>1018</v>
      </c>
      <c r="G6" s="38"/>
      <c r="H6" s="38"/>
      <c r="I6" s="38"/>
      <c r="J6" s="38"/>
      <c r="K6" s="38"/>
      <c r="L6" s="38"/>
      <c r="M6" s="38"/>
      <c r="N6" s="38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254</v>
      </c>
      <c r="I8" s="4" t="s">
        <v>1010</v>
      </c>
      <c r="J8" s="5" t="s">
        <v>183</v>
      </c>
      <c r="K8" s="4" t="s">
        <v>1010</v>
      </c>
      <c r="L8" s="4">
        <v>0</v>
      </c>
      <c r="M8" s="36" t="s">
        <v>1017</v>
      </c>
      <c r="N8" s="37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17</v>
      </c>
      <c r="I9" s="4" t="s">
        <v>1010</v>
      </c>
      <c r="J9" s="4" t="str">
        <f>J8</f>
        <v>184</v>
      </c>
      <c r="K9" s="4" t="s">
        <v>1010</v>
      </c>
      <c r="L9" s="4">
        <v>0</v>
      </c>
      <c r="M9" s="36" t="s">
        <v>1017</v>
      </c>
      <c r="N9" s="37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252</v>
      </c>
      <c r="I10" s="4" t="s">
        <v>1010</v>
      </c>
      <c r="J10" s="4" t="str">
        <f>J9</f>
        <v>184</v>
      </c>
      <c r="K10" s="4" t="s">
        <v>1010</v>
      </c>
      <c r="L10" s="4">
        <v>0</v>
      </c>
      <c r="M10" s="36" t="s">
        <v>1017</v>
      </c>
      <c r="N10" s="37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253</v>
      </c>
      <c r="I11" s="4" t="s">
        <v>1010</v>
      </c>
      <c r="J11" s="4" t="str">
        <f>J10</f>
        <v>184</v>
      </c>
      <c r="K11" s="4" t="s">
        <v>1010</v>
      </c>
      <c r="L11" s="4">
        <v>0</v>
      </c>
      <c r="M11" s="36" t="s">
        <v>1017</v>
      </c>
      <c r="N11" s="37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9" t="s">
        <v>1022</v>
      </c>
      <c r="G12" s="36"/>
      <c r="H12" s="36"/>
      <c r="I12" s="36"/>
      <c r="J12" s="36"/>
      <c r="K12" s="36"/>
      <c r="L12" s="36"/>
      <c r="M12" s="36"/>
      <c r="N12" s="37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17</v>
      </c>
      <c r="I13" s="4" t="s">
        <v>1010</v>
      </c>
      <c r="J13" s="4" t="str">
        <f>J9</f>
        <v>184</v>
      </c>
      <c r="K13" s="4" t="s">
        <v>1010</v>
      </c>
      <c r="L13" s="4">
        <v>0</v>
      </c>
      <c r="M13" s="36" t="s">
        <v>1017</v>
      </c>
      <c r="N13" s="37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252</v>
      </c>
      <c r="I14" s="4" t="s">
        <v>1010</v>
      </c>
      <c r="J14" s="4" t="str">
        <f t="shared" ref="J14:J15" si="1">J10</f>
        <v>184</v>
      </c>
      <c r="K14" s="4" t="s">
        <v>1010</v>
      </c>
      <c r="L14" s="4">
        <v>0</v>
      </c>
      <c r="M14" s="36" t="s">
        <v>1017</v>
      </c>
      <c r="N14" s="37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253</v>
      </c>
      <c r="I15" s="4" t="s">
        <v>1010</v>
      </c>
      <c r="J15" s="4" t="str">
        <f t="shared" si="1"/>
        <v>184</v>
      </c>
      <c r="K15" s="4" t="s">
        <v>1010</v>
      </c>
      <c r="L15" s="4">
        <v>0</v>
      </c>
      <c r="M15" s="36" t="s">
        <v>1017</v>
      </c>
      <c r="N15" s="37"/>
    </row>
    <row r="17" spans="1:19" ht="15" customHeight="1" x14ac:dyDescent="0.3">
      <c r="A17" s="32" t="s">
        <v>1034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</row>
    <row r="18" spans="1:19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19" x14ac:dyDescent="0.3">
      <c r="A19" s="35" t="s">
        <v>1019</v>
      </c>
      <c r="B19" s="35"/>
      <c r="C19" s="35"/>
      <c r="D19" s="35"/>
      <c r="F19" s="3">
        <f>F8</f>
        <v>10</v>
      </c>
      <c r="G19" s="4" t="str">
        <f t="shared" ref="G19:K19" si="2">G8</f>
        <v>.</v>
      </c>
      <c r="H19" s="4">
        <f t="shared" si="2"/>
        <v>254</v>
      </c>
      <c r="I19" s="4" t="str">
        <f t="shared" si="2"/>
        <v>.</v>
      </c>
      <c r="J19" s="4" t="str">
        <f t="shared" si="2"/>
        <v>184</v>
      </c>
      <c r="K19" s="4" t="str">
        <f t="shared" si="2"/>
        <v>.</v>
      </c>
      <c r="L19" s="36">
        <v>1</v>
      </c>
      <c r="M19" s="36"/>
      <c r="N19" s="37"/>
      <c r="P19" s="3"/>
      <c r="Q19" s="4"/>
      <c r="R19" s="4"/>
      <c r="S19" s="6"/>
    </row>
    <row r="20" spans="1:19" x14ac:dyDescent="0.3">
      <c r="A20" s="35" t="s">
        <v>1023</v>
      </c>
      <c r="B20" s="35"/>
      <c r="C20" s="35"/>
      <c r="D20" s="35"/>
      <c r="F20" s="3">
        <f>F8</f>
        <v>10</v>
      </c>
      <c r="G20" s="4" t="str">
        <f t="shared" ref="G20:K20" si="3">G8</f>
        <v>.</v>
      </c>
      <c r="H20" s="4">
        <f t="shared" si="3"/>
        <v>254</v>
      </c>
      <c r="I20" s="4" t="str">
        <f t="shared" si="3"/>
        <v>.</v>
      </c>
      <c r="J20" s="4" t="str">
        <f t="shared" si="3"/>
        <v>184</v>
      </c>
      <c r="K20" s="4" t="str">
        <f t="shared" si="3"/>
        <v>.</v>
      </c>
      <c r="L20" s="36">
        <v>199</v>
      </c>
      <c r="M20" s="36"/>
      <c r="N20" s="37"/>
      <c r="P20" s="3" t="s">
        <v>1028</v>
      </c>
      <c r="Q20" s="4" t="str">
        <f>B4</f>
        <v>562</v>
      </c>
      <c r="R20" s="4" t="s">
        <v>1030</v>
      </c>
      <c r="S20" s="6">
        <v>20001</v>
      </c>
    </row>
    <row r="21" spans="1:19" x14ac:dyDescent="0.3">
      <c r="A21" s="35" t="s">
        <v>1024</v>
      </c>
      <c r="B21" s="35"/>
      <c r="C21" s="35"/>
      <c r="D21" s="35"/>
      <c r="F21" s="3">
        <f>F8</f>
        <v>10</v>
      </c>
      <c r="G21" s="4" t="str">
        <f t="shared" ref="G21:K21" si="4">G8</f>
        <v>.</v>
      </c>
      <c r="H21" s="4">
        <f t="shared" si="4"/>
        <v>254</v>
      </c>
      <c r="I21" s="4" t="str">
        <f t="shared" si="4"/>
        <v>.</v>
      </c>
      <c r="J21" s="4" t="str">
        <f t="shared" si="4"/>
        <v>184</v>
      </c>
      <c r="K21" s="4" t="str">
        <f t="shared" si="4"/>
        <v>.</v>
      </c>
      <c r="L21" s="36">
        <v>200</v>
      </c>
      <c r="M21" s="36"/>
      <c r="N21" s="37"/>
      <c r="P21" s="3" t="str">
        <f>P20</f>
        <v>de0</v>
      </c>
      <c r="Q21" s="4" t="str">
        <f t="shared" ref="Q21:Q24" si="5">Q20</f>
        <v>562</v>
      </c>
      <c r="R21" s="4" t="s">
        <v>1031</v>
      </c>
      <c r="S21" s="6">
        <v>20001</v>
      </c>
    </row>
    <row r="22" spans="1:19" x14ac:dyDescent="0.3">
      <c r="A22" s="35" t="s">
        <v>1025</v>
      </c>
      <c r="B22" s="35"/>
      <c r="C22" s="35"/>
      <c r="D22" s="35"/>
      <c r="F22" s="3">
        <f>F8</f>
        <v>10</v>
      </c>
      <c r="G22" s="4" t="str">
        <f t="shared" ref="G22:K22" si="6">G8</f>
        <v>.</v>
      </c>
      <c r="H22" s="4">
        <f t="shared" si="6"/>
        <v>254</v>
      </c>
      <c r="I22" s="4" t="str">
        <f t="shared" si="6"/>
        <v>.</v>
      </c>
      <c r="J22" s="4" t="str">
        <f t="shared" si="6"/>
        <v>184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562</v>
      </c>
      <c r="R22" s="4" t="s">
        <v>1029</v>
      </c>
      <c r="S22" s="6">
        <v>20001</v>
      </c>
    </row>
    <row r="23" spans="1:19" x14ac:dyDescent="0.3">
      <c r="A23" s="35" t="s">
        <v>1026</v>
      </c>
      <c r="B23" s="35"/>
      <c r="C23" s="35"/>
      <c r="D23" s="35"/>
      <c r="F23" s="3">
        <f>F14</f>
        <v>172</v>
      </c>
      <c r="G23" s="4" t="str">
        <f t="shared" ref="G23:K23" si="8">G14</f>
        <v>.</v>
      </c>
      <c r="H23" s="4">
        <f t="shared" si="8"/>
        <v>252</v>
      </c>
      <c r="I23" s="4" t="str">
        <f t="shared" si="8"/>
        <v>.</v>
      </c>
      <c r="J23" s="4" t="str">
        <f t="shared" si="8"/>
        <v>184</v>
      </c>
      <c r="K23" s="4" t="str">
        <f t="shared" si="8"/>
        <v>.</v>
      </c>
      <c r="L23" s="36">
        <v>10</v>
      </c>
      <c r="M23" s="36"/>
      <c r="N23" s="37"/>
      <c r="P23" s="3" t="str">
        <f t="shared" si="7"/>
        <v>de0</v>
      </c>
      <c r="Q23" s="4" t="str">
        <f t="shared" si="5"/>
        <v>562</v>
      </c>
      <c r="R23" s="4" t="s">
        <v>1032</v>
      </c>
      <c r="S23" s="6">
        <v>20001</v>
      </c>
    </row>
    <row r="24" spans="1:19" x14ac:dyDescent="0.3">
      <c r="A24" s="35" t="s">
        <v>1027</v>
      </c>
      <c r="B24" s="35"/>
      <c r="C24" s="35"/>
      <c r="D24" s="35"/>
      <c r="F24" s="3">
        <f>F9</f>
        <v>172</v>
      </c>
      <c r="G24" s="4" t="str">
        <f t="shared" ref="G24:K24" si="9">G9</f>
        <v>.</v>
      </c>
      <c r="H24" s="4">
        <f t="shared" si="9"/>
        <v>17</v>
      </c>
      <c r="I24" s="4" t="str">
        <f t="shared" si="9"/>
        <v>.</v>
      </c>
      <c r="J24" s="4" t="str">
        <f t="shared" si="9"/>
        <v>184</v>
      </c>
      <c r="K24" s="4" t="str">
        <f t="shared" si="9"/>
        <v>.</v>
      </c>
      <c r="L24" s="36">
        <v>100</v>
      </c>
      <c r="M24" s="36"/>
      <c r="N24" s="37"/>
      <c r="P24" s="3" t="str">
        <f t="shared" si="7"/>
        <v>de0</v>
      </c>
      <c r="Q24" s="4" t="str">
        <f t="shared" si="5"/>
        <v>562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tabSelected="1" workbookViewId="0">
      <selection activeCell="L22" sqref="L22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6.554687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3" t="s">
        <v>1047</v>
      </c>
      <c r="B1" s="40"/>
      <c r="C1" s="43" t="s">
        <v>1048</v>
      </c>
      <c r="D1" s="43"/>
      <c r="E1" s="43"/>
      <c r="F1" s="43"/>
      <c r="G1" s="40"/>
      <c r="H1" s="43" t="s">
        <v>1037</v>
      </c>
      <c r="I1" s="43" t="s">
        <v>1049</v>
      </c>
      <c r="J1" s="40"/>
      <c r="K1" s="43" t="s">
        <v>1050</v>
      </c>
      <c r="L1" s="43"/>
      <c r="M1" s="40"/>
      <c r="N1" s="43" t="s">
        <v>1053</v>
      </c>
      <c r="O1" s="43"/>
      <c r="P1" s="43"/>
      <c r="Q1" s="43"/>
      <c r="R1" s="43"/>
      <c r="S1" s="43"/>
      <c r="T1" s="43"/>
      <c r="U1" s="40"/>
      <c r="V1" s="43" t="s">
        <v>1054</v>
      </c>
      <c r="W1" s="21" t="s">
        <v>1056</v>
      </c>
      <c r="X1" s="22" t="str">
        <f>Daten!B4</f>
        <v>562</v>
      </c>
      <c r="Y1" s="43" t="s">
        <v>1081</v>
      </c>
      <c r="Z1" s="43"/>
      <c r="AA1" s="43"/>
      <c r="AB1" s="43"/>
      <c r="AC1" s="43"/>
      <c r="AD1" s="43" t="s">
        <v>1062</v>
      </c>
      <c r="AE1" s="43" t="s">
        <v>1063</v>
      </c>
      <c r="AG1" s="42" t="s">
        <v>1082</v>
      </c>
      <c r="AH1" s="42"/>
      <c r="AI1" s="42"/>
      <c r="AJ1" s="16"/>
      <c r="AK1" s="42" t="s">
        <v>1119</v>
      </c>
      <c r="AL1" s="42"/>
    </row>
    <row r="2" spans="1:38" s="13" customFormat="1" ht="28.8" x14ac:dyDescent="0.3">
      <c r="A2" s="43"/>
      <c r="B2" s="41"/>
      <c r="C2" s="43"/>
      <c r="D2" s="43"/>
      <c r="E2" s="43"/>
      <c r="F2" s="43"/>
      <c r="G2" s="41"/>
      <c r="H2" s="43"/>
      <c r="I2" s="43"/>
      <c r="J2" s="41"/>
      <c r="K2" s="21" t="s">
        <v>1051</v>
      </c>
      <c r="L2" s="21" t="s">
        <v>1052</v>
      </c>
      <c r="M2" s="41"/>
      <c r="N2" s="43"/>
      <c r="O2" s="43"/>
      <c r="P2" s="43"/>
      <c r="Q2" s="43"/>
      <c r="R2" s="43"/>
      <c r="S2" s="43"/>
      <c r="T2" s="43"/>
      <c r="U2" s="41"/>
      <c r="V2" s="43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3"/>
      <c r="AE2" s="43"/>
      <c r="AG2" s="42"/>
      <c r="AH2" s="42"/>
      <c r="AI2" s="42"/>
      <c r="AJ2" s="16"/>
      <c r="AK2" s="17" t="s">
        <v>1120</v>
      </c>
      <c r="AL2" s="16" t="s">
        <v>1121</v>
      </c>
    </row>
    <row r="3" spans="1:3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562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1247</v>
      </c>
      <c r="J4" s="24"/>
      <c r="K4" s="24" t="s">
        <v>1248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254</v>
      </c>
      <c r="Q4" s="24" t="str">
        <f>Daten!I22</f>
        <v>.</v>
      </c>
      <c r="R4" s="24" t="str">
        <f>Daten!J22</f>
        <v>184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2C:31:24:C0:12:30</v>
      </c>
      <c r="AH4" s="18" t="str">
        <f>UPPER(MID(K4,1,4)&amp;"."&amp;MID(K4,5,4)&amp;"."&amp;MID(K4,9,4))</f>
        <v>2C31.24C0.1230</v>
      </c>
      <c r="AI4" s="18" t="str">
        <f>LOWER(AH4)</f>
        <v>2c31.24c0.1230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562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1249</v>
      </c>
      <c r="J5" s="24"/>
      <c r="K5" s="24" t="s">
        <v>1250</v>
      </c>
      <c r="L5" s="24"/>
      <c r="M5" s="24"/>
      <c r="N5" s="24">
        <f>N4</f>
        <v>10</v>
      </c>
      <c r="O5" s="24" t="str">
        <f>O4</f>
        <v>.</v>
      </c>
      <c r="P5" s="24">
        <f>P4</f>
        <v>254</v>
      </c>
      <c r="Q5" s="24" t="str">
        <f t="shared" ref="Q5:S5" si="1">Q4</f>
        <v>.</v>
      </c>
      <c r="R5" s="24" t="str">
        <f t="shared" si="1"/>
        <v>184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2C:31:24:C0:1C:78</v>
      </c>
      <c r="AH5" s="18" t="str">
        <f t="shared" ref="AH5:AH57" si="3">UPPER(MID(K5,1,4)&amp;"."&amp;MID(K5,5,4)&amp;"."&amp;MID(K5,9,4))</f>
        <v>2C31.24C0.1C78</v>
      </c>
      <c r="AI5" s="18" t="str">
        <f t="shared" ref="AI5:AI57" si="4">LOWER(AH5)</f>
        <v>2c31.24c0.1c78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562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1251</v>
      </c>
      <c r="J6" s="24"/>
      <c r="K6" s="24" t="s">
        <v>1252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254</v>
      </c>
      <c r="Q6" s="24" t="str">
        <f t="shared" ref="Q6:Q57" si="14">Q5</f>
        <v>.</v>
      </c>
      <c r="R6" s="24" t="str">
        <f t="shared" ref="R6:R57" si="15">R5</f>
        <v>184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2C:5A:0F:A0:E3:32</v>
      </c>
      <c r="AH6" s="18" t="str">
        <f t="shared" si="3"/>
        <v>2C5A.0FA0.E332</v>
      </c>
      <c r="AI6" s="18" t="str">
        <f t="shared" si="4"/>
        <v>2c5a.0fa0.e332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562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1253</v>
      </c>
      <c r="J7" s="24"/>
      <c r="K7" s="24" t="s">
        <v>1254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254</v>
      </c>
      <c r="Q7" s="24" t="str">
        <f t="shared" si="14"/>
        <v>.</v>
      </c>
      <c r="R7" s="24" t="str">
        <f t="shared" si="15"/>
        <v>184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2C:5A:0F:A0:E5:5C</v>
      </c>
      <c r="AH7" s="18" t="str">
        <f t="shared" si="3"/>
        <v>2C5A.0FA0.E55C</v>
      </c>
      <c r="AI7" s="18" t="str">
        <f t="shared" si="4"/>
        <v>2c5a.0fa0.e55c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562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1255</v>
      </c>
      <c r="J8" s="24"/>
      <c r="K8" s="24" t="s">
        <v>1256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254</v>
      </c>
      <c r="Q8" s="24" t="str">
        <f t="shared" si="14"/>
        <v>.</v>
      </c>
      <c r="R8" s="24" t="str">
        <f t="shared" si="15"/>
        <v>184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/>
      <c r="AG8" s="18" t="str">
        <f t="shared" si="2"/>
        <v>2C:31:24:C2:5F:E0</v>
      </c>
      <c r="AH8" s="18" t="str">
        <f t="shared" si="3"/>
        <v>2C31.24C2.5FE0</v>
      </c>
      <c r="AI8" s="18" t="str">
        <f t="shared" si="4"/>
        <v>2c31.24c2.5fe0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562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1257</v>
      </c>
      <c r="J9" s="24"/>
      <c r="K9" s="24" t="s">
        <v>1258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254</v>
      </c>
      <c r="Q9" s="24" t="str">
        <f t="shared" si="14"/>
        <v>.</v>
      </c>
      <c r="R9" s="24" t="str">
        <f t="shared" si="15"/>
        <v>184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2C:31:24:C2:45:A0</v>
      </c>
      <c r="AH9" s="18" t="str">
        <f t="shared" si="3"/>
        <v>2C31.24C2.45A0</v>
      </c>
      <c r="AI9" s="18" t="str">
        <f t="shared" si="4"/>
        <v>2c31.24c2.45a0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562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1259</v>
      </c>
      <c r="J10" s="24"/>
      <c r="K10" s="24" t="s">
        <v>1260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254</v>
      </c>
      <c r="Q10" s="24" t="str">
        <f t="shared" si="14"/>
        <v>.</v>
      </c>
      <c r="R10" s="24" t="str">
        <f t="shared" si="15"/>
        <v>184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2C:31:24:C2:44:08</v>
      </c>
      <c r="AH10" s="18" t="str">
        <f t="shared" si="3"/>
        <v>2C31.24C2.4408</v>
      </c>
      <c r="AI10" s="18" t="str">
        <f t="shared" si="4"/>
        <v>2c31.24c2.4408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562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1261</v>
      </c>
      <c r="J11" s="24"/>
      <c r="K11" s="24" t="s">
        <v>1262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254</v>
      </c>
      <c r="Q11" s="24" t="str">
        <f t="shared" si="14"/>
        <v>.</v>
      </c>
      <c r="R11" s="24" t="str">
        <f t="shared" si="15"/>
        <v>184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2C:31:24:BE:64:20</v>
      </c>
      <c r="AH11" s="18" t="str">
        <f t="shared" si="3"/>
        <v>2C31.24BE.6420</v>
      </c>
      <c r="AI11" s="18" t="str">
        <f t="shared" si="4"/>
        <v>2c31.24be.6420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562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1263</v>
      </c>
      <c r="J12" s="24"/>
      <c r="K12" s="24" t="s">
        <v>1264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254</v>
      </c>
      <c r="Q12" s="24" t="str">
        <f t="shared" si="14"/>
        <v>.</v>
      </c>
      <c r="R12" s="24" t="str">
        <f t="shared" si="15"/>
        <v>184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2C:31:24:C0:04:A0</v>
      </c>
      <c r="AH12" s="18" t="str">
        <f t="shared" si="3"/>
        <v>2C31.24C0.04A0</v>
      </c>
      <c r="AI12" s="18" t="str">
        <f t="shared" si="4"/>
        <v>2c31.24c0.04a0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562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1265</v>
      </c>
      <c r="J13" s="24"/>
      <c r="K13" s="24" t="s">
        <v>1266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254</v>
      </c>
      <c r="Q13" s="24" t="str">
        <f t="shared" si="14"/>
        <v>.</v>
      </c>
      <c r="R13" s="24" t="str">
        <f t="shared" si="15"/>
        <v>184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2C:31:24:C0:0F:88</v>
      </c>
      <c r="AH13" s="18" t="str">
        <f t="shared" si="3"/>
        <v>2C31.24C0.0F88</v>
      </c>
      <c r="AI13" s="18" t="str">
        <f t="shared" si="4"/>
        <v>2c31.24c0.0f88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562</v>
      </c>
      <c r="E14" s="24" t="str">
        <f t="shared" si="9"/>
        <v>ncap</v>
      </c>
      <c r="F14" s="24">
        <f t="shared" si="10"/>
        <v>20011</v>
      </c>
      <c r="G14" s="24"/>
      <c r="H14" s="24" t="s">
        <v>1041</v>
      </c>
      <c r="I14" s="24" t="s">
        <v>1267</v>
      </c>
      <c r="J14" s="24"/>
      <c r="K14" s="24" t="s">
        <v>1268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254</v>
      </c>
      <c r="Q14" s="24" t="str">
        <f t="shared" si="14"/>
        <v>.</v>
      </c>
      <c r="R14" s="24" t="str">
        <f t="shared" si="15"/>
        <v>184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1070</v>
      </c>
      <c r="AB14" s="24"/>
      <c r="AC14" s="24"/>
      <c r="AD14" s="24" t="s">
        <v>1074</v>
      </c>
      <c r="AE14" s="24"/>
      <c r="AG14" s="18" t="str">
        <f t="shared" si="2"/>
        <v>2C:5A:0F:A0:E5:5E</v>
      </c>
      <c r="AH14" s="18" t="str">
        <f t="shared" si="3"/>
        <v>2C5A.0FA0.E55E</v>
      </c>
      <c r="AI14" s="18" t="str">
        <f t="shared" si="4"/>
        <v>2c5a.0fa0.e55e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562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1269</v>
      </c>
      <c r="J15" s="24"/>
      <c r="K15" s="24" t="s">
        <v>1270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254</v>
      </c>
      <c r="Q15" s="24" t="str">
        <f t="shared" si="14"/>
        <v>.</v>
      </c>
      <c r="R15" s="24" t="str">
        <f t="shared" si="15"/>
        <v>184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2C:31:24:C0:16:68</v>
      </c>
      <c r="AH15" s="18" t="str">
        <f t="shared" si="3"/>
        <v>2C31.24C0.1668</v>
      </c>
      <c r="AI15" s="18" t="str">
        <f t="shared" si="4"/>
        <v>2c31.24c0.1668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562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1271</v>
      </c>
      <c r="J16" s="24"/>
      <c r="K16" s="24" t="s">
        <v>1272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254</v>
      </c>
      <c r="Q16" s="24" t="str">
        <f t="shared" si="14"/>
        <v>.</v>
      </c>
      <c r="R16" s="24" t="str">
        <f t="shared" si="15"/>
        <v>184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2C:31:24:C0:16:08</v>
      </c>
      <c r="AH16" s="18" t="str">
        <f t="shared" si="3"/>
        <v>2C31.24C0.1608</v>
      </c>
      <c r="AI16" s="18" t="str">
        <f t="shared" si="4"/>
        <v>2c31.24c0.1608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562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1273</v>
      </c>
      <c r="J17" s="24"/>
      <c r="K17" s="24" t="s">
        <v>1274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254</v>
      </c>
      <c r="Q17" s="24" t="str">
        <f t="shared" si="14"/>
        <v>.</v>
      </c>
      <c r="R17" s="24" t="str">
        <f t="shared" si="15"/>
        <v>184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2C:31:24:C0:07:08</v>
      </c>
      <c r="AH17" s="18" t="str">
        <f t="shared" si="3"/>
        <v>2C31.24C0.0708</v>
      </c>
      <c r="AI17" s="18" t="str">
        <f t="shared" si="4"/>
        <v>2c31.24c0.0708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562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1277</v>
      </c>
      <c r="J18" s="24"/>
      <c r="K18" s="24" t="s">
        <v>1278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254</v>
      </c>
      <c r="Q18" s="24" t="str">
        <f t="shared" si="14"/>
        <v>.</v>
      </c>
      <c r="R18" s="24" t="str">
        <f t="shared" si="15"/>
        <v>184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2C:31:24:BE:58:08</v>
      </c>
      <c r="AH18" s="18" t="str">
        <f t="shared" si="3"/>
        <v>2C31.24BE.5808</v>
      </c>
      <c r="AI18" s="18" t="str">
        <f t="shared" si="4"/>
        <v>2c31.24be.5808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562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1275</v>
      </c>
      <c r="J19" s="24"/>
      <c r="K19" s="24" t="s">
        <v>1276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254</v>
      </c>
      <c r="Q19" s="24" t="str">
        <f t="shared" si="14"/>
        <v>.</v>
      </c>
      <c r="R19" s="24" t="str">
        <f t="shared" si="15"/>
        <v>184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2C:31:24:C0:11:90</v>
      </c>
      <c r="AH19" s="18" t="str">
        <f t="shared" si="3"/>
        <v>2C31.24C0.1190</v>
      </c>
      <c r="AI19" s="18" t="str">
        <f t="shared" si="4"/>
        <v>2c31.24c0.1190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562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1279</v>
      </c>
      <c r="J20" s="24"/>
      <c r="K20" s="24" t="s">
        <v>1280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254</v>
      </c>
      <c r="Q20" s="24" t="str">
        <f t="shared" si="14"/>
        <v>.</v>
      </c>
      <c r="R20" s="24" t="str">
        <f t="shared" si="15"/>
        <v>184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2C:31:24:C0:1A:E8</v>
      </c>
      <c r="AH20" s="18" t="str">
        <f t="shared" si="3"/>
        <v>2C31.24C0.1AE8</v>
      </c>
      <c r="AI20" s="18" t="str">
        <f t="shared" si="4"/>
        <v>2c31.24c0.1ae8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562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1281</v>
      </c>
      <c r="J21" s="24"/>
      <c r="K21" s="24" t="s">
        <v>1282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254</v>
      </c>
      <c r="Q21" s="24" t="str">
        <f t="shared" si="14"/>
        <v>.</v>
      </c>
      <c r="R21" s="24" t="str">
        <f t="shared" si="15"/>
        <v>184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2C:31:24:C0:05:B0</v>
      </c>
      <c r="AH21" s="18" t="str">
        <f t="shared" si="3"/>
        <v>2C31.24C0.05B0</v>
      </c>
      <c r="AI21" s="18" t="str">
        <f t="shared" si="4"/>
        <v>2c31.24c0.05b0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562</v>
      </c>
      <c r="E22" s="24" t="str">
        <f t="shared" si="9"/>
        <v>ncap</v>
      </c>
      <c r="F22" s="24">
        <f t="shared" si="10"/>
        <v>20019</v>
      </c>
      <c r="G22" s="24"/>
      <c r="H22" s="24" t="s">
        <v>1230</v>
      </c>
      <c r="I22" s="24" t="s">
        <v>1283</v>
      </c>
      <c r="J22" s="24"/>
      <c r="K22" s="24" t="s">
        <v>1284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254</v>
      </c>
      <c r="Q22" s="24" t="str">
        <f t="shared" si="14"/>
        <v>.</v>
      </c>
      <c r="R22" s="24" t="str">
        <f t="shared" si="15"/>
        <v>184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1069</v>
      </c>
      <c r="AB22" s="24"/>
      <c r="AC22" s="24"/>
      <c r="AD22" s="24" t="s">
        <v>1072</v>
      </c>
      <c r="AE22" s="24"/>
      <c r="AG22" s="18" t="str">
        <f t="shared" si="2"/>
        <v>2C:31:24:C0:45:00</v>
      </c>
      <c r="AH22" s="18" t="str">
        <f t="shared" si="3"/>
        <v>2C31.24C0.4500</v>
      </c>
      <c r="AI22" s="18" t="str">
        <f t="shared" si="4"/>
        <v>2c31.24c0.4500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562</v>
      </c>
      <c r="E23" s="24" t="str">
        <f t="shared" si="9"/>
        <v>ncap</v>
      </c>
      <c r="F23" s="24">
        <f t="shared" si="10"/>
        <v>20020</v>
      </c>
      <c r="G23" s="24"/>
      <c r="H23" s="24"/>
      <c r="I23" s="24"/>
      <c r="J23" s="24"/>
      <c r="K23" s="24"/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254</v>
      </c>
      <c r="Q23" s="24" t="str">
        <f t="shared" si="14"/>
        <v>.</v>
      </c>
      <c r="R23" s="24" t="str">
        <f t="shared" si="15"/>
        <v>184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/>
      <c r="AB23" s="24"/>
      <c r="AC23" s="24"/>
      <c r="AD23" s="24"/>
      <c r="AE23" s="24"/>
      <c r="AG23" s="18" t="str">
        <f t="shared" si="2"/>
        <v>:::::</v>
      </c>
      <c r="AH23" s="18" t="str">
        <f t="shared" si="3"/>
        <v>..</v>
      </c>
      <c r="AI23" s="18" t="str">
        <f t="shared" si="4"/>
        <v>..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562</v>
      </c>
      <c r="E24" s="24" t="str">
        <f t="shared" si="9"/>
        <v>ncap</v>
      </c>
      <c r="F24" s="24">
        <f t="shared" si="10"/>
        <v>20021</v>
      </c>
      <c r="G24" s="24"/>
      <c r="H24" s="24"/>
      <c r="I24" s="24"/>
      <c r="J24" s="24"/>
      <c r="K24" s="24"/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254</v>
      </c>
      <c r="Q24" s="24" t="str">
        <f t="shared" si="14"/>
        <v>.</v>
      </c>
      <c r="R24" s="24" t="str">
        <f t="shared" si="15"/>
        <v>184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/>
      <c r="AB24" s="24"/>
      <c r="AC24" s="24"/>
      <c r="AD24" s="24"/>
      <c r="AE24" s="24"/>
      <c r="AG24" s="18" t="str">
        <f t="shared" si="2"/>
        <v>:::::</v>
      </c>
      <c r="AH24" s="18" t="str">
        <f t="shared" si="3"/>
        <v>..</v>
      </c>
      <c r="AI24" s="18" t="str">
        <f t="shared" si="4"/>
        <v>..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562</v>
      </c>
      <c r="E25" s="24" t="str">
        <f t="shared" si="9"/>
        <v>ncap</v>
      </c>
      <c r="F25" s="24">
        <f t="shared" si="10"/>
        <v>20022</v>
      </c>
      <c r="G25" s="24"/>
      <c r="H25" s="24"/>
      <c r="I25" s="24"/>
      <c r="J25" s="24"/>
      <c r="K25" s="24"/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254</v>
      </c>
      <c r="Q25" s="24" t="str">
        <f t="shared" si="14"/>
        <v>.</v>
      </c>
      <c r="R25" s="24" t="str">
        <f t="shared" si="15"/>
        <v>184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/>
      <c r="AB25" s="24"/>
      <c r="AC25" s="24"/>
      <c r="AD25" s="24"/>
      <c r="AE25" s="24"/>
      <c r="AG25" s="18" t="str">
        <f t="shared" si="2"/>
        <v>:::::</v>
      </c>
      <c r="AH25" s="18" t="str">
        <f t="shared" si="3"/>
        <v>..</v>
      </c>
      <c r="AI25" s="18" t="str">
        <f t="shared" si="4"/>
        <v>..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562</v>
      </c>
      <c r="E26" s="24" t="str">
        <f t="shared" si="9"/>
        <v>ncap</v>
      </c>
      <c r="F26" s="24">
        <f t="shared" si="10"/>
        <v>20023</v>
      </c>
      <c r="G26" s="24"/>
      <c r="H26" s="24"/>
      <c r="I26" s="24"/>
      <c r="J26" s="24"/>
      <c r="K26" s="24"/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254</v>
      </c>
      <c r="Q26" s="24" t="str">
        <f t="shared" si="14"/>
        <v>.</v>
      </c>
      <c r="R26" s="24" t="str">
        <f t="shared" si="15"/>
        <v>184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/>
      <c r="AB26" s="24"/>
      <c r="AC26" s="24"/>
      <c r="AD26" s="24"/>
      <c r="AE26" s="24"/>
      <c r="AG26" s="18" t="str">
        <f t="shared" si="2"/>
        <v>:::::</v>
      </c>
      <c r="AH26" s="18" t="str">
        <f t="shared" si="3"/>
        <v>..</v>
      </c>
      <c r="AI26" s="18" t="str">
        <f t="shared" si="4"/>
        <v>..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562</v>
      </c>
      <c r="E27" s="24" t="str">
        <f t="shared" si="9"/>
        <v>ncap</v>
      </c>
      <c r="F27" s="24">
        <f t="shared" si="10"/>
        <v>20024</v>
      </c>
      <c r="G27" s="24"/>
      <c r="H27" s="24"/>
      <c r="I27" s="24"/>
      <c r="J27" s="24"/>
      <c r="K27" s="24"/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254</v>
      </c>
      <c r="Q27" s="24" t="str">
        <f t="shared" si="14"/>
        <v>.</v>
      </c>
      <c r="R27" s="24" t="str">
        <f t="shared" si="15"/>
        <v>184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/>
      <c r="AB27" s="24"/>
      <c r="AC27" s="24"/>
      <c r="AD27" s="24"/>
      <c r="AE27" s="24"/>
      <c r="AG27" s="18" t="str">
        <f t="shared" si="2"/>
        <v>:::::</v>
      </c>
      <c r="AH27" s="18" t="str">
        <f t="shared" si="3"/>
        <v>..</v>
      </c>
      <c r="AI27" s="18" t="str">
        <f t="shared" si="4"/>
        <v>..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562</v>
      </c>
      <c r="E28" s="24" t="str">
        <f t="shared" si="9"/>
        <v>ncap</v>
      </c>
      <c r="F28" s="24">
        <f t="shared" si="10"/>
        <v>20025</v>
      </c>
      <c r="G28" s="24"/>
      <c r="H28" s="24"/>
      <c r="I28" s="24"/>
      <c r="J28" s="24"/>
      <c r="K28" s="24"/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254</v>
      </c>
      <c r="Q28" s="24" t="str">
        <f t="shared" si="14"/>
        <v>.</v>
      </c>
      <c r="R28" s="24" t="str">
        <f t="shared" si="15"/>
        <v>184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/>
      <c r="AB28" s="24"/>
      <c r="AC28" s="24"/>
      <c r="AD28" s="24"/>
      <c r="AE28" s="24"/>
      <c r="AG28" s="18" t="str">
        <f t="shared" si="2"/>
        <v>:::::</v>
      </c>
      <c r="AH28" s="18" t="str">
        <f t="shared" si="3"/>
        <v>..</v>
      </c>
      <c r="AI28" s="18" t="str">
        <f t="shared" si="4"/>
        <v>..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562</v>
      </c>
      <c r="E29" s="24" t="str">
        <f t="shared" si="9"/>
        <v>ncap</v>
      </c>
      <c r="F29" s="24">
        <f t="shared" si="10"/>
        <v>20026</v>
      </c>
      <c r="G29" s="24"/>
      <c r="H29" s="24"/>
      <c r="I29" s="24"/>
      <c r="J29" s="24"/>
      <c r="K29" s="24"/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254</v>
      </c>
      <c r="Q29" s="24" t="str">
        <f t="shared" si="14"/>
        <v>.</v>
      </c>
      <c r="R29" s="24" t="str">
        <f t="shared" si="15"/>
        <v>184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/>
      <c r="AB29" s="24"/>
      <c r="AC29" s="24"/>
      <c r="AD29" s="24"/>
      <c r="AE29" s="24"/>
      <c r="AG29" s="18" t="str">
        <f t="shared" si="2"/>
        <v>:::::</v>
      </c>
      <c r="AH29" s="18" t="str">
        <f t="shared" si="3"/>
        <v>..</v>
      </c>
      <c r="AI29" s="18" t="str">
        <f t="shared" si="4"/>
        <v>..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562</v>
      </c>
      <c r="E30" s="24" t="str">
        <f t="shared" si="9"/>
        <v>ncap</v>
      </c>
      <c r="F30" s="24">
        <f t="shared" si="10"/>
        <v>20027</v>
      </c>
      <c r="G30" s="24"/>
      <c r="H30" s="24"/>
      <c r="I30" s="24"/>
      <c r="J30" s="24"/>
      <c r="K30" s="24"/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254</v>
      </c>
      <c r="Q30" s="24" t="str">
        <f t="shared" si="14"/>
        <v>.</v>
      </c>
      <c r="R30" s="24" t="str">
        <f t="shared" si="15"/>
        <v>184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/>
      <c r="AB30" s="24"/>
      <c r="AC30" s="24"/>
      <c r="AD30" s="24"/>
      <c r="AE30" s="24"/>
      <c r="AG30" s="18" t="str">
        <f t="shared" si="2"/>
        <v>:::::</v>
      </c>
      <c r="AH30" s="18" t="str">
        <f t="shared" si="3"/>
        <v>..</v>
      </c>
      <c r="AI30" s="18" t="str">
        <f t="shared" si="4"/>
        <v>..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562</v>
      </c>
      <c r="E31" s="24" t="str">
        <f t="shared" si="9"/>
        <v>ncap</v>
      </c>
      <c r="F31" s="24">
        <f t="shared" si="10"/>
        <v>20028</v>
      </c>
      <c r="G31" s="24"/>
      <c r="H31" s="24"/>
      <c r="I31" s="24"/>
      <c r="J31" s="24"/>
      <c r="K31" s="24"/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254</v>
      </c>
      <c r="Q31" s="24" t="str">
        <f t="shared" si="14"/>
        <v>.</v>
      </c>
      <c r="R31" s="24" t="str">
        <f t="shared" si="15"/>
        <v>184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/>
      <c r="AB31" s="24"/>
      <c r="AC31" s="24"/>
      <c r="AD31" s="24"/>
      <c r="AE31" s="24"/>
      <c r="AG31" s="18" t="str">
        <f t="shared" si="2"/>
        <v>:::::</v>
      </c>
      <c r="AH31" s="18" t="str">
        <f t="shared" si="3"/>
        <v>..</v>
      </c>
      <c r="AI31" s="18" t="str">
        <f t="shared" si="4"/>
        <v>..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562</v>
      </c>
      <c r="E32" s="24" t="str">
        <f t="shared" si="9"/>
        <v>ncap</v>
      </c>
      <c r="F32" s="24">
        <f t="shared" si="10"/>
        <v>20029</v>
      </c>
      <c r="G32" s="24"/>
      <c r="H32" s="24"/>
      <c r="I32" s="24"/>
      <c r="J32" s="24"/>
      <c r="K32" s="24"/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254</v>
      </c>
      <c r="Q32" s="24" t="str">
        <f t="shared" si="14"/>
        <v>.</v>
      </c>
      <c r="R32" s="24" t="str">
        <f t="shared" si="15"/>
        <v>184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/>
      <c r="AB32" s="24"/>
      <c r="AC32" s="24"/>
      <c r="AD32" s="24"/>
      <c r="AE32" s="24"/>
      <c r="AG32" s="18" t="str">
        <f t="shared" si="2"/>
        <v>:::::</v>
      </c>
      <c r="AH32" s="18" t="str">
        <f t="shared" si="3"/>
        <v>..</v>
      </c>
      <c r="AI32" s="18" t="str">
        <f t="shared" si="4"/>
        <v>..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562</v>
      </c>
      <c r="E33" s="24" t="str">
        <f t="shared" si="9"/>
        <v>ncap</v>
      </c>
      <c r="F33" s="24">
        <f t="shared" si="10"/>
        <v>20030</v>
      </c>
      <c r="G33" s="24"/>
      <c r="H33" s="24"/>
      <c r="I33" s="24"/>
      <c r="J33" s="24"/>
      <c r="K33" s="24"/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254</v>
      </c>
      <c r="Q33" s="24" t="str">
        <f t="shared" si="14"/>
        <v>.</v>
      </c>
      <c r="R33" s="24" t="str">
        <f t="shared" si="15"/>
        <v>184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/>
      <c r="AB33" s="24"/>
      <c r="AC33" s="24"/>
      <c r="AD33" s="24"/>
      <c r="AE33" s="24"/>
      <c r="AG33" s="18" t="str">
        <f t="shared" si="2"/>
        <v>:::::</v>
      </c>
      <c r="AH33" s="18" t="str">
        <f t="shared" si="3"/>
        <v>..</v>
      </c>
      <c r="AI33" s="18" t="str">
        <f t="shared" si="4"/>
        <v>..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562</v>
      </c>
      <c r="E34" s="24" t="str">
        <f t="shared" si="9"/>
        <v>ncap</v>
      </c>
      <c r="F34" s="24">
        <f t="shared" si="10"/>
        <v>20031</v>
      </c>
      <c r="G34" s="24"/>
      <c r="H34" s="24"/>
      <c r="I34" s="24"/>
      <c r="J34" s="24"/>
      <c r="K34" s="24"/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254</v>
      </c>
      <c r="Q34" s="24" t="str">
        <f t="shared" si="14"/>
        <v>.</v>
      </c>
      <c r="R34" s="24" t="str">
        <f t="shared" si="15"/>
        <v>184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/>
      <c r="AB34" s="24"/>
      <c r="AC34" s="24"/>
      <c r="AD34" s="24"/>
      <c r="AE34" s="24"/>
      <c r="AG34" s="18" t="str">
        <f t="shared" si="2"/>
        <v>:::::</v>
      </c>
      <c r="AH34" s="18" t="str">
        <f t="shared" si="3"/>
        <v>..</v>
      </c>
      <c r="AI34" s="18" t="str">
        <f t="shared" si="4"/>
        <v>..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562</v>
      </c>
      <c r="E35" s="24" t="str">
        <f t="shared" si="9"/>
        <v>ncap</v>
      </c>
      <c r="F35" s="24">
        <f t="shared" si="10"/>
        <v>20032</v>
      </c>
      <c r="G35" s="24"/>
      <c r="H35" s="24"/>
      <c r="I35" s="24"/>
      <c r="J35" s="24"/>
      <c r="K35" s="24"/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254</v>
      </c>
      <c r="Q35" s="24" t="str">
        <f t="shared" si="14"/>
        <v>.</v>
      </c>
      <c r="R35" s="24" t="str">
        <f t="shared" si="15"/>
        <v>184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/>
      <c r="AB35" s="24"/>
      <c r="AC35" s="24"/>
      <c r="AD35" s="24"/>
      <c r="AE35" s="24"/>
      <c r="AG35" s="18" t="str">
        <f t="shared" si="2"/>
        <v>:::::</v>
      </c>
      <c r="AH35" s="18" t="str">
        <f t="shared" si="3"/>
        <v>..</v>
      </c>
      <c r="AI35" s="18" t="str">
        <f t="shared" si="4"/>
        <v>..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562</v>
      </c>
      <c r="E36" s="24" t="str">
        <f t="shared" si="9"/>
        <v>ncap</v>
      </c>
      <c r="F36" s="24">
        <f t="shared" si="10"/>
        <v>20033</v>
      </c>
      <c r="G36" s="24"/>
      <c r="H36" s="24"/>
      <c r="I36" s="24"/>
      <c r="J36" s="24"/>
      <c r="K36" s="24"/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254</v>
      </c>
      <c r="Q36" s="24" t="str">
        <f t="shared" si="14"/>
        <v>.</v>
      </c>
      <c r="R36" s="24" t="str">
        <f t="shared" si="15"/>
        <v>184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/>
      <c r="AB36" s="24"/>
      <c r="AC36" s="24"/>
      <c r="AD36" s="24"/>
      <c r="AE36" s="24"/>
      <c r="AG36" s="18" t="str">
        <f t="shared" si="2"/>
        <v>:::::</v>
      </c>
      <c r="AH36" s="18" t="str">
        <f t="shared" si="3"/>
        <v>..</v>
      </c>
      <c r="AI36" s="18" t="str">
        <f t="shared" si="4"/>
        <v>..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562</v>
      </c>
      <c r="E37" s="24" t="str">
        <f t="shared" si="9"/>
        <v>ncap</v>
      </c>
      <c r="F37" s="24">
        <f t="shared" si="10"/>
        <v>20034</v>
      </c>
      <c r="G37" s="24"/>
      <c r="H37" s="24"/>
      <c r="I37" s="24"/>
      <c r="J37" s="24"/>
      <c r="K37" s="24"/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254</v>
      </c>
      <c r="Q37" s="24" t="str">
        <f t="shared" si="14"/>
        <v>.</v>
      </c>
      <c r="R37" s="24" t="str">
        <f t="shared" si="15"/>
        <v>184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/>
      <c r="AB37" s="24"/>
      <c r="AC37" s="24"/>
      <c r="AD37" s="24"/>
      <c r="AE37" s="24"/>
      <c r="AG37" s="18" t="str">
        <f t="shared" si="2"/>
        <v>:::::</v>
      </c>
      <c r="AH37" s="18" t="str">
        <f t="shared" si="3"/>
        <v>..</v>
      </c>
      <c r="AI37" s="18" t="str">
        <f t="shared" si="4"/>
        <v>..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562</v>
      </c>
      <c r="E38" s="24" t="str">
        <f t="shared" si="9"/>
        <v>ncap</v>
      </c>
      <c r="F38" s="24">
        <f t="shared" si="10"/>
        <v>20035</v>
      </c>
      <c r="G38" s="24"/>
      <c r="H38" s="24"/>
      <c r="I38" s="24"/>
      <c r="J38" s="24"/>
      <c r="K38" s="24"/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254</v>
      </c>
      <c r="Q38" s="24" t="str">
        <f t="shared" si="14"/>
        <v>.</v>
      </c>
      <c r="R38" s="24" t="str">
        <f t="shared" si="15"/>
        <v>184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/>
      <c r="AB38" s="24"/>
      <c r="AC38" s="24"/>
      <c r="AD38" s="24"/>
      <c r="AE38" s="24"/>
      <c r="AG38" s="18" t="str">
        <f t="shared" si="2"/>
        <v>:::::</v>
      </c>
      <c r="AH38" s="18" t="str">
        <f t="shared" si="3"/>
        <v>..</v>
      </c>
      <c r="AI38" s="18" t="str">
        <f t="shared" si="4"/>
        <v>..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562</v>
      </c>
      <c r="E39" s="24" t="str">
        <f t="shared" si="9"/>
        <v>ncap</v>
      </c>
      <c r="F39" s="24">
        <f t="shared" si="10"/>
        <v>20036</v>
      </c>
      <c r="G39" s="24"/>
      <c r="H39" s="24"/>
      <c r="I39" s="24"/>
      <c r="J39" s="24"/>
      <c r="K39" s="24"/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254</v>
      </c>
      <c r="Q39" s="24" t="str">
        <f t="shared" si="14"/>
        <v>.</v>
      </c>
      <c r="R39" s="24" t="str">
        <f t="shared" si="15"/>
        <v>184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/>
      <c r="AB39" s="24"/>
      <c r="AC39" s="24"/>
      <c r="AD39" s="24"/>
      <c r="AE39" s="24"/>
      <c r="AG39" s="18" t="str">
        <f t="shared" si="2"/>
        <v>:::::</v>
      </c>
      <c r="AH39" s="18" t="str">
        <f t="shared" si="3"/>
        <v>..</v>
      </c>
      <c r="AI39" s="18" t="str">
        <f t="shared" si="4"/>
        <v>..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562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254</v>
      </c>
      <c r="Q40" s="24" t="str">
        <f t="shared" si="14"/>
        <v>.</v>
      </c>
      <c r="R40" s="24" t="str">
        <f t="shared" si="15"/>
        <v>184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562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254</v>
      </c>
      <c r="Q41" s="24" t="str">
        <f t="shared" si="14"/>
        <v>.</v>
      </c>
      <c r="R41" s="24" t="str">
        <f t="shared" si="15"/>
        <v>184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562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254</v>
      </c>
      <c r="Q42" s="24" t="str">
        <f t="shared" si="14"/>
        <v>.</v>
      </c>
      <c r="R42" s="24" t="str">
        <f t="shared" si="15"/>
        <v>184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562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254</v>
      </c>
      <c r="Q43" s="24" t="str">
        <f t="shared" si="14"/>
        <v>.</v>
      </c>
      <c r="R43" s="24" t="str">
        <f t="shared" si="15"/>
        <v>184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562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254</v>
      </c>
      <c r="Q44" s="24" t="str">
        <f t="shared" si="14"/>
        <v>.</v>
      </c>
      <c r="R44" s="24" t="str">
        <f t="shared" si="15"/>
        <v>184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562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254</v>
      </c>
      <c r="Q45" s="24" t="str">
        <f t="shared" si="14"/>
        <v>.</v>
      </c>
      <c r="R45" s="24" t="str">
        <f t="shared" si="15"/>
        <v>184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562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254</v>
      </c>
      <c r="Q46" s="24" t="str">
        <f t="shared" si="14"/>
        <v>.</v>
      </c>
      <c r="R46" s="24" t="str">
        <f t="shared" si="15"/>
        <v>184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562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254</v>
      </c>
      <c r="Q47" s="24" t="str">
        <f t="shared" si="14"/>
        <v>.</v>
      </c>
      <c r="R47" s="24" t="str">
        <f t="shared" si="15"/>
        <v>184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562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254</v>
      </c>
      <c r="Q48" s="24" t="str">
        <f t="shared" si="14"/>
        <v>.</v>
      </c>
      <c r="R48" s="24" t="str">
        <f t="shared" si="15"/>
        <v>184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562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254</v>
      </c>
      <c r="Q49" s="24" t="str">
        <f t="shared" si="14"/>
        <v>.</v>
      </c>
      <c r="R49" s="24" t="str">
        <f t="shared" si="15"/>
        <v>184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562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254</v>
      </c>
      <c r="Q50" s="24" t="str">
        <f t="shared" si="14"/>
        <v>.</v>
      </c>
      <c r="R50" s="24" t="str">
        <f t="shared" si="15"/>
        <v>184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562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254</v>
      </c>
      <c r="Q51" s="24" t="str">
        <f t="shared" si="14"/>
        <v>.</v>
      </c>
      <c r="R51" s="24" t="str">
        <f t="shared" si="15"/>
        <v>184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562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254</v>
      </c>
      <c r="Q52" s="24" t="str">
        <f t="shared" si="14"/>
        <v>.</v>
      </c>
      <c r="R52" s="24" t="str">
        <f t="shared" si="15"/>
        <v>184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562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254</v>
      </c>
      <c r="Q53" s="24" t="str">
        <f t="shared" si="14"/>
        <v>.</v>
      </c>
      <c r="R53" s="24" t="str">
        <f t="shared" si="15"/>
        <v>184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562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254</v>
      </c>
      <c r="Q54" s="24" t="str">
        <f t="shared" si="14"/>
        <v>.</v>
      </c>
      <c r="R54" s="24" t="str">
        <f t="shared" si="15"/>
        <v>184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562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254</v>
      </c>
      <c r="Q55" s="24" t="str">
        <f t="shared" si="14"/>
        <v>.</v>
      </c>
      <c r="R55" s="24" t="str">
        <f t="shared" si="15"/>
        <v>184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562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254</v>
      </c>
      <c r="Q56" s="24" t="str">
        <f t="shared" si="14"/>
        <v>.</v>
      </c>
      <c r="R56" s="24" t="str">
        <f t="shared" si="15"/>
        <v>184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562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254</v>
      </c>
      <c r="Q57" s="24" t="str">
        <f t="shared" si="14"/>
        <v>.</v>
      </c>
      <c r="R57" s="24" t="str">
        <f t="shared" si="15"/>
        <v>184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2" t="s">
        <v>1106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4"/>
    </row>
    <row r="2" spans="1:17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14"/>
    </row>
    <row r="3" spans="1:17" x14ac:dyDescent="0.3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 t="str">
        <f>Daten!J8</f>
        <v>184</v>
      </c>
      <c r="G6" t="str">
        <f>Daten!K8</f>
        <v>.</v>
      </c>
      <c r="H6">
        <v>1</v>
      </c>
      <c r="I6" t="s">
        <v>1086</v>
      </c>
      <c r="J6" s="29" t="s">
        <v>1087</v>
      </c>
      <c r="K6" s="29"/>
      <c r="L6" s="29"/>
      <c r="M6" s="29"/>
      <c r="N6" s="29"/>
      <c r="O6" s="29"/>
      <c r="P6" s="29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 t="str">
        <f>Daten!J9</f>
        <v>184</v>
      </c>
      <c r="G8" t="str">
        <f>Daten!K9</f>
        <v>.</v>
      </c>
      <c r="H8">
        <v>1</v>
      </c>
      <c r="I8" t="s">
        <v>1086</v>
      </c>
      <c r="J8" s="29" t="s">
        <v>1087</v>
      </c>
      <c r="K8" s="29"/>
      <c r="L8" s="29"/>
      <c r="M8" s="29"/>
      <c r="N8" s="29"/>
      <c r="O8" s="29"/>
      <c r="P8" s="29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 t="str">
        <f>Daten!J10</f>
        <v>184</v>
      </c>
      <c r="G10" t="str">
        <f>Daten!K10</f>
        <v>.</v>
      </c>
      <c r="H10">
        <v>1</v>
      </c>
      <c r="I10" t="s">
        <v>1086</v>
      </c>
      <c r="J10" s="29" t="s">
        <v>1087</v>
      </c>
      <c r="K10" s="29"/>
      <c r="L10" s="29"/>
      <c r="M10" s="29"/>
      <c r="N10" s="29"/>
      <c r="O10" s="29"/>
      <c r="P10" s="29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 t="str">
        <f>Daten!J11</f>
        <v>184</v>
      </c>
      <c r="G12" t="str">
        <f>Daten!K11</f>
        <v>.</v>
      </c>
      <c r="H12">
        <v>1</v>
      </c>
      <c r="I12" t="s">
        <v>1086</v>
      </c>
      <c r="J12" s="29" t="s">
        <v>1087</v>
      </c>
      <c r="K12" s="29"/>
      <c r="L12" s="29"/>
      <c r="M12" s="29"/>
      <c r="N12" s="29"/>
      <c r="O12" s="29"/>
      <c r="P12" s="29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 t="str">
        <f t="shared" si="0"/>
        <v>184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 t="str">
        <f>F15</f>
        <v>184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 t="str">
        <f t="shared" si="3"/>
        <v>184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 t="str">
        <f t="shared" si="4"/>
        <v>184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 t="str">
        <f t="shared" si="5"/>
        <v>184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 t="str">
        <f t="shared" si="6"/>
        <v>184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 t="str">
        <f t="shared" si="7"/>
        <v>184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 t="str">
        <f t="shared" si="8"/>
        <v>184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 t="str">
        <f t="shared" si="9"/>
        <v>184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 t="str">
        <f t="shared" si="10"/>
        <v>184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 t="str">
        <f t="shared" si="11"/>
        <v>184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 t="str">
        <f t="shared" si="10"/>
        <v>184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 t="str">
        <f t="shared" si="13"/>
        <v>184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 t="str">
        <f t="shared" si="10"/>
        <v>184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 t="str">
        <f t="shared" si="14"/>
        <v>184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 t="str">
        <f t="shared" si="10"/>
        <v>184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 t="str">
        <f>Daten!J8</f>
        <v>184</v>
      </c>
      <c r="G26" t="str">
        <f>Daten!K8</f>
        <v>.</v>
      </c>
      <c r="H26">
        <f>Daten!L8</f>
        <v>0</v>
      </c>
      <c r="I26" t="s">
        <v>1086</v>
      </c>
      <c r="J26" s="29" t="s">
        <v>1087</v>
      </c>
      <c r="K26" s="29"/>
      <c r="L26" s="29"/>
      <c r="M26" s="29"/>
      <c r="N26" s="29"/>
      <c r="O26" s="29"/>
      <c r="P26" s="29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 t="str">
        <f t="shared" si="15"/>
        <v>184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 t="str">
        <f>Daten!J9</f>
        <v>184</v>
      </c>
      <c r="G35" t="str">
        <f>Daten!K9</f>
        <v>.</v>
      </c>
      <c r="H35">
        <f>Daten!L9</f>
        <v>0</v>
      </c>
      <c r="I35" t="s">
        <v>1086</v>
      </c>
      <c r="J35" s="29" t="s">
        <v>1087</v>
      </c>
      <c r="K35" s="29"/>
      <c r="L35" s="29"/>
      <c r="M35" s="29"/>
      <c r="N35" s="29"/>
      <c r="O35" s="29"/>
      <c r="P35" s="29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 t="str">
        <f t="shared" si="16"/>
        <v>184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 t="str">
        <f>Daten!J10</f>
        <v>184</v>
      </c>
      <c r="G44" t="str">
        <f>Daten!K10</f>
        <v>.</v>
      </c>
      <c r="H44">
        <f>Daten!L19</f>
        <v>1</v>
      </c>
      <c r="I44" t="s">
        <v>1086</v>
      </c>
      <c r="J44" s="29" t="s">
        <v>1087</v>
      </c>
      <c r="K44" s="29"/>
      <c r="L44" s="29"/>
      <c r="M44" s="29"/>
      <c r="N44" s="29"/>
      <c r="O44" s="29"/>
      <c r="P44" s="29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 t="str">
        <f t="shared" si="17"/>
        <v>184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 t="str">
        <f>Daten!J11</f>
        <v>184</v>
      </c>
      <c r="G53" t="str">
        <f>Daten!K11</f>
        <v>.</v>
      </c>
      <c r="H53">
        <f>Daten!L28</f>
        <v>0</v>
      </c>
      <c r="I53" t="s">
        <v>1086</v>
      </c>
      <c r="J53" s="29" t="s">
        <v>1087</v>
      </c>
      <c r="K53" s="29"/>
      <c r="L53" s="29"/>
      <c r="M53" s="29"/>
      <c r="N53" s="29"/>
      <c r="O53" s="29"/>
      <c r="P53" s="29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 t="str">
        <f t="shared" si="18"/>
        <v>184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sqref="A1:B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29" t="s">
        <v>1108</v>
      </c>
      <c r="B1" s="29"/>
      <c r="C1" s="29"/>
    </row>
    <row r="2" spans="1:3" x14ac:dyDescent="0.3">
      <c r="C2" s="29"/>
    </row>
    <row r="3" spans="1:3" x14ac:dyDescent="0.3">
      <c r="A3" t="s">
        <v>1109</v>
      </c>
      <c r="C3" s="29"/>
    </row>
    <row r="4" spans="1:3" x14ac:dyDescent="0.3">
      <c r="A4" t="s">
        <v>1107</v>
      </c>
      <c r="B4" t="str">
        <f>'AP-Liste'!AG4</f>
        <v>2C:31:24:C0:12:30</v>
      </c>
      <c r="C4" s="29"/>
    </row>
    <row r="5" spans="1:3" x14ac:dyDescent="0.3">
      <c r="A5" t="s">
        <v>1107</v>
      </c>
      <c r="B5" t="str">
        <f>'AP-Liste'!AG5</f>
        <v>2C:31:24:C0:1C:78</v>
      </c>
      <c r="C5" s="29"/>
    </row>
    <row r="6" spans="1:3" x14ac:dyDescent="0.3">
      <c r="A6" t="s">
        <v>1107</v>
      </c>
      <c r="B6" t="str">
        <f>'AP-Liste'!AG6</f>
        <v>2C:5A:0F:A0:E3:32</v>
      </c>
      <c r="C6" s="29"/>
    </row>
    <row r="7" spans="1:3" x14ac:dyDescent="0.3">
      <c r="A7" t="s">
        <v>1107</v>
      </c>
      <c r="B7" t="str">
        <f>'AP-Liste'!AG7</f>
        <v>2C:5A:0F:A0:E5:5C</v>
      </c>
      <c r="C7" s="29"/>
    </row>
    <row r="8" spans="1:3" x14ac:dyDescent="0.3">
      <c r="A8" t="s">
        <v>1107</v>
      </c>
      <c r="B8" t="str">
        <f>'AP-Liste'!AG8</f>
        <v>2C:31:24:C2:5F:E0</v>
      </c>
      <c r="C8" s="29"/>
    </row>
    <row r="9" spans="1:3" x14ac:dyDescent="0.3">
      <c r="A9" t="s">
        <v>1107</v>
      </c>
      <c r="B9" t="str">
        <f>'AP-Liste'!AG9</f>
        <v>2C:31:24:C2:45:A0</v>
      </c>
      <c r="C9" s="29"/>
    </row>
    <row r="10" spans="1:3" x14ac:dyDescent="0.3">
      <c r="A10" t="s">
        <v>1107</v>
      </c>
      <c r="B10" t="str">
        <f>'AP-Liste'!AG10</f>
        <v>2C:31:24:C2:44:08</v>
      </c>
      <c r="C10" s="29"/>
    </row>
    <row r="11" spans="1:3" x14ac:dyDescent="0.3">
      <c r="A11" t="s">
        <v>1107</v>
      </c>
      <c r="B11" t="str">
        <f>'AP-Liste'!AG11</f>
        <v>2C:31:24:BE:64:20</v>
      </c>
      <c r="C11" s="29"/>
    </row>
    <row r="12" spans="1:3" x14ac:dyDescent="0.3">
      <c r="A12" t="s">
        <v>1107</v>
      </c>
      <c r="B12" t="str">
        <f>'AP-Liste'!AG12</f>
        <v>2C:31:24:C0:04:A0</v>
      </c>
      <c r="C12" s="29"/>
    </row>
    <row r="13" spans="1:3" x14ac:dyDescent="0.3">
      <c r="A13" t="s">
        <v>1107</v>
      </c>
      <c r="B13" t="str">
        <f>'AP-Liste'!AG13</f>
        <v>2C:31:24:C0:0F:88</v>
      </c>
      <c r="C13" s="29"/>
    </row>
    <row r="14" spans="1:3" x14ac:dyDescent="0.3">
      <c r="A14" t="s">
        <v>1107</v>
      </c>
      <c r="B14" t="str">
        <f>'AP-Liste'!AG14</f>
        <v>2C:5A:0F:A0:E5:5E</v>
      </c>
      <c r="C14" s="29"/>
    </row>
    <row r="15" spans="1:3" x14ac:dyDescent="0.3">
      <c r="A15" t="s">
        <v>1107</v>
      </c>
      <c r="B15" t="str">
        <f>'AP-Liste'!AG15</f>
        <v>2C:31:24:C0:16:68</v>
      </c>
      <c r="C15" s="29"/>
    </row>
    <row r="16" spans="1:3" x14ac:dyDescent="0.3">
      <c r="A16" t="s">
        <v>1107</v>
      </c>
      <c r="B16" t="str">
        <f>'AP-Liste'!AG16</f>
        <v>2C:31:24:C0:16:08</v>
      </c>
      <c r="C16" s="29"/>
    </row>
    <row r="17" spans="1:3" x14ac:dyDescent="0.3">
      <c r="A17" t="s">
        <v>1107</v>
      </c>
      <c r="B17" t="str">
        <f>'AP-Liste'!AG17</f>
        <v>2C:31:24:C0:07:08</v>
      </c>
      <c r="C17" s="29"/>
    </row>
    <row r="18" spans="1:3" x14ac:dyDescent="0.3">
      <c r="A18" t="s">
        <v>1107</v>
      </c>
      <c r="B18" t="str">
        <f>'AP-Liste'!AG18</f>
        <v>2C:31:24:BE:58:08</v>
      </c>
      <c r="C18" s="29"/>
    </row>
    <row r="19" spans="1:3" x14ac:dyDescent="0.3">
      <c r="A19" t="s">
        <v>1107</v>
      </c>
      <c r="B19" t="str">
        <f>'AP-Liste'!AG19</f>
        <v>2C:31:24:C0:11:90</v>
      </c>
      <c r="C19" s="29"/>
    </row>
    <row r="20" spans="1:3" x14ac:dyDescent="0.3">
      <c r="A20" t="s">
        <v>1107</v>
      </c>
      <c r="B20" t="str">
        <f>'AP-Liste'!AG20</f>
        <v>2C:31:24:C0:1A:E8</v>
      </c>
      <c r="C20" s="29"/>
    </row>
    <row r="21" spans="1:3" x14ac:dyDescent="0.3">
      <c r="A21" t="s">
        <v>1107</v>
      </c>
      <c r="B21" t="str">
        <f>'AP-Liste'!AG21</f>
        <v>2C:31:24:C0:05:B0</v>
      </c>
      <c r="C21" s="29"/>
    </row>
    <row r="22" spans="1:3" x14ac:dyDescent="0.3">
      <c r="A22" t="s">
        <v>1107</v>
      </c>
      <c r="B22" t="str">
        <f>'AP-Liste'!AG22</f>
        <v>2C:31:24:C0:45:00</v>
      </c>
      <c r="C22" s="29"/>
    </row>
    <row r="23" spans="1:3" x14ac:dyDescent="0.3">
      <c r="A23" t="s">
        <v>1107</v>
      </c>
      <c r="B23" t="str">
        <f>'AP-Liste'!AG23</f>
        <v>:::::</v>
      </c>
      <c r="C23" s="29"/>
    </row>
    <row r="24" spans="1:3" x14ac:dyDescent="0.3">
      <c r="A24" t="s">
        <v>1107</v>
      </c>
      <c r="B24" t="str">
        <f>'AP-Liste'!AG24</f>
        <v>:::::</v>
      </c>
      <c r="C24" s="29"/>
    </row>
    <row r="25" spans="1:3" x14ac:dyDescent="0.3">
      <c r="A25" t="s">
        <v>1107</v>
      </c>
      <c r="B25" t="str">
        <f>'AP-Liste'!AG25</f>
        <v>:::::</v>
      </c>
      <c r="C25" s="29"/>
    </row>
    <row r="26" spans="1:3" x14ac:dyDescent="0.3">
      <c r="A26" t="s">
        <v>1107</v>
      </c>
      <c r="B26" t="str">
        <f>'AP-Liste'!AG26</f>
        <v>:::::</v>
      </c>
      <c r="C26" s="29"/>
    </row>
    <row r="27" spans="1:3" x14ac:dyDescent="0.3">
      <c r="A27" t="s">
        <v>1107</v>
      </c>
      <c r="B27" t="str">
        <f>'AP-Liste'!AG27</f>
        <v>:::::</v>
      </c>
      <c r="C27" s="29"/>
    </row>
    <row r="28" spans="1:3" x14ac:dyDescent="0.3">
      <c r="A28" t="s">
        <v>1107</v>
      </c>
      <c r="B28" t="str">
        <f>'AP-Liste'!AG28</f>
        <v>:::::</v>
      </c>
      <c r="C28" s="29"/>
    </row>
    <row r="29" spans="1:3" x14ac:dyDescent="0.3">
      <c r="A29" t="s">
        <v>1107</v>
      </c>
      <c r="B29" t="str">
        <f>'AP-Liste'!AG29</f>
        <v>:::::</v>
      </c>
      <c r="C29" s="29"/>
    </row>
    <row r="30" spans="1:3" x14ac:dyDescent="0.3">
      <c r="A30" t="s">
        <v>1107</v>
      </c>
      <c r="B30" t="str">
        <f>'AP-Liste'!AG30</f>
        <v>:::::</v>
      </c>
      <c r="C30" s="29"/>
    </row>
    <row r="31" spans="1:3" x14ac:dyDescent="0.3">
      <c r="A31" t="s">
        <v>1107</v>
      </c>
      <c r="B31" t="str">
        <f>'AP-Liste'!AG31</f>
        <v>:::::</v>
      </c>
      <c r="C31" s="29"/>
    </row>
    <row r="32" spans="1:3" x14ac:dyDescent="0.3">
      <c r="A32" t="s">
        <v>1107</v>
      </c>
      <c r="B32" t="str">
        <f>'AP-Liste'!AG32</f>
        <v>:::::</v>
      </c>
      <c r="C32" s="29"/>
    </row>
    <row r="33" spans="1:3" x14ac:dyDescent="0.3">
      <c r="A33" t="s">
        <v>1107</v>
      </c>
      <c r="B33" t="str">
        <f>'AP-Liste'!AG33</f>
        <v>:::::</v>
      </c>
      <c r="C33" s="29"/>
    </row>
    <row r="34" spans="1:3" x14ac:dyDescent="0.3">
      <c r="A34" t="s">
        <v>1107</v>
      </c>
      <c r="B34" t="str">
        <f>'AP-Liste'!AG34</f>
        <v>:::::</v>
      </c>
      <c r="C34" s="29"/>
    </row>
    <row r="35" spans="1:3" x14ac:dyDescent="0.3">
      <c r="A35" t="s">
        <v>1107</v>
      </c>
      <c r="B35" t="str">
        <f>'AP-Liste'!AG35</f>
        <v>:::::</v>
      </c>
      <c r="C35" s="29"/>
    </row>
    <row r="36" spans="1:3" x14ac:dyDescent="0.3">
      <c r="A36" t="s">
        <v>1107</v>
      </c>
      <c r="B36" t="str">
        <f>'AP-Liste'!AG36</f>
        <v>:::::</v>
      </c>
      <c r="C36" s="29"/>
    </row>
    <row r="37" spans="1:3" x14ac:dyDescent="0.3">
      <c r="A37" t="s">
        <v>1107</v>
      </c>
      <c r="B37" t="str">
        <f>'AP-Liste'!AG37</f>
        <v>:::::</v>
      </c>
      <c r="C37" s="29"/>
    </row>
    <row r="38" spans="1:3" x14ac:dyDescent="0.3">
      <c r="A38" t="s">
        <v>1107</v>
      </c>
      <c r="B38" t="str">
        <f>'AP-Liste'!AG38</f>
        <v>:::::</v>
      </c>
      <c r="C38" s="29"/>
    </row>
    <row r="39" spans="1:3" x14ac:dyDescent="0.3">
      <c r="A39" t="s">
        <v>1107</v>
      </c>
      <c r="B39" t="str">
        <f>'AP-Liste'!AG39</f>
        <v>:::::</v>
      </c>
      <c r="C39" s="29"/>
    </row>
    <row r="40" spans="1:3" x14ac:dyDescent="0.3">
      <c r="A40" t="s">
        <v>1107</v>
      </c>
      <c r="B40" t="str">
        <f>'AP-Liste'!AG40</f>
        <v>:::::</v>
      </c>
      <c r="C40" s="29"/>
    </row>
    <row r="41" spans="1:3" x14ac:dyDescent="0.3">
      <c r="A41" t="s">
        <v>1107</v>
      </c>
      <c r="B41" t="str">
        <f>'AP-Liste'!AG41</f>
        <v>:::::</v>
      </c>
      <c r="C41" s="29"/>
    </row>
    <row r="42" spans="1:3" x14ac:dyDescent="0.3">
      <c r="A42" t="s">
        <v>1107</v>
      </c>
      <c r="B42" t="str">
        <f>'AP-Liste'!AG42</f>
        <v>:::::</v>
      </c>
      <c r="C42" s="29"/>
    </row>
    <row r="43" spans="1:3" x14ac:dyDescent="0.3">
      <c r="A43" t="s">
        <v>1107</v>
      </c>
      <c r="B43" t="str">
        <f>'AP-Liste'!AG43</f>
        <v>:::::</v>
      </c>
      <c r="C43" s="29"/>
    </row>
    <row r="44" spans="1:3" x14ac:dyDescent="0.3">
      <c r="A44" t="s">
        <v>1107</v>
      </c>
      <c r="B44" t="str">
        <f>'AP-Liste'!AG44</f>
        <v>:::::</v>
      </c>
      <c r="C44" s="29"/>
    </row>
    <row r="45" spans="1:3" x14ac:dyDescent="0.3">
      <c r="A45" t="s">
        <v>1107</v>
      </c>
      <c r="B45" t="str">
        <f>'AP-Liste'!AG45</f>
        <v>:::::</v>
      </c>
      <c r="C45" s="29"/>
    </row>
    <row r="46" spans="1:3" x14ac:dyDescent="0.3">
      <c r="A46" t="s">
        <v>1107</v>
      </c>
      <c r="B46" t="str">
        <f>'AP-Liste'!AG46</f>
        <v>:::::</v>
      </c>
      <c r="C46" s="29"/>
    </row>
    <row r="47" spans="1:3" x14ac:dyDescent="0.3">
      <c r="A47" t="s">
        <v>1107</v>
      </c>
      <c r="B47" t="str">
        <f>'AP-Liste'!AG47</f>
        <v>:::::</v>
      </c>
      <c r="C47" s="29"/>
    </row>
    <row r="48" spans="1:3" x14ac:dyDescent="0.3">
      <c r="A48" t="s">
        <v>1107</v>
      </c>
      <c r="B48" t="str">
        <f>'AP-Liste'!AG48</f>
        <v>:::::</v>
      </c>
      <c r="C48" s="29"/>
    </row>
    <row r="49" spans="1:3" x14ac:dyDescent="0.3">
      <c r="A49" t="s">
        <v>1107</v>
      </c>
      <c r="B49" t="str">
        <f>'AP-Liste'!AG49</f>
        <v>:::::</v>
      </c>
      <c r="C49" s="29"/>
    </row>
    <row r="50" spans="1:3" x14ac:dyDescent="0.3">
      <c r="A50" t="s">
        <v>1107</v>
      </c>
      <c r="B50" t="str">
        <f>'AP-Liste'!AG50</f>
        <v>:::::</v>
      </c>
      <c r="C50" s="29"/>
    </row>
    <row r="51" spans="1:3" x14ac:dyDescent="0.3">
      <c r="A51" t="s">
        <v>1107</v>
      </c>
      <c r="B51" t="str">
        <f>'AP-Liste'!AG51</f>
        <v>:::::</v>
      </c>
      <c r="C51" s="29"/>
    </row>
    <row r="52" spans="1:3" x14ac:dyDescent="0.3">
      <c r="A52" t="s">
        <v>1107</v>
      </c>
      <c r="B52" t="str">
        <f>'AP-Liste'!AG52</f>
        <v>:::::</v>
      </c>
      <c r="C52" s="29"/>
    </row>
    <row r="53" spans="1:3" x14ac:dyDescent="0.3">
      <c r="A53" t="s">
        <v>1107</v>
      </c>
      <c r="B53" t="str">
        <f>'AP-Liste'!AG53</f>
        <v>:::::</v>
      </c>
      <c r="C53" s="29"/>
    </row>
    <row r="54" spans="1:3" x14ac:dyDescent="0.3">
      <c r="A54" t="s">
        <v>1107</v>
      </c>
      <c r="B54" t="str">
        <f>'AP-Liste'!AG54</f>
        <v>:::::</v>
      </c>
      <c r="C54" s="29"/>
    </row>
    <row r="55" spans="1:3" x14ac:dyDescent="0.3">
      <c r="A55" t="s">
        <v>1107</v>
      </c>
      <c r="B55" t="str">
        <f>'AP-Liste'!AG55</f>
        <v>:::::</v>
      </c>
      <c r="C55" s="29"/>
    </row>
    <row r="56" spans="1:3" x14ac:dyDescent="0.3">
      <c r="A56" t="s">
        <v>1107</v>
      </c>
      <c r="B56" t="str">
        <f>'AP-Liste'!AG56</f>
        <v>:::::</v>
      </c>
      <c r="C56" s="29"/>
    </row>
    <row r="57" spans="1:3" x14ac:dyDescent="0.3">
      <c r="A57" t="s">
        <v>1107</v>
      </c>
      <c r="B57" t="str">
        <f>'AP-Liste'!AG57</f>
        <v>:::::</v>
      </c>
      <c r="C57" s="29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topLeftCell="A38" workbookViewId="0">
      <selection activeCell="L59" sqref="L5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29" t="s">
        <v>1111</v>
      </c>
      <c r="B1" s="29"/>
      <c r="C1" s="29"/>
      <c r="D1" s="29"/>
      <c r="E1" s="29"/>
      <c r="F1" s="29"/>
      <c r="G1" s="29"/>
      <c r="H1" s="29"/>
    </row>
    <row r="3" spans="1:9" x14ac:dyDescent="0.3">
      <c r="A3" t="s">
        <v>1109</v>
      </c>
      <c r="I3" s="44"/>
    </row>
    <row r="4" spans="1:9" x14ac:dyDescent="0.3">
      <c r="A4" t="s">
        <v>1110</v>
      </c>
      <c r="B4" t="str">
        <f>'AP-Liste'!C4</f>
        <v>de0</v>
      </c>
      <c r="C4" t="str">
        <f>'AP-Liste'!D4</f>
        <v>562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2c31.24c0.1230</v>
      </c>
      <c r="I4" s="44"/>
    </row>
    <row r="5" spans="1:9" x14ac:dyDescent="0.3">
      <c r="A5" t="s">
        <v>1110</v>
      </c>
      <c r="B5" t="str">
        <f>'AP-Liste'!C5</f>
        <v>de0</v>
      </c>
      <c r="C5" t="str">
        <f>'AP-Liste'!D5</f>
        <v>562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2c31.24c0.1c78</v>
      </c>
      <c r="I5" s="44"/>
    </row>
    <row r="6" spans="1:9" x14ac:dyDescent="0.3">
      <c r="A6" t="s">
        <v>1110</v>
      </c>
      <c r="B6" t="str">
        <f>'AP-Liste'!C6</f>
        <v>de0</v>
      </c>
      <c r="C6" t="str">
        <f>'AP-Liste'!D6</f>
        <v>562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2c5a.0fa0.e332</v>
      </c>
      <c r="I6" s="44"/>
    </row>
    <row r="7" spans="1:9" x14ac:dyDescent="0.3">
      <c r="A7" t="s">
        <v>1110</v>
      </c>
      <c r="B7" t="str">
        <f>'AP-Liste'!C7</f>
        <v>de0</v>
      </c>
      <c r="C7" t="str">
        <f>'AP-Liste'!D7</f>
        <v>562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2c5a.0fa0.e55c</v>
      </c>
      <c r="I7" s="44"/>
    </row>
    <row r="8" spans="1:9" x14ac:dyDescent="0.3">
      <c r="A8" t="s">
        <v>1110</v>
      </c>
      <c r="B8" t="str">
        <f>'AP-Liste'!C8</f>
        <v>de0</v>
      </c>
      <c r="C8" t="str">
        <f>'AP-Liste'!D8</f>
        <v>562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2c31.24c2.5fe0</v>
      </c>
      <c r="I8" s="44"/>
    </row>
    <row r="9" spans="1:9" x14ac:dyDescent="0.3">
      <c r="A9" t="s">
        <v>1110</v>
      </c>
      <c r="B9" t="str">
        <f>'AP-Liste'!C9</f>
        <v>de0</v>
      </c>
      <c r="C9" t="str">
        <f>'AP-Liste'!D9</f>
        <v>562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2c31.24c2.45a0</v>
      </c>
      <c r="I9" s="44"/>
    </row>
    <row r="10" spans="1:9" x14ac:dyDescent="0.3">
      <c r="A10" t="s">
        <v>1110</v>
      </c>
      <c r="B10" t="str">
        <f>'AP-Liste'!C10</f>
        <v>de0</v>
      </c>
      <c r="C10" t="str">
        <f>'AP-Liste'!D10</f>
        <v>562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2c31.24c2.4408</v>
      </c>
      <c r="I10" s="44"/>
    </row>
    <row r="11" spans="1:9" x14ac:dyDescent="0.3">
      <c r="A11" t="s">
        <v>1110</v>
      </c>
      <c r="B11" t="str">
        <f>'AP-Liste'!C11</f>
        <v>de0</v>
      </c>
      <c r="C11" t="str">
        <f>'AP-Liste'!D11</f>
        <v>562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2c31.24be.6420</v>
      </c>
      <c r="I11" s="44"/>
    </row>
    <row r="12" spans="1:9" x14ac:dyDescent="0.3">
      <c r="A12" t="s">
        <v>1110</v>
      </c>
      <c r="B12" t="str">
        <f>'AP-Liste'!C12</f>
        <v>de0</v>
      </c>
      <c r="C12" t="str">
        <f>'AP-Liste'!D12</f>
        <v>562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2c31.24c0.04a0</v>
      </c>
      <c r="I12" s="44"/>
    </row>
    <row r="13" spans="1:9" x14ac:dyDescent="0.3">
      <c r="A13" t="s">
        <v>1110</v>
      </c>
      <c r="B13" t="str">
        <f>'AP-Liste'!C13</f>
        <v>de0</v>
      </c>
      <c r="C13" t="str">
        <f>'AP-Liste'!D13</f>
        <v>562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2c31.24c0.0f88</v>
      </c>
      <c r="I13" s="44"/>
    </row>
    <row r="14" spans="1:9" x14ac:dyDescent="0.3">
      <c r="A14" t="s">
        <v>1110</v>
      </c>
      <c r="B14" t="str">
        <f>'AP-Liste'!C14</f>
        <v>de0</v>
      </c>
      <c r="C14" t="str">
        <f>'AP-Liste'!D14</f>
        <v>562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2c5a.0fa0.e55e</v>
      </c>
      <c r="I14" s="44"/>
    </row>
    <row r="15" spans="1:9" x14ac:dyDescent="0.3">
      <c r="A15" t="s">
        <v>1110</v>
      </c>
      <c r="B15" t="str">
        <f>'AP-Liste'!C15</f>
        <v>de0</v>
      </c>
      <c r="C15" t="str">
        <f>'AP-Liste'!D15</f>
        <v>562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2c31.24c0.1668</v>
      </c>
      <c r="I15" s="44"/>
    </row>
    <row r="16" spans="1:9" x14ac:dyDescent="0.3">
      <c r="A16" t="s">
        <v>1110</v>
      </c>
      <c r="B16" t="str">
        <f>'AP-Liste'!C16</f>
        <v>de0</v>
      </c>
      <c r="C16" t="str">
        <f>'AP-Liste'!D16</f>
        <v>562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2c31.24c0.1608</v>
      </c>
      <c r="I16" s="44"/>
    </row>
    <row r="17" spans="1:9" x14ac:dyDescent="0.3">
      <c r="A17" t="s">
        <v>1110</v>
      </c>
      <c r="B17" t="str">
        <f>'AP-Liste'!C17</f>
        <v>de0</v>
      </c>
      <c r="C17" t="str">
        <f>'AP-Liste'!D17</f>
        <v>562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2c31.24c0.0708</v>
      </c>
      <c r="I17" s="44"/>
    </row>
    <row r="18" spans="1:9" x14ac:dyDescent="0.3">
      <c r="A18" t="s">
        <v>1110</v>
      </c>
      <c r="B18" t="str">
        <f>'AP-Liste'!C18</f>
        <v>de0</v>
      </c>
      <c r="C18" t="str">
        <f>'AP-Liste'!D18</f>
        <v>562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2c31.24be.5808</v>
      </c>
      <c r="I18" s="44"/>
    </row>
    <row r="19" spans="1:9" x14ac:dyDescent="0.3">
      <c r="A19" t="s">
        <v>1110</v>
      </c>
      <c r="B19" t="str">
        <f>'AP-Liste'!C19</f>
        <v>de0</v>
      </c>
      <c r="C19" t="str">
        <f>'AP-Liste'!D19</f>
        <v>562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2c31.24c0.1190</v>
      </c>
      <c r="I19" s="44"/>
    </row>
    <row r="20" spans="1:9" x14ac:dyDescent="0.3">
      <c r="A20" t="s">
        <v>1110</v>
      </c>
      <c r="B20" t="str">
        <f>'AP-Liste'!C20</f>
        <v>de0</v>
      </c>
      <c r="C20" t="str">
        <f>'AP-Liste'!D20</f>
        <v>562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2c31.24c0.1ae8</v>
      </c>
      <c r="I20" s="44"/>
    </row>
    <row r="21" spans="1:9" x14ac:dyDescent="0.3">
      <c r="A21" t="s">
        <v>1110</v>
      </c>
      <c r="B21" t="str">
        <f>'AP-Liste'!C21</f>
        <v>de0</v>
      </c>
      <c r="C21" t="str">
        <f>'AP-Liste'!D21</f>
        <v>562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2c31.24c0.05b0</v>
      </c>
      <c r="I21" s="44"/>
    </row>
    <row r="22" spans="1:9" x14ac:dyDescent="0.3">
      <c r="A22" t="s">
        <v>1110</v>
      </c>
      <c r="B22" t="str">
        <f>'AP-Liste'!C22</f>
        <v>de0</v>
      </c>
      <c r="C22" t="str">
        <f>'AP-Liste'!D22</f>
        <v>562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2c31.24c0.4500</v>
      </c>
      <c r="I22" s="44"/>
    </row>
    <row r="23" spans="1:9" x14ac:dyDescent="0.3">
      <c r="A23" t="s">
        <v>1110</v>
      </c>
      <c r="B23" t="str">
        <f>'AP-Liste'!C23</f>
        <v>de0</v>
      </c>
      <c r="C23" t="str">
        <f>'AP-Liste'!D23</f>
        <v>562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..</v>
      </c>
      <c r="I23" s="44"/>
    </row>
    <row r="24" spans="1:9" x14ac:dyDescent="0.3">
      <c r="A24" t="s">
        <v>1110</v>
      </c>
      <c r="B24" t="str">
        <f>'AP-Liste'!C24</f>
        <v>de0</v>
      </c>
      <c r="C24" t="str">
        <f>'AP-Liste'!D24</f>
        <v>562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..</v>
      </c>
      <c r="I24" s="44"/>
    </row>
    <row r="25" spans="1:9" x14ac:dyDescent="0.3">
      <c r="A25" t="s">
        <v>1110</v>
      </c>
      <c r="B25" t="str">
        <f>'AP-Liste'!C25</f>
        <v>de0</v>
      </c>
      <c r="C25" t="str">
        <f>'AP-Liste'!D25</f>
        <v>562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..</v>
      </c>
      <c r="I25" s="44"/>
    </row>
    <row r="26" spans="1:9" x14ac:dyDescent="0.3">
      <c r="A26" t="s">
        <v>1110</v>
      </c>
      <c r="B26" t="str">
        <f>'AP-Liste'!C26</f>
        <v>de0</v>
      </c>
      <c r="C26" t="str">
        <f>'AP-Liste'!D26</f>
        <v>562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..</v>
      </c>
      <c r="I26" s="44"/>
    </row>
    <row r="27" spans="1:9" x14ac:dyDescent="0.3">
      <c r="A27" t="s">
        <v>1110</v>
      </c>
      <c r="B27" t="str">
        <f>'AP-Liste'!C27</f>
        <v>de0</v>
      </c>
      <c r="C27" t="str">
        <f>'AP-Liste'!D27</f>
        <v>562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..</v>
      </c>
      <c r="I27" s="44"/>
    </row>
    <row r="28" spans="1:9" x14ac:dyDescent="0.3">
      <c r="A28" t="s">
        <v>1110</v>
      </c>
      <c r="B28" t="str">
        <f>'AP-Liste'!C28</f>
        <v>de0</v>
      </c>
      <c r="C28" t="str">
        <f>'AP-Liste'!D28</f>
        <v>562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..</v>
      </c>
      <c r="I28" s="44"/>
    </row>
    <row r="29" spans="1:9" x14ac:dyDescent="0.3">
      <c r="A29" t="s">
        <v>1110</v>
      </c>
      <c r="B29" t="str">
        <f>'AP-Liste'!C29</f>
        <v>de0</v>
      </c>
      <c r="C29" t="str">
        <f>'AP-Liste'!D29</f>
        <v>562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..</v>
      </c>
      <c r="I29" s="44"/>
    </row>
    <row r="30" spans="1:9" x14ac:dyDescent="0.3">
      <c r="A30" t="s">
        <v>1110</v>
      </c>
      <c r="B30" t="str">
        <f>'AP-Liste'!C30</f>
        <v>de0</v>
      </c>
      <c r="C30" t="str">
        <f>'AP-Liste'!D30</f>
        <v>562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..</v>
      </c>
      <c r="I30" s="44"/>
    </row>
    <row r="31" spans="1:9" x14ac:dyDescent="0.3">
      <c r="A31" t="s">
        <v>1110</v>
      </c>
      <c r="B31" t="str">
        <f>'AP-Liste'!C31</f>
        <v>de0</v>
      </c>
      <c r="C31" t="str">
        <f>'AP-Liste'!D31</f>
        <v>562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..</v>
      </c>
      <c r="I31" s="44"/>
    </row>
    <row r="32" spans="1:9" x14ac:dyDescent="0.3">
      <c r="A32" t="s">
        <v>1110</v>
      </c>
      <c r="B32" t="str">
        <f>'AP-Liste'!C32</f>
        <v>de0</v>
      </c>
      <c r="C32" t="str">
        <f>'AP-Liste'!D32</f>
        <v>562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44"/>
    </row>
    <row r="33" spans="1:9" x14ac:dyDescent="0.3">
      <c r="A33" t="s">
        <v>1110</v>
      </c>
      <c r="B33" t="str">
        <f>'AP-Liste'!C33</f>
        <v>de0</v>
      </c>
      <c r="C33" t="str">
        <f>'AP-Liste'!D33</f>
        <v>562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44"/>
    </row>
    <row r="34" spans="1:9" x14ac:dyDescent="0.3">
      <c r="A34" t="s">
        <v>1110</v>
      </c>
      <c r="B34" t="str">
        <f>'AP-Liste'!C34</f>
        <v>de0</v>
      </c>
      <c r="C34" t="str">
        <f>'AP-Liste'!D34</f>
        <v>562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44"/>
    </row>
    <row r="35" spans="1:9" x14ac:dyDescent="0.3">
      <c r="A35" t="s">
        <v>1110</v>
      </c>
      <c r="B35" t="str">
        <f>'AP-Liste'!C35</f>
        <v>de0</v>
      </c>
      <c r="C35" t="str">
        <f>'AP-Liste'!D35</f>
        <v>562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44"/>
    </row>
    <row r="36" spans="1:9" x14ac:dyDescent="0.3">
      <c r="A36" t="s">
        <v>1110</v>
      </c>
      <c r="B36" t="str">
        <f>'AP-Liste'!C36</f>
        <v>de0</v>
      </c>
      <c r="C36" t="str">
        <f>'AP-Liste'!D36</f>
        <v>562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44"/>
    </row>
    <row r="37" spans="1:9" x14ac:dyDescent="0.3">
      <c r="A37" t="s">
        <v>1110</v>
      </c>
      <c r="B37" t="str">
        <f>'AP-Liste'!C37</f>
        <v>de0</v>
      </c>
      <c r="C37" t="str">
        <f>'AP-Liste'!D37</f>
        <v>562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44"/>
    </row>
    <row r="38" spans="1:9" x14ac:dyDescent="0.3">
      <c r="A38" t="s">
        <v>1110</v>
      </c>
      <c r="B38" t="str">
        <f>'AP-Liste'!C38</f>
        <v>de0</v>
      </c>
      <c r="C38" t="str">
        <f>'AP-Liste'!D38</f>
        <v>562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44"/>
    </row>
    <row r="39" spans="1:9" x14ac:dyDescent="0.3">
      <c r="A39" t="s">
        <v>1110</v>
      </c>
      <c r="B39" t="str">
        <f>'AP-Liste'!C39</f>
        <v>de0</v>
      </c>
      <c r="C39" t="str">
        <f>'AP-Liste'!D39</f>
        <v>562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44"/>
    </row>
    <row r="40" spans="1:9" x14ac:dyDescent="0.3">
      <c r="A40" t="s">
        <v>1110</v>
      </c>
      <c r="B40" t="str">
        <f>'AP-Liste'!C40</f>
        <v>de0</v>
      </c>
      <c r="C40" t="str">
        <f>'AP-Liste'!D40</f>
        <v>562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4"/>
    </row>
    <row r="41" spans="1:9" x14ac:dyDescent="0.3">
      <c r="A41" t="s">
        <v>1110</v>
      </c>
      <c r="B41" t="str">
        <f>'AP-Liste'!C41</f>
        <v>de0</v>
      </c>
      <c r="C41" t="str">
        <f>'AP-Liste'!D41</f>
        <v>562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4"/>
    </row>
    <row r="42" spans="1:9" x14ac:dyDescent="0.3">
      <c r="A42" t="s">
        <v>1110</v>
      </c>
      <c r="B42" t="str">
        <f>'AP-Liste'!C42</f>
        <v>de0</v>
      </c>
      <c r="C42" t="str">
        <f>'AP-Liste'!D42</f>
        <v>562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4"/>
    </row>
    <row r="43" spans="1:9" x14ac:dyDescent="0.3">
      <c r="A43" t="s">
        <v>1110</v>
      </c>
      <c r="B43" t="str">
        <f>'AP-Liste'!C43</f>
        <v>de0</v>
      </c>
      <c r="C43" t="str">
        <f>'AP-Liste'!D43</f>
        <v>562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4"/>
    </row>
    <row r="44" spans="1:9" x14ac:dyDescent="0.3">
      <c r="A44" t="s">
        <v>1110</v>
      </c>
      <c r="B44" t="str">
        <f>'AP-Liste'!C44</f>
        <v>de0</v>
      </c>
      <c r="C44" t="str">
        <f>'AP-Liste'!D44</f>
        <v>562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4"/>
    </row>
    <row r="45" spans="1:9" x14ac:dyDescent="0.3">
      <c r="A45" t="s">
        <v>1110</v>
      </c>
      <c r="B45" t="str">
        <f>'AP-Liste'!C45</f>
        <v>de0</v>
      </c>
      <c r="C45" t="str">
        <f>'AP-Liste'!D45</f>
        <v>562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4"/>
    </row>
    <row r="46" spans="1:9" x14ac:dyDescent="0.3">
      <c r="A46" t="s">
        <v>1110</v>
      </c>
      <c r="B46" t="str">
        <f>'AP-Liste'!C46</f>
        <v>de0</v>
      </c>
      <c r="C46" t="str">
        <f>'AP-Liste'!D46</f>
        <v>562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4"/>
    </row>
    <row r="47" spans="1:9" x14ac:dyDescent="0.3">
      <c r="A47" t="s">
        <v>1110</v>
      </c>
      <c r="B47" t="str">
        <f>'AP-Liste'!C47</f>
        <v>de0</v>
      </c>
      <c r="C47" t="str">
        <f>'AP-Liste'!D47</f>
        <v>562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4"/>
    </row>
    <row r="48" spans="1:9" x14ac:dyDescent="0.3">
      <c r="A48" t="s">
        <v>1110</v>
      </c>
      <c r="B48" t="str">
        <f>'AP-Liste'!C48</f>
        <v>de0</v>
      </c>
      <c r="C48" t="str">
        <f>'AP-Liste'!D48</f>
        <v>562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4"/>
    </row>
    <row r="49" spans="1:9" x14ac:dyDescent="0.3">
      <c r="A49" t="s">
        <v>1110</v>
      </c>
      <c r="B49" t="str">
        <f>'AP-Liste'!C49</f>
        <v>de0</v>
      </c>
      <c r="C49" t="str">
        <f>'AP-Liste'!D49</f>
        <v>562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4"/>
    </row>
    <row r="50" spans="1:9" x14ac:dyDescent="0.3">
      <c r="A50" t="s">
        <v>1110</v>
      </c>
      <c r="B50" t="str">
        <f>'AP-Liste'!C50</f>
        <v>de0</v>
      </c>
      <c r="C50" t="str">
        <f>'AP-Liste'!D50</f>
        <v>562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4"/>
    </row>
    <row r="51" spans="1:9" x14ac:dyDescent="0.3">
      <c r="A51" t="s">
        <v>1110</v>
      </c>
      <c r="B51" t="str">
        <f>'AP-Liste'!C51</f>
        <v>de0</v>
      </c>
      <c r="C51" t="str">
        <f>'AP-Liste'!D51</f>
        <v>562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4"/>
    </row>
    <row r="52" spans="1:9" x14ac:dyDescent="0.3">
      <c r="A52" t="s">
        <v>1110</v>
      </c>
      <c r="B52" t="str">
        <f>'AP-Liste'!C52</f>
        <v>de0</v>
      </c>
      <c r="C52" t="str">
        <f>'AP-Liste'!D52</f>
        <v>562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4"/>
    </row>
    <row r="53" spans="1:9" x14ac:dyDescent="0.3">
      <c r="A53" t="s">
        <v>1110</v>
      </c>
      <c r="B53" t="str">
        <f>'AP-Liste'!C53</f>
        <v>de0</v>
      </c>
      <c r="C53" t="str">
        <f>'AP-Liste'!D53</f>
        <v>562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4"/>
    </row>
    <row r="54" spans="1:9" x14ac:dyDescent="0.3">
      <c r="A54" t="s">
        <v>1110</v>
      </c>
      <c r="B54" t="str">
        <f>'AP-Liste'!C54</f>
        <v>de0</v>
      </c>
      <c r="C54" t="str">
        <f>'AP-Liste'!D54</f>
        <v>562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4"/>
    </row>
    <row r="55" spans="1:9" x14ac:dyDescent="0.3">
      <c r="A55" t="s">
        <v>1110</v>
      </c>
      <c r="B55" t="str">
        <f>'AP-Liste'!C55</f>
        <v>de0</v>
      </c>
      <c r="C55" t="str">
        <f>'AP-Liste'!D55</f>
        <v>562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4"/>
    </row>
    <row r="56" spans="1:9" x14ac:dyDescent="0.3">
      <c r="A56" t="s">
        <v>1110</v>
      </c>
      <c r="B56" t="str">
        <f>'AP-Liste'!C56</f>
        <v>de0</v>
      </c>
      <c r="C56" t="str">
        <f>'AP-Liste'!D56</f>
        <v>562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4"/>
    </row>
    <row r="57" spans="1:9" x14ac:dyDescent="0.3">
      <c r="A57" t="s">
        <v>1110</v>
      </c>
      <c r="B57" t="str">
        <f>'AP-Liste'!C57</f>
        <v>de0</v>
      </c>
      <c r="C57" t="str">
        <f>'AP-Liste'!D57</f>
        <v>562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4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4" sqref="R4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29" t="s">
        <v>1113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562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562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 t="str">
        <f>'AP-Liste'!R4</f>
        <v>184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562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562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 t="str">
        <f>'AP-Liste'!R5</f>
        <v>184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562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562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 t="str">
        <f>'AP-Liste'!R6</f>
        <v>184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562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562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 t="str">
        <f>'AP-Liste'!R7</f>
        <v>184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562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562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 t="str">
        <f>'AP-Liste'!R8</f>
        <v>184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562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562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 t="str">
        <f>'AP-Liste'!R9</f>
        <v>184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562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562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 t="str">
        <f>'AP-Liste'!R10</f>
        <v>184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562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562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 t="str">
        <f>'AP-Liste'!R11</f>
        <v>184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562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562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 t="str">
        <f>'AP-Liste'!R12</f>
        <v>184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562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562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 t="str">
        <f>'AP-Liste'!R13</f>
        <v>184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562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562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 t="str">
        <f>'AP-Liste'!R14</f>
        <v>184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562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562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 t="str">
        <f>'AP-Liste'!R15</f>
        <v>184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562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562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 t="str">
        <f>'AP-Liste'!R16</f>
        <v>184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562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562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 t="str">
        <f>'AP-Liste'!R17</f>
        <v>184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562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562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 t="str">
        <f>'AP-Liste'!R18</f>
        <v>184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562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562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 t="str">
        <f>'AP-Liste'!R19</f>
        <v>184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562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562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 t="str">
        <f>'AP-Liste'!R20</f>
        <v>184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562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562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 t="str">
        <f>'AP-Liste'!R21</f>
        <v>184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562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562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 t="str">
        <f>'AP-Liste'!R22</f>
        <v>184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562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562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 t="str">
        <f>'AP-Liste'!R23</f>
        <v>184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562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562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 t="str">
        <f>'AP-Liste'!R24</f>
        <v>184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562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562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 t="str">
        <f>'AP-Liste'!R25</f>
        <v>184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562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562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 t="str">
        <f>'AP-Liste'!R26</f>
        <v>184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562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562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 t="str">
        <f>'AP-Liste'!R27</f>
        <v>184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562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562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 t="str">
        <f>'AP-Liste'!R28</f>
        <v>184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562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562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 t="str">
        <f>'AP-Liste'!R29</f>
        <v>184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562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562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 t="str">
        <f>'AP-Liste'!R30</f>
        <v>184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562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562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 t="str">
        <f>'AP-Liste'!R31</f>
        <v>184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562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562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 t="str">
        <f>'AP-Liste'!R32</f>
        <v>184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562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562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 t="str">
        <f>'AP-Liste'!R33</f>
        <v>184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562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562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 t="str">
        <f>'AP-Liste'!R34</f>
        <v>184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562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562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 t="str">
        <f>'AP-Liste'!R35</f>
        <v>184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562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562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 t="str">
        <f>'AP-Liste'!R36</f>
        <v>184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562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562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 t="str">
        <f>'AP-Liste'!R37</f>
        <v>184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562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562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 t="str">
        <f>'AP-Liste'!R38</f>
        <v>184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562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562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 t="str">
        <f>'AP-Liste'!R39</f>
        <v>184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562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562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 t="str">
        <f>'AP-Liste'!R40</f>
        <v>184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562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562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 t="str">
        <f>'AP-Liste'!R41</f>
        <v>184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562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562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 t="str">
        <f>'AP-Liste'!R42</f>
        <v>184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562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562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 t="str">
        <f>'AP-Liste'!R43</f>
        <v>184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562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562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 t="str">
        <f>'AP-Liste'!R44</f>
        <v>184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562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562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 t="str">
        <f>'AP-Liste'!R45</f>
        <v>184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562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562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 t="str">
        <f>'AP-Liste'!R46</f>
        <v>184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562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562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 t="str">
        <f>'AP-Liste'!R47</f>
        <v>184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562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562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 t="str">
        <f>'AP-Liste'!R48</f>
        <v>184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562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562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 t="str">
        <f>'AP-Liste'!R49</f>
        <v>184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562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562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 t="str">
        <f>'AP-Liste'!R50</f>
        <v>184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562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562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 t="str">
        <f>'AP-Liste'!R51</f>
        <v>184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562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562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 t="str">
        <f>'AP-Liste'!R52</f>
        <v>184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562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562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 t="str">
        <f>'AP-Liste'!R53</f>
        <v>184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562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562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 t="str">
        <f>'AP-Liste'!R54</f>
        <v>184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562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562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 t="str">
        <f>'AP-Liste'!R55</f>
        <v>184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562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562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 t="str">
        <f>'AP-Liste'!R56</f>
        <v>184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562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562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 t="str">
        <f>'AP-Liste'!R57</f>
        <v>184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2017-09-27T15:29:43Z</dcterms:modified>
</cp:coreProperties>
</file>